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45" windowWidth="19440" windowHeight="9975"/>
  </bookViews>
  <sheets>
    <sheet name="DM TT BH" sheetId="1" r:id="rId1"/>
    <sheet name="DM ko TTBH" sheetId="2" r:id="rId2"/>
  </sheets>
  <definedNames>
    <definedName name="_xlnm._FilterDatabase" localSheetId="1" hidden="1">'DM ko TTBH'!$A$8:$HX$8</definedName>
    <definedName name="_xlnm._FilterDatabase" localSheetId="0" hidden="1">'DM TT BH'!$A$11:$HM$1422</definedName>
    <definedName name="_xlnm.Print_Area" localSheetId="1">'DM ko TTBH'!$B$1:$Q$18</definedName>
    <definedName name="_xlnm.Print_Area" localSheetId="0">'DM TT BH'!$B$1:$Q$1426</definedName>
    <definedName name="_xlnm.Print_Titles" localSheetId="0">'DM TT BH'!$8:$8</definedName>
  </definedNames>
  <calcPr calcId="144525"/>
</workbook>
</file>

<file path=xl/calcChain.xml><?xml version="1.0" encoding="utf-8"?>
<calcChain xmlns="http://schemas.openxmlformats.org/spreadsheetml/2006/main">
  <c r="P15" i="2" l="1"/>
  <c r="P10" i="2"/>
  <c r="P11" i="2"/>
  <c r="P12" i="2"/>
  <c r="P13" i="2"/>
  <c r="P14" i="2"/>
  <c r="P9" i="2"/>
  <c r="R14" i="2" l="1"/>
  <c r="R13" i="2"/>
  <c r="R12" i="2"/>
  <c r="R11" i="2"/>
  <c r="R10" i="2"/>
  <c r="R9" i="2"/>
</calcChain>
</file>

<file path=xl/sharedStrings.xml><?xml version="1.0" encoding="utf-8"?>
<sst xmlns="http://schemas.openxmlformats.org/spreadsheetml/2006/main" count="13362" uniqueCount="7102">
  <si>
    <t>TT</t>
  </si>
  <si>
    <t>Mã số</t>
  </si>
  <si>
    <t>TT theo TT40</t>
  </si>
  <si>
    <t>Tên thuốc (Tên biệt dược/ Tên thương mại)</t>
  </si>
  <si>
    <t>Tên hoạt chất</t>
  </si>
  <si>
    <t>Nồng độ, Hàm lượng</t>
  </si>
  <si>
    <t>Quy cách. dạng bào chế, đường dùng</t>
  </si>
  <si>
    <t>SĐK hoặc GPNK (*)</t>
  </si>
  <si>
    <t>Cơ sở sản xuất, Nước sản xuất</t>
  </si>
  <si>
    <t>Đơn vị tính</t>
  </si>
  <si>
    <t>Số lượng BVT</t>
  </si>
  <si>
    <t>Thành tiền 
(VND)</t>
  </si>
  <si>
    <t>N3.526</t>
  </si>
  <si>
    <t>NATRI CLORID 0,9%</t>
  </si>
  <si>
    <t xml:space="preserve">Natri clorid </t>
  </si>
  <si>
    <t>0.9%/ 1000ml</t>
  </si>
  <si>
    <t>Dung dịch dùng ngoài. Chai 1000ml</t>
  </si>
  <si>
    <t>Dùng ngoài</t>
  </si>
  <si>
    <t>VD-26717-17</t>
  </si>
  <si>
    <t>Công ty cổ phần dược phẩm 3/2 - 
Việt Nam</t>
  </si>
  <si>
    <t>Chai</t>
  </si>
  <si>
    <t>Nhỏ mắt</t>
  </si>
  <si>
    <t>N3.730</t>
  </si>
  <si>
    <t>TENOFOVIR 300</t>
  </si>
  <si>
    <t xml:space="preserve">Tenofovir disoproxil fumarat </t>
  </si>
  <si>
    <t>300mg</t>
  </si>
  <si>
    <t>Hộp 3vỉ x 10viên</t>
  </si>
  <si>
    <t>Viên nén bao phim</t>
  </si>
  <si>
    <t>Uống</t>
  </si>
  <si>
    <t>QLĐB-453-14</t>
  </si>
  <si>
    <t>Viên</t>
  </si>
  <si>
    <t>N3.751</t>
  </si>
  <si>
    <t>TOBCOL - DEX</t>
  </si>
  <si>
    <t xml:space="preserve">Tobramycin, 
Dexamethason natri phosphat </t>
  </si>
  <si>
    <t>0,3%+ 0,1%-5ml</t>
  </si>
  <si>
    <t>Hộp 1 chai 5ml</t>
  </si>
  <si>
    <t>Dung dịch nhỏ mắt. Chai 5ml</t>
  </si>
  <si>
    <t>VD-26086-17</t>
  </si>
  <si>
    <t>N3.29</t>
  </si>
  <si>
    <t>Ostagi 10</t>
  </si>
  <si>
    <t xml:space="preserve">Alendronat </t>
  </si>
  <si>
    <t>10mg</t>
  </si>
  <si>
    <t>Hộp/3 vỉ x 10 viên</t>
  </si>
  <si>
    <t>Viên. Viên ép trong vỉ.</t>
  </si>
  <si>
    <t>VD-24116-16</t>
  </si>
  <si>
    <t>Agimexpharm-Việt Nam</t>
  </si>
  <si>
    <t>Atorvastatin</t>
  </si>
  <si>
    <t>20mg</t>
  </si>
  <si>
    <t>Viên bao phim Viên ép trong vỉ</t>
  </si>
  <si>
    <t>25mg</t>
  </si>
  <si>
    <t>Hộp/10 vỉ x 10 viên</t>
  </si>
  <si>
    <t>N3.252</t>
  </si>
  <si>
    <t>Goutcolcin</t>
  </si>
  <si>
    <t>Colchicin</t>
  </si>
  <si>
    <t>1 mg</t>
  </si>
  <si>
    <t>Hộp/2 vỉ x 20 viên</t>
  </si>
  <si>
    <t>VD-24115-16</t>
  </si>
  <si>
    <t>N3.319</t>
  </si>
  <si>
    <t>Lipagim 300</t>
  </si>
  <si>
    <t>Fenofibrat</t>
  </si>
  <si>
    <t>Viên nang. Viên ép trong vỉ.</t>
  </si>
  <si>
    <t>VD-13319-10 (CV gia hạn số 11812/QLD-ĐK, 10/08/2017)</t>
  </si>
  <si>
    <t>Glimepirid</t>
  </si>
  <si>
    <t>2mg</t>
  </si>
  <si>
    <t>N3.396</t>
  </si>
  <si>
    <t>Ihybes 300</t>
  </si>
  <si>
    <t xml:space="preserve">Irbesartan </t>
  </si>
  <si>
    <t xml:space="preserve">Viên bao phim Viên ép trong vỉ. </t>
  </si>
  <si>
    <t>VD-25125-16</t>
  </si>
  <si>
    <t>Lisinopril</t>
  </si>
  <si>
    <t>5mg</t>
  </si>
  <si>
    <t>10 mg</t>
  </si>
  <si>
    <t>Hộp 3 vỉ x 10 viên</t>
  </si>
  <si>
    <t>N3.503</t>
  </si>
  <si>
    <t>Agidopa</t>
  </si>
  <si>
    <t>Methyldopa</t>
  </si>
  <si>
    <t>250mg</t>
  </si>
  <si>
    <t>Hộp/2 vỉ x 10 viên</t>
  </si>
  <si>
    <t>Viên bao phim  Viên ép trong vỉ.</t>
  </si>
  <si>
    <t>VD-14220-11 (CV gia hạn số 11812/QLD-ĐK, 10/08/2017)</t>
  </si>
  <si>
    <t>Olanzapin</t>
  </si>
  <si>
    <t>Viên bao phim Viên ép trong vỉ.</t>
  </si>
  <si>
    <t>N3.645</t>
  </si>
  <si>
    <t>Povidone</t>
  </si>
  <si>
    <t>Povidon iodin</t>
  </si>
  <si>
    <t>10%/ 125ml</t>
  </si>
  <si>
    <t>Chai nhựa chứa 125ml</t>
  </si>
  <si>
    <t xml:space="preserve">Dung dịch sát trùng. Chai 125ml </t>
  </si>
  <si>
    <t>VD-17882-12 (CV gia hạn số 39/QLD-ĐK, 05/01/2018)</t>
  </si>
  <si>
    <t>Viên nang</t>
  </si>
  <si>
    <t>Simvastatin</t>
  </si>
  <si>
    <t>Trimebutin maleat</t>
  </si>
  <si>
    <t>200mg</t>
  </si>
  <si>
    <t>Viên bao phim. Viên ép trong vỉ.</t>
  </si>
  <si>
    <t xml:space="preserve">Viên nang. Viên ép trong vỉ. </t>
  </si>
  <si>
    <t>Uống</t>
  </si>
  <si>
    <t xml:space="preserve">10mg </t>
  </si>
  <si>
    <t>500mg</t>
  </si>
  <si>
    <t>Viên nén bao phim. Viên ép trong vỉ.</t>
  </si>
  <si>
    <t>N5.168</t>
  </si>
  <si>
    <t>Aginalxic</t>
  </si>
  <si>
    <t>Nalidixic Acid</t>
  </si>
  <si>
    <t>VD-23486-15</t>
  </si>
  <si>
    <t>150mg</t>
  </si>
  <si>
    <t>N3.112</t>
  </si>
  <si>
    <t>MAXXPROLOL 2.5</t>
  </si>
  <si>
    <t xml:space="preserve">Bisoprolol </t>
  </si>
  <si>
    <t>2,5mg</t>
  </si>
  <si>
    <t>Hộp 10 vỉ x 10 viên</t>
  </si>
  <si>
    <t>VD-25134-16</t>
  </si>
  <si>
    <t>Công ty CPDP Ampharco U.S.A - Việt Nam</t>
  </si>
  <si>
    <t>4mg</t>
  </si>
  <si>
    <t>Hộp 6 vỉ x 10 viên</t>
  </si>
  <si>
    <t>N3.395</t>
  </si>
  <si>
    <t>USASARTIM 150</t>
  </si>
  <si>
    <t>VD-21230-14</t>
  </si>
  <si>
    <t>N3.397</t>
  </si>
  <si>
    <t>USASARTIM PLUS 150</t>
  </si>
  <si>
    <t>Irbesartan + Hydrochlorothiazid</t>
  </si>
  <si>
    <t>150mg + 12,5mg</t>
  </si>
  <si>
    <t>VD-22116-15</t>
  </si>
  <si>
    <t>N3.654</t>
  </si>
  <si>
    <t>MAXXNEURO 150</t>
  </si>
  <si>
    <t>Pregabalin</t>
  </si>
  <si>
    <t>VD-22113-15</t>
  </si>
  <si>
    <t>75mg</t>
  </si>
  <si>
    <t>N3.726</t>
  </si>
  <si>
    <t>DISICAR 20</t>
  </si>
  <si>
    <t xml:space="preserve">Telmisartan </t>
  </si>
  <si>
    <t xml:space="preserve">20mg </t>
  </si>
  <si>
    <t>VD-23504-15</t>
  </si>
  <si>
    <t>40mg</t>
  </si>
  <si>
    <t>80mg</t>
  </si>
  <si>
    <t>Ursodeoxycholic acid</t>
  </si>
  <si>
    <t>N3.772</t>
  </si>
  <si>
    <t>USABETIC VG 50</t>
  </si>
  <si>
    <t>Vildagliptin</t>
  </si>
  <si>
    <t>50mg</t>
  </si>
  <si>
    <t>Viên. Viên được ép trong vỉ.</t>
  </si>
  <si>
    <t>VD-27783-17</t>
  </si>
  <si>
    <t>N5.170</t>
  </si>
  <si>
    <t>USALUKAST 10</t>
  </si>
  <si>
    <t>Natri montelukast</t>
  </si>
  <si>
    <t>VD-25140-16</t>
  </si>
  <si>
    <t>Telmisartan</t>
  </si>
  <si>
    <t xml:space="preserve">Viên. Viên ép trong vỉ. </t>
  </si>
  <si>
    <t>N5.242</t>
  </si>
  <si>
    <t>MAXXHEPA URSO 100</t>
  </si>
  <si>
    <t>100mg</t>
  </si>
  <si>
    <t>VD-26731-17</t>
  </si>
  <si>
    <t>0,5ml</t>
  </si>
  <si>
    <t>Tiêm</t>
  </si>
  <si>
    <t>Bơm tiêm</t>
  </si>
  <si>
    <t>Lọ</t>
  </si>
  <si>
    <t>N1.76</t>
  </si>
  <si>
    <t xml:space="preserve">Basultam </t>
  </si>
  <si>
    <t>1g+1g</t>
  </si>
  <si>
    <t xml:space="preserve">Hộp 01 lọ </t>
  </si>
  <si>
    <t>Bột pha tiêm</t>
  </si>
  <si>
    <t>VN-18017-14</t>
  </si>
  <si>
    <t>Medochemie Ltd- Cyprus</t>
  </si>
  <si>
    <t>N2.59</t>
  </si>
  <si>
    <t>Menzomi Inj</t>
  </si>
  <si>
    <t>2g</t>
  </si>
  <si>
    <t xml:space="preserve">Hộp 10 lọ </t>
  </si>
  <si>
    <t>Bột pha tiêm + dung môi</t>
  </si>
  <si>
    <t>VN-19515-15</t>
  </si>
  <si>
    <t>Hwail Pharmaceuticals Ltd- Korea</t>
  </si>
  <si>
    <t>N2.60</t>
  </si>
  <si>
    <t>Razocon 2000</t>
  </si>
  <si>
    <t>Hôp 01 lọ</t>
  </si>
  <si>
    <t>VN-19408-15</t>
  </si>
  <si>
    <t>Zeiss Pharmaceuticals Pvt. Ltd- India</t>
  </si>
  <si>
    <t>N2.80</t>
  </si>
  <si>
    <t>CITYSAAM</t>
  </si>
  <si>
    <t>Citicolin</t>
  </si>
  <si>
    <t>1g/4ml</t>
  </si>
  <si>
    <t>Hộp 5 ống x 4ml</t>
  </si>
  <si>
    <t>Dung dịch tiêm. Ống 4ml</t>
  </si>
  <si>
    <t>VN-16823-13 (Hiệu lực đến ngày 05/7/2018)</t>
  </si>
  <si>
    <t>SamRudh Pharmaceuticals Ltd- India</t>
  </si>
  <si>
    <t>Ống</t>
  </si>
  <si>
    <t>N2.166</t>
  </si>
  <si>
    <t>Macdin 600</t>
  </si>
  <si>
    <t>600mg</t>
  </si>
  <si>
    <t>Hộp 1 vỉ x 10 viên</t>
  </si>
  <si>
    <t>Viên bao phim</t>
  </si>
  <si>
    <t>VN-20015
-16</t>
  </si>
  <si>
    <t>Macleods Pharmaceuticals Ltd- India</t>
  </si>
  <si>
    <t>viên</t>
  </si>
  <si>
    <t>N3.96</t>
  </si>
  <si>
    <t>BIOSUBTYL II</t>
  </si>
  <si>
    <t>Bacillus subtilis</t>
  </si>
  <si>
    <t xml:space="preserve">Hộp 10 vỉ x 10 viên </t>
  </si>
  <si>
    <t>QLSP-856-15</t>
  </si>
  <si>
    <t>Công ty TNHH MTV Vắc xin và Sinh phẩm Nha Trang- Việt Nam</t>
  </si>
  <si>
    <t>N3.406</t>
  </si>
  <si>
    <t>A.T Zinc Siro</t>
  </si>
  <si>
    <t>Kẽm gluconat</t>
  </si>
  <si>
    <t>10mg/5ml</t>
  </si>
  <si>
    <t>Hộp 1 chai 30ml</t>
  </si>
  <si>
    <t>Dung dịch uống. Chai 30ml</t>
  </si>
  <si>
    <t>VD-25649-16</t>
  </si>
  <si>
    <t>Công ty Cổ phần Dược phẩm An Thiên- Việt Nam</t>
  </si>
  <si>
    <t>N3.550</t>
  </si>
  <si>
    <t>A.T Nitroglycerin inj</t>
  </si>
  <si>
    <t>Nitroglycerin</t>
  </si>
  <si>
    <t>5mg/5ml</t>
  </si>
  <si>
    <t>Hôp 10 ống</t>
  </si>
  <si>
    <t>Dung  dịch tiêm, ống 5ml</t>
  </si>
  <si>
    <t>VD-25659-16</t>
  </si>
  <si>
    <t>Ống</t>
  </si>
  <si>
    <t>N3.786</t>
  </si>
  <si>
    <t>OSAKI</t>
  </si>
  <si>
    <t>Vitamin B1 + Vitamin B2 + Vitamin B6 + Vitamin PP + Calci + Kẽm + Lysin</t>
  </si>
  <si>
    <t>18mg + 18mg + 18mg + 18mg + 40mg + 30mg + 500mg</t>
  </si>
  <si>
    <t xml:space="preserve">Hộp 1 lọ </t>
  </si>
  <si>
    <t>Siro, Chai/ lọ 90ml</t>
  </si>
  <si>
    <t>uống</t>
  </si>
  <si>
    <t>VD-17476-12 (Gia hạn đến 08/01/2019)</t>
  </si>
  <si>
    <t>Công ty CP DP 
Nam Hà - Việt Nam</t>
  </si>
  <si>
    <t>lọ</t>
  </si>
  <si>
    <t>N3.177</t>
  </si>
  <si>
    <t>Mitafix</t>
  </si>
  <si>
    <t>Cefixim</t>
  </si>
  <si>
    <t>Hộp 12 gói 1,5g</t>
  </si>
  <si>
    <t>Thuốc bột pha hỗn dịch</t>
  </si>
  <si>
    <t>VD-22078-15</t>
  </si>
  <si>
    <t>Xí nghiệp Dược phẩm 150
Việt Nam</t>
  </si>
  <si>
    <t>Gói</t>
  </si>
  <si>
    <t>Bột pha hỗn dịch uống.</t>
  </si>
  <si>
    <t xml:space="preserve">Gói </t>
  </si>
  <si>
    <t>Diacerein</t>
  </si>
  <si>
    <t>50 mg</t>
  </si>
  <si>
    <t>Hộp 3 vỉ x 10 viên nang</t>
  </si>
  <si>
    <t xml:space="preserve">Viên </t>
  </si>
  <si>
    <t>N1.23</t>
  </si>
  <si>
    <t xml:space="preserve">DIAPHYLLIN Venosum </t>
  </si>
  <si>
    <t>Aminophylin</t>
  </si>
  <si>
    <t>240mg/5ml</t>
  </si>
  <si>
    <t>Hộp 5 ống 5ml</t>
  </si>
  <si>
    <t>Dung dịch tiêm. Ống 5ml</t>
  </si>
  <si>
    <t>VN-19654-16</t>
  </si>
  <si>
    <t>Gedeon Richter Plc.
Hungary</t>
  </si>
  <si>
    <t>N1.26</t>
  </si>
  <si>
    <t>491+510</t>
  </si>
  <si>
    <t>LISONORM</t>
  </si>
  <si>
    <t>Amlodipin + Lisinopril</t>
  </si>
  <si>
    <t xml:space="preserve">5mg + 10mg </t>
  </si>
  <si>
    <t>VN-13128-11 (Gia hạn đến 06/11/2018)</t>
  </si>
  <si>
    <t>N1.238</t>
  </si>
  <si>
    <t xml:space="preserve">LIDOCAIN </t>
  </si>
  <si>
    <t xml:space="preserve">Lidocain </t>
  </si>
  <si>
    <t>2%/10ml
(200mg/10ml)</t>
  </si>
  <si>
    <t>Hộp 2 vỉ x 5 ống 10ml</t>
  </si>
  <si>
    <t>Dung dịch tiêm. Ống 10ml</t>
  </si>
  <si>
    <t>VN-13700-11 (Gia hạn đến 14/11/2018)</t>
  </si>
  <si>
    <t>Egis Pharmaceuticals Public Ltd., Co.
Hungary</t>
  </si>
  <si>
    <t>N1.246</t>
  </si>
  <si>
    <t xml:space="preserve">PANANGIN </t>
  </si>
  <si>
    <t>Magnesi aspartat + Kali aspartat</t>
  </si>
  <si>
    <t>(400mg + 452mg)/ 10ml</t>
  </si>
  <si>
    <t>Hộp 5 ống 10ml</t>
  </si>
  <si>
    <t>VN-19159-15</t>
  </si>
  <si>
    <t>N1.247</t>
  </si>
  <si>
    <t>140mg + 158mg</t>
  </si>
  <si>
    <t>Hộp 1 lọ 50 viên</t>
  </si>
  <si>
    <t xml:space="preserve">Viên bao phim. </t>
  </si>
  <si>
    <t>VN-5367-10 (Gia hạn đến 21/11/2018)</t>
  </si>
  <si>
    <t>N1.397</t>
  </si>
  <si>
    <t>VEROSPIRON 25mg</t>
  </si>
  <si>
    <t>Spironolacton</t>
  </si>
  <si>
    <t>Hộp 1 vỉ x 20 viên</t>
  </si>
  <si>
    <t>VN-16485-13</t>
  </si>
  <si>
    <t>N1.398</t>
  </si>
  <si>
    <t xml:space="preserve">VEROSPIRON </t>
  </si>
  <si>
    <t>VN-19163-15</t>
  </si>
  <si>
    <t>Viên.</t>
  </si>
  <si>
    <t>N1.438</t>
  </si>
  <si>
    <t>CAVINTON 5mg</t>
  </si>
  <si>
    <t>Vinpocetin</t>
  </si>
  <si>
    <t>Hộp 2 vỉ x 25 viên</t>
  </si>
  <si>
    <t>Viên . Viên ép trong vỉ.</t>
  </si>
  <si>
    <t>VN-5362-10 (Gia hạn đến 14/6/2018)</t>
  </si>
  <si>
    <t>Viên nang cứng. Viên ép trong vỉ.</t>
  </si>
  <si>
    <t>Thuốc bột pha hỗn dịch uống. Gói 1g</t>
  </si>
  <si>
    <t>N3.106</t>
  </si>
  <si>
    <t>BETAHISTIN MEYER 16</t>
  </si>
  <si>
    <t>Betahistin</t>
  </si>
  <si>
    <t>16mg</t>
  </si>
  <si>
    <t>Hộp 10 vỉ × 10 viên</t>
  </si>
  <si>
    <t>VD-18496-13
(Gia hạn đến 05/02/2019)</t>
  </si>
  <si>
    <t xml:space="preserve"> Cty LD Meyer - BPC, Việt Nam</t>
  </si>
  <si>
    <t>8mg</t>
  </si>
  <si>
    <t>N3.334</t>
  </si>
  <si>
    <t>BECOSEMID</t>
  </si>
  <si>
    <t xml:space="preserve">Furosemid </t>
  </si>
  <si>
    <t>Hộp 10vỉ x 10 viên</t>
  </si>
  <si>
    <t>VD-24500-16</t>
  </si>
  <si>
    <t>Pantoprazol</t>
  </si>
  <si>
    <t>Viên bao phim tan trong ruột. Viên ép trong vỉ.</t>
  </si>
  <si>
    <t>Viên bao tan trong ruột. Viên ép trong vỉ.</t>
  </si>
  <si>
    <t>N1.5</t>
  </si>
  <si>
    <t xml:space="preserve">Alvesin 40 </t>
  </si>
  <si>
    <t>Acid amin</t>
  </si>
  <si>
    <t>4%/ 500ml</t>
  </si>
  <si>
    <t>Chai  500ml</t>
  </si>
  <si>
    <t>Dung dịch tiêm truyền.</t>
  </si>
  <si>
    <t>Tiêm truyền</t>
  </si>
  <si>
    <t>VN-11460-10 (Gia hạn đến  20/10/2018)</t>
  </si>
  <si>
    <t>Berlin Chemie AG (Menarini Group) - Đức</t>
  </si>
  <si>
    <t>Bidiphar</t>
  </si>
  <si>
    <t>Acyclovir</t>
  </si>
  <si>
    <t>Hộp 2 vỉ x 10 viên</t>
  </si>
  <si>
    <t>S.C.Arena Group S.A - Romania</t>
  </si>
  <si>
    <t>N1.18</t>
  </si>
  <si>
    <t>Meteospasmyl</t>
  </si>
  <si>
    <t>Alverin citrat + Simethicon</t>
  </si>
  <si>
    <t>60mg + 300mg</t>
  </si>
  <si>
    <t xml:space="preserve">Viên nang mềm. Viên ép trong vỉ. </t>
  </si>
  <si>
    <t>VN-15643-12 (Chứng minh tồn kho 540.502 hộp/20v viên, HSD: 30/11/2018 đến 29/02/2020)</t>
  </si>
  <si>
    <t>Laboratoires Mayoly Spindler - Pháp</t>
  </si>
  <si>
    <t>N1.24</t>
  </si>
  <si>
    <t>Aldan Tablets 10mg</t>
  </si>
  <si>
    <t>Amlodipin</t>
  </si>
  <si>
    <t>Viên nén. Viên ép trong vỉ.</t>
  </si>
  <si>
    <t>VN-15792-12 (CV gia hạn số: 19294/QLD-ĐK ngày 17/11/17)</t>
  </si>
  <si>
    <t>Polfarmex S.A - Poland</t>
  </si>
  <si>
    <t>N1.37</t>
  </si>
  <si>
    <t>Tormeg-10</t>
  </si>
  <si>
    <t xml:space="preserve">Atorvastatin </t>
  </si>
  <si>
    <t>Viên nén bao phim. Viên ép trong vỉ.</t>
  </si>
  <si>
    <t>VN-18558-14</t>
  </si>
  <si>
    <t>Pharmathen S.A - Greece</t>
  </si>
  <si>
    <t>N1.38</t>
  </si>
  <si>
    <t>Tormeg-20</t>
  </si>
  <si>
    <t>VN-18783-15</t>
  </si>
  <si>
    <t>N1.50</t>
  </si>
  <si>
    <t>Bisohexal</t>
  </si>
  <si>
    <t>Bisoprolol</t>
  </si>
  <si>
    <t>VN-9251-09; VN-19189-15</t>
  </si>
  <si>
    <t>Salutas Pharma GmbH, Germany</t>
  </si>
  <si>
    <t>Viên nén.  Viên ép trong vỉ.</t>
  </si>
  <si>
    <t>N1.66</t>
  </si>
  <si>
    <t>Liposic</t>
  </si>
  <si>
    <t>Carbomer + Triglyceride</t>
  </si>
  <si>
    <t>0,2% (2mg/g) + 1%</t>
  </si>
  <si>
    <t>Hộp 1 tuýp 10g</t>
  </si>
  <si>
    <t>Gel nhỏ mắt</t>
  </si>
  <si>
    <t>Tra mắt</t>
  </si>
  <si>
    <t>VN-15471-12 (CV gia hạn số: 12271/QLD-ĐK, ngày 15/08/2017)</t>
  </si>
  <si>
    <t>Dr.Gerhard Mann Chem - Pharm. fabrik GmbH - Germany</t>
  </si>
  <si>
    <t>Tuýp</t>
  </si>
  <si>
    <t>N1.74</t>
  </si>
  <si>
    <t>Cefepim Fresenius Kabi 2g</t>
  </si>
  <si>
    <t xml:space="preserve">2g </t>
  </si>
  <si>
    <t>Hộp 10 lọ</t>
  </si>
  <si>
    <t>Bột pha dung dịch tiêm/tiêm truyền</t>
  </si>
  <si>
    <t xml:space="preserve">Tiêm </t>
  </si>
  <si>
    <t>VN-20139-16</t>
  </si>
  <si>
    <t>Labesfal-Laboratorios Almiro, SA - Portugal</t>
  </si>
  <si>
    <t>N1.91</t>
  </si>
  <si>
    <t>Cimetidine Injection 200mg</t>
  </si>
  <si>
    <t>Cimetidin</t>
  </si>
  <si>
    <t>200mg/2ml</t>
  </si>
  <si>
    <t>Hộp 10 ống</t>
  </si>
  <si>
    <t>Dung dịch tiêm truyền</t>
  </si>
  <si>
    <t>VN-15612-12. (Có thẻ kho chứng minh hàng tồn 28,950 ống. Không thấy HSD)</t>
  </si>
  <si>
    <t>Rotexmedica GmbH Arzneimittelwerk - Germany</t>
  </si>
  <si>
    <t>N1.93</t>
  </si>
  <si>
    <t>Ciprofloxacin  Polpharma</t>
  </si>
  <si>
    <t>Ciprofloxacin</t>
  </si>
  <si>
    <t>200mg/ 100ml</t>
  </si>
  <si>
    <t>Hộp 1 túi 100ml</t>
  </si>
  <si>
    <t>Dung dịch tiêm truyền tĩnh mạch.</t>
  </si>
  <si>
    <t>VN-18952-15</t>
  </si>
  <si>
    <t>Pharmaceutical Works Polpharma S.A - Poland</t>
  </si>
  <si>
    <t>Túi</t>
  </si>
  <si>
    <t>N1.100</t>
  </si>
  <si>
    <t xml:space="preserve">Somazina 1000mg </t>
  </si>
  <si>
    <t>1g</t>
  </si>
  <si>
    <t>Hộp 5 ống. Ống 4ml.</t>
  </si>
  <si>
    <t>Dung dịch tiêm</t>
  </si>
  <si>
    <t>VN-18763-15</t>
  </si>
  <si>
    <t>Ferrer Internacional S.A - Spain</t>
  </si>
  <si>
    <t>N1.101</t>
  </si>
  <si>
    <t>Difosfocin</t>
  </si>
  <si>
    <t>500mg/4ml</t>
  </si>
  <si>
    <t>Hộp/5 ống. Ống 4ml.</t>
  </si>
  <si>
    <t xml:space="preserve">Dung dịch tiêm. </t>
  </si>
  <si>
    <t>VN-14764-12 (Gia hạn đến 29/12/2018)</t>
  </si>
  <si>
    <t>Mitim S.R.L
- Italy</t>
  </si>
  <si>
    <t>N1.102</t>
  </si>
  <si>
    <t>Monoclarium</t>
  </si>
  <si>
    <t xml:space="preserve">Clarithromycin </t>
  </si>
  <si>
    <t xml:space="preserve"> Hộp 6 vỉ x 10 viên</t>
  </si>
  <si>
    <t>Viên nang cứng giải phóng kéo dài. Viên ép trong vỉ.</t>
  </si>
  <si>
    <t>VN-15930-12 (CV gia hạn đến 24/01/2019)</t>
  </si>
  <si>
    <t>SMB Technology S.A, Belgium</t>
  </si>
  <si>
    <t>N1.104</t>
  </si>
  <si>
    <t>Ridlor</t>
  </si>
  <si>
    <t>Clopidogrel</t>
  </si>
  <si>
    <t>75 mg</t>
  </si>
  <si>
    <t>VN-17748-14</t>
  </si>
  <si>
    <t>N1.111</t>
  </si>
  <si>
    <t>Nucleo CMP forte</t>
  </si>
  <si>
    <t>Cytidine-5 disodium-monophosphate + Uridine</t>
  </si>
  <si>
    <t>10mg + 6mg</t>
  </si>
  <si>
    <t>Hộp 3 ống bột và 3 ống dung môi 2ml.</t>
  </si>
  <si>
    <t>Bột đông khô và dung môi pha tiêm.</t>
  </si>
  <si>
    <t>VN-18720-15</t>
  </si>
  <si>
    <t>N1.112</t>
  </si>
  <si>
    <t>Gliatilin</t>
  </si>
  <si>
    <t>Choline alfoscerat</t>
  </si>
  <si>
    <t>Hộp 5 ống. Ống 4ml</t>
  </si>
  <si>
    <t>VN-13244-11 (Gia hạn đến 29/09/2018)</t>
  </si>
  <si>
    <t>Italfarmaco SPA - Italy</t>
  </si>
  <si>
    <t>N1.113</t>
  </si>
  <si>
    <t>400mg</t>
  </si>
  <si>
    <t>Hộp 1 vỉ x 14 viên</t>
  </si>
  <si>
    <t>Viên nang mềm. Viên ép trong vỉ.</t>
  </si>
  <si>
    <t>VN-13243-11 (Gia hạn đến 29/09/2018)</t>
  </si>
  <si>
    <t>N1.159</t>
  </si>
  <si>
    <t xml:space="preserve">Cyclonamine </t>
  </si>
  <si>
    <t>Ethamsylat</t>
  </si>
  <si>
    <t>250 mg</t>
  </si>
  <si>
    <t xml:space="preserve">Hộp 30 viên  </t>
  </si>
  <si>
    <t>7153/QLD-KD (Chứng minh tồn kho 235.870 viên)</t>
  </si>
  <si>
    <t>Pharmaceutical Manufacturing Cooperative GALENA, POLAND</t>
  </si>
  <si>
    <t>N1.160</t>
  </si>
  <si>
    <t>CYCLONAMINE 12,5%</t>
  </si>
  <si>
    <t>250mg/ 2ml</t>
  </si>
  <si>
    <t>Hộp 05 ống. Ống 2ml.</t>
  </si>
  <si>
    <t xml:space="preserve">Thuốc tiêm. (Mời thầu Dung dịch tiêm) </t>
  </si>
  <si>
    <t>366/QLD-KD (Hạn nhập trong năm 2018)</t>
  </si>
  <si>
    <t>Pharmaceutical 
Work “Polpharma” S.A, POLAND</t>
  </si>
  <si>
    <t>N1.162</t>
  </si>
  <si>
    <t>Colestrim Supra</t>
  </si>
  <si>
    <t>145mg</t>
  </si>
  <si>
    <t>VN-18373-14</t>
  </si>
  <si>
    <t>Ethypharm - France</t>
  </si>
  <si>
    <t>N1.170</t>
  </si>
  <si>
    <t>Fosmicin tablets 500</t>
  </si>
  <si>
    <t>Fosfomycin</t>
  </si>
  <si>
    <t>Hộp 2 vỉ x 
10 viên</t>
  </si>
  <si>
    <t>VN-15983-12 (có gia hạn SĐK đến 10/10/2018)</t>
  </si>
  <si>
    <t>Meiji Seika
 Pharma Co, Ltd - Japan</t>
  </si>
  <si>
    <t>N1.171</t>
  </si>
  <si>
    <t>Furosemide Salf</t>
  </si>
  <si>
    <t>Furosemid</t>
  </si>
  <si>
    <t>20mg/2ml</t>
  </si>
  <si>
    <t>Hộp 5 ống. Ống 2ml.</t>
  </si>
  <si>
    <t>Dung dịch</t>
  </si>
  <si>
    <t>VN-16437-13 (SĐK hết hạn ngày 01/04/2018)</t>
  </si>
  <si>
    <t>S.A.L.F S.p.A.Laboratorio Farmacologico - Italy</t>
  </si>
  <si>
    <t>N1.181</t>
  </si>
  <si>
    <t>Glupain</t>
  </si>
  <si>
    <t>Glucosamin</t>
  </si>
  <si>
    <t>VN-19635-16</t>
  </si>
  <si>
    <t>Contract Manufacturing &amp; Packaging services Pty. Ltd - Australia</t>
  </si>
  <si>
    <t>N1.183</t>
  </si>
  <si>
    <t>Gluthion 600mg/4ml</t>
  </si>
  <si>
    <t>Glutathion</t>
  </si>
  <si>
    <t xml:space="preserve"> 600mg</t>
  </si>
  <si>
    <t>Hộp 10 lọ bột và 10 ống dung môi pha tiêm</t>
  </si>
  <si>
    <t>15595/QLD-KD (có giá trị đến 04/10/2018)</t>
  </si>
  <si>
    <t>Laboratorio Italiano Biochimico Farmaceutico Lisapharma S.p.A - Italy ; Đóng gói tại: Laboratorio Farmaceutico C.T.S.r.l - Italy</t>
  </si>
  <si>
    <t>N1.185</t>
  </si>
  <si>
    <t>Granisetron Kabi 1mg/1ml</t>
  </si>
  <si>
    <t>Granisetron hydroclorid</t>
  </si>
  <si>
    <t>1mg/ml</t>
  </si>
  <si>
    <t>Hộp 5 ống 1ml</t>
  </si>
  <si>
    <t>Dung dịch đậm đặc pha tiêm truyền</t>
  </si>
  <si>
    <t>VN-14047-11
Gia hạn đến ngày 29/12/2018</t>
  </si>
  <si>
    <t>Labesfal-Laboratorios Almiro, S.A - Portugal</t>
  </si>
  <si>
    <t xml:space="preserve">Ống </t>
  </si>
  <si>
    <t>N1.192</t>
  </si>
  <si>
    <t>Imipenem Cilastatin Kabi</t>
  </si>
  <si>
    <t>500mg + 500mg</t>
  </si>
  <si>
    <t>VN-14046-11. (Có chứng minh hàng tồn. Tồn kho: 73.900 lọ, HSD: 1/5 - 31/5/2020)</t>
  </si>
  <si>
    <t>Facta Farmaceutici S.p.A - Italy</t>
  </si>
  <si>
    <t>N1.195</t>
  </si>
  <si>
    <t>Diuresin SR</t>
  </si>
  <si>
    <t>Indapamid</t>
  </si>
  <si>
    <t>1.5mg</t>
  </si>
  <si>
    <t>Viên nén bao phim giải phóng kéo dài. Viên ép trong vỉ.</t>
  </si>
  <si>
    <t>VN-15794-12 (CV gia hạn số: 19294/QLD-ĐK ngày 17/11/17)</t>
  </si>
  <si>
    <t>N1.197</t>
  </si>
  <si>
    <t>Indocollyre</t>
  </si>
  <si>
    <t>Indomethacin</t>
  </si>
  <si>
    <t>0,1%/5ml</t>
  </si>
  <si>
    <t>Hộp 1 lọ 5ml</t>
  </si>
  <si>
    <t>Thuốc nhỏ mắt</t>
  </si>
  <si>
    <t>VN-12548-11 (CV gia hạn số: 1823/QLD-ĐK, ngày 24/01/2018)</t>
  </si>
  <si>
    <t>Laboratoire Chauvin - France</t>
  </si>
  <si>
    <t>N1.198</t>
  </si>
  <si>
    <t>Mixtard® 30 Flexpen® 100 IU/ml</t>
  </si>
  <si>
    <t>Insulin  (30/70)
(30% insulin hòa tan và 70% insulin isophane)</t>
  </si>
  <si>
    <t>100UI/1ml</t>
  </si>
  <si>
    <t>Hộp 5 bút tiêm bơm sẵn thuốc x 3ml</t>
  </si>
  <si>
    <t>Hỗn dịch</t>
  </si>
  <si>
    <t>QLSP-927-16</t>
  </si>
  <si>
    <t>Novo Nordisk A/S - Denmark</t>
  </si>
  <si>
    <t>Bút tiêm</t>
  </si>
  <si>
    <t>N1.200</t>
  </si>
  <si>
    <t>Insulatard</t>
  </si>
  <si>
    <t>Insulin human tác dụng  kéo dài</t>
  </si>
  <si>
    <t>Hộp 1 lọ. Lọ 10ml</t>
  </si>
  <si>
    <t>QLSP-0600-12 (gia hạn đến 19/11/2018)</t>
  </si>
  <si>
    <t>N1.201</t>
  </si>
  <si>
    <t>Actrapid</t>
  </si>
  <si>
    <t>Insulin human tác dụng ngắn</t>
  </si>
  <si>
    <t>Dung dịch tiêm.</t>
  </si>
  <si>
    <t>QLSP-0598-12 (gia hạn đến 19/11/2018)</t>
  </si>
  <si>
    <t>N1.204</t>
  </si>
  <si>
    <t>Insulatard FlexPen 100 IU/ml</t>
  </si>
  <si>
    <t>Insulin isophane (NPH) người (rDNA)</t>
  </si>
  <si>
    <t>QLSP-960-16</t>
  </si>
  <si>
    <t>N1.215</t>
  </si>
  <si>
    <t>Co-Alvoprel</t>
  </si>
  <si>
    <t>Hộp 2 vỉ x 14 viên</t>
  </si>
  <si>
    <t>VN-19883-16</t>
  </si>
  <si>
    <t>Genepharm
S.A - Greece</t>
  </si>
  <si>
    <t>N1.220</t>
  </si>
  <si>
    <t>Nadecin 10mg</t>
  </si>
  <si>
    <t>Isosorbid dinitrat</t>
  </si>
  <si>
    <t>VN-17014-13 (Hiệu lực đến 10/2018)</t>
  </si>
  <si>
    <t>N1.222</t>
  </si>
  <si>
    <t>Kalium chloratum biomedica</t>
  </si>
  <si>
    <t>Kali clorid</t>
  </si>
  <si>
    <t>VN-14110-11
Gia hạn đến ngày 12/12/2018</t>
  </si>
  <si>
    <t>Biomedica, spol. s.r.o - Czech Republic</t>
  </si>
  <si>
    <t>N1.232</t>
  </si>
  <si>
    <t>Zanedip 10mg</t>
  </si>
  <si>
    <t>Lercanidipin hydroclorid</t>
  </si>
  <si>
    <t>VN-18798-15</t>
  </si>
  <si>
    <t>Recordati Industria Chimica e Farmaceutica S.p.A - Italy</t>
  </si>
  <si>
    <t>N1.251</t>
  </si>
  <si>
    <t>Trosicam 7,5 mg</t>
  </si>
  <si>
    <t>Meloxicam</t>
  </si>
  <si>
    <t>7,5mg</t>
  </si>
  <si>
    <t xml:space="preserve">Hộp 1 vỉ x 10 viên </t>
  </si>
  <si>
    <t>Viên nén phân tán tại miệng. Viên ép trong vỉ.</t>
  </si>
  <si>
    <t>VN-20105-16</t>
  </si>
  <si>
    <t>Alpex Pharma SA, 
SWITZERLAND</t>
  </si>
  <si>
    <t>15mg</t>
  </si>
  <si>
    <t>N1.262</t>
  </si>
  <si>
    <t>Metformin Denk 850</t>
  </si>
  <si>
    <t>Metformin</t>
  </si>
  <si>
    <t>850mg</t>
  </si>
  <si>
    <t>Hộp 8 vỉ x 15 viên</t>
  </si>
  <si>
    <t>VN-8674-09 (CV gia hạn 497/QLD-ĐK ký ngày 12/01/2018)</t>
  </si>
  <si>
    <t>Denk Pharma GmbH &amp; Co. Kg, Germany</t>
  </si>
  <si>
    <t>N1.270</t>
  </si>
  <si>
    <t>Dopegyt</t>
  </si>
  <si>
    <t>VN-13124-11 (CV gia hạn hiệu lực SĐK 1206/QLD-ĐK ngày 19/01/2018</t>
  </si>
  <si>
    <t>Egis Pharmaceuticals Private Limited company - Hungary</t>
  </si>
  <si>
    <t>Innothera Chouzy, France</t>
  </si>
  <si>
    <t>Omeprazol</t>
  </si>
  <si>
    <t>Hộp 2 vỉ x 7 viên</t>
  </si>
  <si>
    <t>N1.322</t>
  </si>
  <si>
    <t>Oxytocin injection BP 10 Units</t>
  </si>
  <si>
    <t>Oxytocin</t>
  </si>
  <si>
    <t>10UI/1ml</t>
  </si>
  <si>
    <t>Hộp 10 ống x 1ml</t>
  </si>
  <si>
    <t>Dung dịch tiêm/truyền tĩnh mạch.</t>
  </si>
  <si>
    <t>VN-20612-17</t>
  </si>
  <si>
    <t>Rotexmedica GmbH Arzneimittelwerk-Germany</t>
  </si>
  <si>
    <t>N1.326</t>
  </si>
  <si>
    <t>Pancuronium Injection BP 4mg</t>
  </si>
  <si>
    <t>Pancuronium</t>
  </si>
  <si>
    <t>4mg/2ml</t>
  </si>
  <si>
    <t>Hộp 10 ống. Ống 2ml</t>
  </si>
  <si>
    <t>VN-15126-12 
(Hết hạn có kèm thẻ kho tồn 26.310 ống, HSD 07/03/2019).</t>
  </si>
  <si>
    <t>Rotexmedica GmbH Arzneimlttelwerk - Germany</t>
  </si>
  <si>
    <t>N1.339</t>
  </si>
  <si>
    <t>Polfillin 2%</t>
  </si>
  <si>
    <t>Pentoxifyllin</t>
  </si>
  <si>
    <t>100 mg/ 5ml</t>
  </si>
  <si>
    <t>Hộp 05 ống. Ống 5ml</t>
  </si>
  <si>
    <t>VN-14312-11 (CV gia hạn số:18946/QLD-ĐK ngày 14/11/2017)</t>
  </si>
  <si>
    <t>N1.342</t>
  </si>
  <si>
    <t>Periloz 4mg</t>
  </si>
  <si>
    <t xml:space="preserve">Perindopril </t>
  </si>
  <si>
    <t xml:space="preserve">Hộp 3 vỉ x 10 viên </t>
  </si>
  <si>
    <t>VN-18923-15</t>
  </si>
  <si>
    <t>Lek Pharmaceuticals d.d, Slovenia</t>
  </si>
  <si>
    <t>N1.345</t>
  </si>
  <si>
    <t>Periloz Plus 4mg/1,25mg</t>
  </si>
  <si>
    <t>Perindopril + Indapamid</t>
  </si>
  <si>
    <t>4mg + 1,25 mg</t>
  </si>
  <si>
    <t>VN-15517-12. (Có chứng minh thẻ kho tồn 441.330 viên, không có HSD )</t>
  </si>
  <si>
    <t>N1.349</t>
  </si>
  <si>
    <t>Piperacillin/ Tazobactam Kabi 2g/0.25g</t>
  </si>
  <si>
    <t>2g + 0,25g</t>
  </si>
  <si>
    <t>Bột pha dung dịch tiêm hoặc tiêm truyền</t>
  </si>
  <si>
    <t>Tiêm/Tiêm truyền</t>
  </si>
  <si>
    <t>VN-12927-11
Gia hạn đến ngày 29/12/2018</t>
  </si>
  <si>
    <t>N1.350</t>
  </si>
  <si>
    <t xml:space="preserve">Piperacillin/Tazobactam Kabi 4g/0,5g </t>
  </si>
  <si>
    <t>4g + 0,5g</t>
  </si>
  <si>
    <t>Bột đông khô pha tiêm</t>
  </si>
  <si>
    <t>VN-13544-11. (Có CV gia hạn đến 29/12/2018)</t>
  </si>
  <si>
    <t>Labesfal - Laboratorios Almiro, S.A - Portugal</t>
  </si>
  <si>
    <t>N1.352</t>
  </si>
  <si>
    <t>Quibay</t>
  </si>
  <si>
    <t>Piracetam</t>
  </si>
  <si>
    <t>2g/10ml</t>
  </si>
  <si>
    <t>Hộp 10 ống. Ống 10ml</t>
  </si>
  <si>
    <t>tiêm</t>
  </si>
  <si>
    <t>VN-15822-12
(gia hạn đến 14/11/2018)</t>
  </si>
  <si>
    <t>HBM pharma s.r.o -
Slovakia</t>
  </si>
  <si>
    <t>N1.353</t>
  </si>
  <si>
    <t>Piracetam-Egis</t>
  </si>
  <si>
    <t xml:space="preserve">Hộp 1 lọ 60 viên 
</t>
  </si>
  <si>
    <t>VN-16481-13
(Hiệu lực đến 4/2018)</t>
  </si>
  <si>
    <t>N1.368</t>
  </si>
  <si>
    <t>Propofol 1% Kabi</t>
  </si>
  <si>
    <t>Propofol</t>
  </si>
  <si>
    <t>1%/ 20ml</t>
  </si>
  <si>
    <t xml:space="preserve">Hộp 5 ống. Ống 20ml </t>
  </si>
  <si>
    <t>Nhũ dịch tiêm. Ống 20ml</t>
  </si>
  <si>
    <t>VN-12926-11. (Có CV gia hạn đến 29/11/2018)</t>
  </si>
  <si>
    <t>Fresenius Kabi Austria GmbH - Austria</t>
  </si>
  <si>
    <t>N1.377</t>
  </si>
  <si>
    <t>Delorin</t>
  </si>
  <si>
    <t>Rosuvastatin</t>
  </si>
  <si>
    <t xml:space="preserve">Hộp 4 vỉ x 7 viên </t>
  </si>
  <si>
    <t>VN-19467-15</t>
  </si>
  <si>
    <t>Egis Pharmaceuticals PLC - Hungary</t>
  </si>
  <si>
    <t>N1.381</t>
  </si>
  <si>
    <t>NORMAGUT</t>
  </si>
  <si>
    <t xml:space="preserve">Saccharomyces boulardii </t>
  </si>
  <si>
    <t>Viên nang. Viên ép trong vỉ</t>
  </si>
  <si>
    <t>QLSP-823-14</t>
  </si>
  <si>
    <t>Ardeypharm GmbH - Germany</t>
  </si>
  <si>
    <t>N1.386</t>
  </si>
  <si>
    <t>Tot'hema</t>
  </si>
  <si>
    <t>Sắt gluconat + Mangan gluconat + Đồng gluconat</t>
  </si>
  <si>
    <t>50mg + 1,33mg + 0,7mg</t>
  </si>
  <si>
    <t>Hộp 20 ống. Ống 10ml</t>
  </si>
  <si>
    <t>Dung dịch uống. Ống 10ml.</t>
  </si>
  <si>
    <t>VN-19096-15</t>
  </si>
  <si>
    <t>N1.418</t>
  </si>
  <si>
    <t>Grandaxin</t>
  </si>
  <si>
    <t>Tofisopam</t>
  </si>
  <si>
    <t xml:space="preserve">Hộp 2 vỉ x 10 viên </t>
  </si>
  <si>
    <t>VN-15893-12 (CV duy trì hiệu lực SĐK 21766/QLD-ĐK ngày 21/12/2017)</t>
  </si>
  <si>
    <t>N1.436</t>
  </si>
  <si>
    <t>Verarem 80</t>
  </si>
  <si>
    <t>Verapamil</t>
  </si>
  <si>
    <t>Viên nén bao đường. Viên ép trong vỉ.</t>
  </si>
  <si>
    <t>VN-9832-10. (Có thẻ kho tồn 10.940 viên và Tờ khai hải quan để chứng minh hàng nhập lúc Giấy phép còn hiệu lực)</t>
  </si>
  <si>
    <t>Remedica Ltd - Cyprus</t>
  </si>
  <si>
    <t>30mg/5ml</t>
  </si>
  <si>
    <t>Hộp 1 lọ 100ml</t>
  </si>
  <si>
    <t>Siro</t>
  </si>
  <si>
    <t>N2.15</t>
  </si>
  <si>
    <t>Safeesem 2.5</t>
  </si>
  <si>
    <t>2.5mg</t>
  </si>
  <si>
    <t>Amlodipin đồng phân racemic dạng S. Viên. Viên ép trong vỉ.</t>
  </si>
  <si>
    <t>VN-14455-12 (có CV gia hạn số: 4642/QLD-ĐK, ngày 11/04/20217)</t>
  </si>
  <si>
    <t>MSN Laboratories Limited - India</t>
  </si>
  <si>
    <t>N2.16</t>
  </si>
  <si>
    <t>Amlodac 5</t>
  </si>
  <si>
    <t>VN-11544-10  
(Gia hạn đến ngày 17/07/2018)</t>
  </si>
  <si>
    <t>Cadila Healthcare Ltd.-India</t>
  </si>
  <si>
    <t>Ampicilin + Sulbactam</t>
  </si>
  <si>
    <t>Bột pha tiêm + Dung môi</t>
  </si>
  <si>
    <t xml:space="preserve">Aurobindo Pharma Ltd. -
India </t>
  </si>
  <si>
    <t>Lọ</t>
  </si>
  <si>
    <t>N2.32</t>
  </si>
  <si>
    <t>Be-Stedy 24</t>
  </si>
  <si>
    <t>24mg</t>
  </si>
  <si>
    <t>Hộp 10 vỉ
 x 10 viên</t>
  </si>
  <si>
    <t>VN-15722-12 (Gia hạn đến ngày 08/01/2019)</t>
  </si>
  <si>
    <t>N2.42</t>
  </si>
  <si>
    <t>Meditrol</t>
  </si>
  <si>
    <t>Calcitriol</t>
  </si>
  <si>
    <t>0,25mcg</t>
  </si>
  <si>
    <t>Viên nang mềm</t>
  </si>
  <si>
    <t>VN-18020-14</t>
  </si>
  <si>
    <t>Mega Lifesciences Public Company Ltd - Thailand</t>
  </si>
  <si>
    <t xml:space="preserve">Carvediol </t>
  </si>
  <si>
    <t>Hộp 5 vỉ x 10 viên</t>
  </si>
  <si>
    <t>Viên nén bao phim. Viên ép trong vỉ</t>
  </si>
  <si>
    <t>Sun Pharmaceutical Industries Ltd, India</t>
  </si>
  <si>
    <t>N2.61</t>
  </si>
  <si>
    <t>Cefoxitin 2g</t>
  </si>
  <si>
    <t>Cefoxitin</t>
  </si>
  <si>
    <t xml:space="preserve">Hộp 1 lọ/10 lọ. </t>
  </si>
  <si>
    <t>Bột pha tiêm. (Mời thầu Bột pha tiêm + Dung môi) HSDT có CV cam kết sẽ cung cấp dung môi.</t>
  </si>
  <si>
    <t>VD-26842-17</t>
  </si>
  <si>
    <t>Chi nhánh 3 _ Cty Cp DP Imexpharm tại Bình Dương - Việt Nam</t>
  </si>
  <si>
    <t>N2.62</t>
  </si>
  <si>
    <t>Cefoxitin 1g</t>
  </si>
  <si>
    <t xml:space="preserve">Bột pha tiêm. (Mời thầu Bột pha tiêm + Dung môi) HSDT có CV cam kết sẽ cung cấp dung môi. </t>
  </si>
  <si>
    <t>VD-26841-17</t>
  </si>
  <si>
    <t>N2.67</t>
  </si>
  <si>
    <t>Imezidim 0,5g</t>
  </si>
  <si>
    <t>Ceftazidim</t>
  </si>
  <si>
    <t>Hộp 1 lọ/10 lọ</t>
  </si>
  <si>
    <t>VD-26847-17</t>
  </si>
  <si>
    <t>N2.70</t>
  </si>
  <si>
    <t>Ceftizoxim 0,5g</t>
  </si>
  <si>
    <t>Ceftizoxim</t>
  </si>
  <si>
    <t>Hộp 1 lọ</t>
  </si>
  <si>
    <t>VD-26843-17</t>
  </si>
  <si>
    <t>N2.81</t>
  </si>
  <si>
    <t>Strocit 500</t>
  </si>
  <si>
    <t xml:space="preserve">Citicolin </t>
  </si>
  <si>
    <t>VN-18097-14</t>
  </si>
  <si>
    <t>N2.88</t>
  </si>
  <si>
    <t>Destacure</t>
  </si>
  <si>
    <t>Desloratadin</t>
  </si>
  <si>
    <t>2,5mg/5ml</t>
  </si>
  <si>
    <t>Hộp 1 chai 60ml</t>
  </si>
  <si>
    <t>VN-16773-13 (hiệu lực đến 7/2018)</t>
  </si>
  <si>
    <t>Gracure Pharmaceutical Ltd - 
India</t>
  </si>
  <si>
    <t>Farmak JSC - Ukraine</t>
  </si>
  <si>
    <t>N2.108</t>
  </si>
  <si>
    <t>Raciper 40mg</t>
  </si>
  <si>
    <t>Esomeprazol</t>
  </si>
  <si>
    <t>Viên nén bao phim tan trong ruột. Viên ép trong vỉ.</t>
  </si>
  <si>
    <t>VN-16033-12 (CV số 21313/QLD-ĐK, ngày 15/12/2017 V/v gia hạn SĐK)</t>
  </si>
  <si>
    <t>N2.109</t>
  </si>
  <si>
    <t>Raciper 20mg</t>
  </si>
  <si>
    <t>VN-16032-12 (CV số 21313/QLD-ĐK, ngày 15/12/2017 V/v gia hạn SĐK )</t>
  </si>
  <si>
    <t>N2.112</t>
  </si>
  <si>
    <t>Nucoxia 90</t>
  </si>
  <si>
    <t>Etoricoxib</t>
  </si>
  <si>
    <t>90mg</t>
  </si>
  <si>
    <t>VN-13085-11 
(Gia hạn đến ngày 15/12/2018)</t>
  </si>
  <si>
    <t>N2.121</t>
  </si>
  <si>
    <t>GRAFEEL</t>
  </si>
  <si>
    <t>Filgrastim</t>
  </si>
  <si>
    <t>300mcg/ml</t>
  </si>
  <si>
    <t>Hộp 1 bơm tiêm đóng sẵn 1ml dung dịch thuốc.</t>
  </si>
  <si>
    <t>Dung dịch tiêm. Bơm tiêm chứa sẵn thuốc.</t>
  </si>
  <si>
    <t>QLSP-945-16</t>
  </si>
  <si>
    <t xml:space="preserve">Dr.Reddy's Laboratories Ltd, India </t>
  </si>
  <si>
    <t>N2.122</t>
  </si>
  <si>
    <t>Flusort</t>
  </si>
  <si>
    <t>Fluticasone propionate</t>
  </si>
  <si>
    <t>50mcg/liều</t>
  </si>
  <si>
    <t>Hộp 1 bình xịt 120 liều</t>
  </si>
  <si>
    <t>Thuốc xịt
 mũi</t>
  </si>
  <si>
    <t>Xịt
 mũi</t>
  </si>
  <si>
    <t>VN-18900-15</t>
  </si>
  <si>
    <t>Glenmark 
Pharmaceuticals Ltd
 - India</t>
  </si>
  <si>
    <t>Bình</t>
  </si>
  <si>
    <t>Perglim 3</t>
  </si>
  <si>
    <t>3mg</t>
  </si>
  <si>
    <t>VN-13783-11 (kèm CV số 16820/ QLD-ĐK 17/10/2017, duy trì hiệu lực SĐK đến ngày 17/10/2018)</t>
  </si>
  <si>
    <t>Inventia Healthcare Pvt. Ltd - India</t>
  </si>
  <si>
    <t>Mega Lifesciences Public Company Limited. - Thailand</t>
  </si>
  <si>
    <t>N2.147</t>
  </si>
  <si>
    <t>INSUNOVA - N (NPH)</t>
  </si>
  <si>
    <t>Insulin chậm</t>
  </si>
  <si>
    <t>100UI/ml</t>
  </si>
  <si>
    <t>Hộp 1 lọ x  10ml</t>
  </si>
  <si>
    <t xml:space="preserve">Thuốc tiêm hỗn dịch </t>
  </si>
  <si>
    <t>QLSP-848-15</t>
  </si>
  <si>
    <t>Biocon Limited - India</t>
  </si>
  <si>
    <t>N2.148</t>
  </si>
  <si>
    <t>INSUNOVA ® -G</t>
  </si>
  <si>
    <t>Insulin Glargine</t>
  </si>
  <si>
    <t>Hộp 1 lọ x 5ml</t>
  </si>
  <si>
    <t xml:space="preserve"> Dung dịch tiêm</t>
  </si>
  <si>
    <t>QLSP-908-15</t>
  </si>
  <si>
    <t>M/s.Biocon Limited - India</t>
  </si>
  <si>
    <t>N2.149</t>
  </si>
  <si>
    <t>INSUNOVA - R (REGULAR)</t>
  </si>
  <si>
    <t>Insulin nhanh, ngắn</t>
  </si>
  <si>
    <t>QLSP-849-15</t>
  </si>
  <si>
    <t>N2.151</t>
  </si>
  <si>
    <t>INSUNOVA - 30/70 (BIPHASIC)</t>
  </si>
  <si>
    <t>Insulin trộn 30/70</t>
  </si>
  <si>
    <t>QLSP-847-15</t>
  </si>
  <si>
    <t>N2.152</t>
  </si>
  <si>
    <t>Tensira 300</t>
  </si>
  <si>
    <t>Irbesartan</t>
  </si>
  <si>
    <t>VN-19612-16</t>
  </si>
  <si>
    <t>PT Pertiwi Agung - Indonesia</t>
  </si>
  <si>
    <t>Itraconazol</t>
  </si>
  <si>
    <t>N2.164</t>
  </si>
  <si>
    <t>Tigeron Tablets 750mg</t>
  </si>
  <si>
    <t>Levofloxacin</t>
  </si>
  <si>
    <t>750mg</t>
  </si>
  <si>
    <t>Hộp 1 vỉ x 5 viên</t>
  </si>
  <si>
    <t>VN-14246-11 (Gia hạn 21/12/2017, Tồn kho 53.621 Hộp, HSD: 02/07/2020)</t>
  </si>
  <si>
    <t>M/S Kusum Healthcare Pvt.Ltd., India</t>
  </si>
  <si>
    <t>Lisinopril + Hydroclorothiazid</t>
  </si>
  <si>
    <t xml:space="preserve">20mg + 12,5mg </t>
  </si>
  <si>
    <t>N2.168</t>
  </si>
  <si>
    <t>Auroliza-H</t>
  </si>
  <si>
    <t>10 mg + 12,5 mg</t>
  </si>
  <si>
    <t>Viên nén</t>
  </si>
  <si>
    <t>VN 17254-13 (Hiệu lực đến 12/2018)</t>
  </si>
  <si>
    <t>N2.177</t>
  </si>
  <si>
    <t>REUMOKAM</t>
  </si>
  <si>
    <t>10mg/ml</t>
  </si>
  <si>
    <t>Hộp 05 ống 15mg/1,5ml</t>
  </si>
  <si>
    <t>VN-15387-12 (có CV gia hạn số: 12275/QLD-ĐK, ngày 15/08/2017)</t>
  </si>
  <si>
    <t>N2.182</t>
  </si>
  <si>
    <t>Methylcobalamin Capsules 
1500mcg</t>
  </si>
  <si>
    <t xml:space="preserve">Methylcobalamin </t>
  </si>
  <si>
    <t>1500mcg</t>
  </si>
  <si>
    <t>5041/QLD-KD ngày 18/04/2017</t>
  </si>
  <si>
    <t>Softgel Healthcare Private., Ltd - India</t>
  </si>
  <si>
    <t>N2.183</t>
  </si>
  <si>
    <t>incepdazol 250 tablet</t>
  </si>
  <si>
    <t>Metronidazol</t>
  </si>
  <si>
    <t xml:space="preserve">Viên nén bao phim </t>
  </si>
  <si>
    <t xml:space="preserve">Uống </t>
  </si>
  <si>
    <t>VN-18262-14</t>
  </si>
  <si>
    <t>Incepta  Pharmaceuticals Limited - Bangladesh</t>
  </si>
  <si>
    <t>N2.186</t>
  </si>
  <si>
    <t>Montemac 10</t>
  </si>
  <si>
    <t>Montelukast Natri</t>
  </si>
  <si>
    <t>VN-19702-16</t>
  </si>
  <si>
    <t>Macleods Pharmaceuticals Ltd, India</t>
  </si>
  <si>
    <t>N2.187</t>
  </si>
  <si>
    <t>Moral 4</t>
  </si>
  <si>
    <t>Viên nén nhai. Viên ép trong vỉ. (Mời thầu viên. Viên ép trong vỉ)</t>
  </si>
  <si>
    <t>Nhai/ Uống</t>
  </si>
  <si>
    <t>VN-18706-15</t>
  </si>
  <si>
    <t>MSN Laboratories Ltd, India</t>
  </si>
  <si>
    <t>N2.188</t>
  </si>
  <si>
    <t>Montemac 5</t>
  </si>
  <si>
    <t>Viên nén nhai. (Mời thầu viên)</t>
  </si>
  <si>
    <t>VN-19703-16</t>
  </si>
  <si>
    <t>N2.193</t>
  </si>
  <si>
    <t xml:space="preserve">Encorate </t>
  </si>
  <si>
    <t>Natri valproat</t>
  </si>
  <si>
    <t>VN-16379-13 (CV gia hạn đến 06/03/2019)</t>
  </si>
  <si>
    <t xml:space="preserve">Hộp 3 vỉ x 10 viên </t>
  </si>
  <si>
    <t>N2.214</t>
  </si>
  <si>
    <t>PEG - GRAFEEL</t>
  </si>
  <si>
    <t>Pegfilgrastim</t>
  </si>
  <si>
    <t>6mg/ 0,6ml</t>
  </si>
  <si>
    <t xml:space="preserve">Hộp chứa 1 bơm tiêm đóng sẵn thuốc 0,6ml. </t>
  </si>
  <si>
    <t>QLSP-0636-13 (Đến 24/01/2018 , tồn kho 2.000 hộp, HSD: 30/10/2019))</t>
  </si>
  <si>
    <t>N2.216</t>
  </si>
  <si>
    <t>Latren 0.5mg/ml solution for infusion</t>
  </si>
  <si>
    <t xml:space="preserve">0,5mg/ml </t>
  </si>
  <si>
    <t>Hộp 01 chai 200ml</t>
  </si>
  <si>
    <t>VN-19375-15</t>
  </si>
  <si>
    <t>Yuria pharm Ltd-Ukraine</t>
  </si>
  <si>
    <t>N2.218</t>
  </si>
  <si>
    <t>SaViDopril Plus</t>
  </si>
  <si>
    <t>4mg + 1,25mg</t>
  </si>
  <si>
    <t>VD-26260-17</t>
  </si>
  <si>
    <t>Công ty cổ phần dược phẩm SaVi - Việt Nam</t>
  </si>
  <si>
    <t>N2.219</t>
  </si>
  <si>
    <t>Zobacta 3.375g</t>
  </si>
  <si>
    <t>3g + 0,375g</t>
  </si>
  <si>
    <t xml:space="preserve">Thuốc bột pha tiêm. (Mời thầu có dung môi) HSDT có CV cam kết sẽ cung cấp dung môi. </t>
  </si>
  <si>
    <t>VD-25700-16</t>
  </si>
  <si>
    <t>N2.221</t>
  </si>
  <si>
    <t>576+80</t>
  </si>
  <si>
    <t>Cetampir plus</t>
  </si>
  <si>
    <t>Piracetam + Cinnarizin</t>
  </si>
  <si>
    <t>400mg + 25mg</t>
  </si>
  <si>
    <t>VD-25770-16</t>
  </si>
  <si>
    <t>N2.222</t>
  </si>
  <si>
    <t>Fasthan 20</t>
  </si>
  <si>
    <t>Pravastatin</t>
  </si>
  <si>
    <t>VD-28021-17</t>
  </si>
  <si>
    <t xml:space="preserve">Công ty cổ phần dược phẩm Sa Vi  - Việt Nam </t>
  </si>
  <si>
    <t>Rabeprazol</t>
  </si>
  <si>
    <t>Viên nén bao tan trong ruột. Viên ép trong vỉ.</t>
  </si>
  <si>
    <t>N2.231</t>
  </si>
  <si>
    <t>Barole 20</t>
  </si>
  <si>
    <t xml:space="preserve"> Viên nang cứng dạng vi nang tan trong ruột. Viên ép trong vỉ.</t>
  </si>
  <si>
    <t>VN-20805-17</t>
  </si>
  <si>
    <t>N2.233</t>
  </si>
  <si>
    <t>Torpace-5</t>
  </si>
  <si>
    <t>Ramipril</t>
  </si>
  <si>
    <t>VN-20351-17</t>
  </si>
  <si>
    <t>Torrent Pharmaceuticals Ltd - India</t>
  </si>
  <si>
    <t>N2.235</t>
  </si>
  <si>
    <t>REDITUX</t>
  </si>
  <si>
    <t>Rituximab</t>
  </si>
  <si>
    <t>100mg/ 10ml</t>
  </si>
  <si>
    <t xml:space="preserve">Hộp 1 lọ x 10ml. </t>
  </si>
  <si>
    <t>Dung dịch đậm đặc để pha dung dịch tiêm truyền.</t>
  </si>
  <si>
    <t>Tiêm truyền.</t>
  </si>
  <si>
    <t>QLSP-861-15</t>
  </si>
  <si>
    <t>N2.236</t>
  </si>
  <si>
    <t xml:space="preserve">REDITUX </t>
  </si>
  <si>
    <t>500mg/ 50ml</t>
  </si>
  <si>
    <t>Hộp 1 lọ x 50ml.</t>
  </si>
  <si>
    <t xml:space="preserve"> Dung dịch đậm đặc để pha dung dịch tiêm truyền.</t>
  </si>
  <si>
    <t>QLSP-862-15</t>
  </si>
  <si>
    <t>N2.237</t>
  </si>
  <si>
    <t>Zyrova 10</t>
  </si>
  <si>
    <t xml:space="preserve">Rosuvastatin </t>
  </si>
  <si>
    <t>VN-15258-12
(Gia hạn đến ngày 17/07/2018)</t>
  </si>
  <si>
    <t>N2.241</t>
  </si>
  <si>
    <t>Saferon</t>
  </si>
  <si>
    <t>Sắt (III) hydroxyd polymaltose + Acid folic</t>
  </si>
  <si>
    <t>100mg + 500mcg</t>
  </si>
  <si>
    <t>Viên nén nhai. Viên ép trong vỉ.</t>
  </si>
  <si>
    <t>Uống/Nhai</t>
  </si>
  <si>
    <t>VN-14181-11 (CV gia hạn số 21335/QLD-ĐK đến ngày 18/12/2018)</t>
  </si>
  <si>
    <t>N2.244</t>
  </si>
  <si>
    <t>Ferrovit</t>
  </si>
  <si>
    <t>Sắt fumarat + acid folic + vitamin B12</t>
  </si>
  <si>
    <t>162mg + 0,75mg + 7,5mcg</t>
  </si>
  <si>
    <t>VN-17746-14</t>
  </si>
  <si>
    <t>N2.245</t>
  </si>
  <si>
    <t>Avarino</t>
  </si>
  <si>
    <t>Simethicone + Alverin citrat</t>
  </si>
  <si>
    <t>300mg + 60mg</t>
  </si>
  <si>
    <t xml:space="preserve">Hộp 5 vỉ x 10 viên </t>
  </si>
  <si>
    <t>VN-14740-12 (CV số 3358 ngày 22/02/2018 gia hạn SĐK thêm 12 tháng)</t>
  </si>
  <si>
    <t xml:space="preserve">Mega Lifesciences Ltd. - Thailand </t>
  </si>
  <si>
    <t>N2.252</t>
  </si>
  <si>
    <t>Cilzec 80</t>
  </si>
  <si>
    <t>Viên nén. Viên ép trong vỉ.</t>
  </si>
  <si>
    <t>VN-11963-11 (kèm CV số 16817/ QLD-ĐK 17/10/2017, duy trì hiệu lực SĐK đến ngày 17/10/2018)</t>
  </si>
  <si>
    <t>MSN Laboratories Private Ltd. - India</t>
  </si>
  <si>
    <t>N2.254</t>
  </si>
  <si>
    <t>Cilzec Plus</t>
  </si>
  <si>
    <t>Telmisartan + Hydrochlorothiazid</t>
  </si>
  <si>
    <t>40mg + 12,5mg</t>
  </si>
  <si>
    <t>VN-14263-11 (kèm CV số 17142/ QLD-ĐK 20/10/2017, duy trì hiệu lực SĐK đến ngày 20/10/2018)</t>
  </si>
  <si>
    <t>N2.265</t>
  </si>
  <si>
    <t>Uruso</t>
  </si>
  <si>
    <t xml:space="preserve">Ursodeoxycholic acid </t>
  </si>
  <si>
    <t>VN-14659-12
(Gia hạn đến 14/06/2018)</t>
  </si>
  <si>
    <t>Daewoong
Pharmaceutical - Korea</t>
  </si>
  <si>
    <t>N2.266</t>
  </si>
  <si>
    <t>VN-18290-14</t>
  </si>
  <si>
    <t>N2.267</t>
  </si>
  <si>
    <t>Hueso Tab</t>
  </si>
  <si>
    <t xml:space="preserve">Hộp 3 vỉ x 10 viên
 </t>
  </si>
  <si>
    <t>VN-20159-16</t>
  </si>
  <si>
    <t>Korea Arlico Pharm. Co., Ltd - Korea</t>
  </si>
  <si>
    <t>N2.277</t>
  </si>
  <si>
    <t>Incepavit 400 Capsule</t>
  </si>
  <si>
    <t>Vitamin E</t>
  </si>
  <si>
    <t>400IU</t>
  </si>
  <si>
    <t xml:space="preserve">Viên nang cứng </t>
  </si>
  <si>
    <t>VN-17386-13 (Hiệu lực đến 12/2018)</t>
  </si>
  <si>
    <t>Incepta Pharmaceuticals Ltd - Bangladesh</t>
  </si>
  <si>
    <t>N3.1</t>
  </si>
  <si>
    <t>Biluracil 250</t>
  </si>
  <si>
    <t>5-Fluorouracil</t>
  </si>
  <si>
    <t xml:space="preserve">Hộp 1 lọ x 5ml </t>
  </si>
  <si>
    <t>VD-26365-17</t>
  </si>
  <si>
    <t>Bidiphar - Việt Nam</t>
  </si>
  <si>
    <t>N3.2</t>
  </si>
  <si>
    <t>Biluracil 500</t>
  </si>
  <si>
    <t xml:space="preserve">Hộp 1 lọ 10ml </t>
  </si>
  <si>
    <t>VD-28230-17</t>
  </si>
  <si>
    <t>N3.5</t>
  </si>
  <si>
    <t>Dismolan</t>
  </si>
  <si>
    <t>Acetyl cystein</t>
  </si>
  <si>
    <t>100mg/5ml</t>
  </si>
  <si>
    <t>Hộp 4 vỉ x 5 ống nhựa bẻ 5ml</t>
  </si>
  <si>
    <t xml:space="preserve">Dung dịch uống. </t>
  </si>
  <si>
    <t>VD-21505-14</t>
  </si>
  <si>
    <t>Công Ty Cổ Phần Dược Phẩm CPC1 Hà Nội - Việt Nam</t>
  </si>
  <si>
    <t>N3.7</t>
  </si>
  <si>
    <t xml:space="preserve">Bifacold </t>
  </si>
  <si>
    <t xml:space="preserve">200mg </t>
  </si>
  <si>
    <t xml:space="preserve">Hộp 30 gói. Gói 1g </t>
  </si>
  <si>
    <t xml:space="preserve">Thuốc cốm pha hỗn dịch. </t>
  </si>
  <si>
    <t>VD-25865-16</t>
  </si>
  <si>
    <t>N3.8</t>
  </si>
  <si>
    <t>200mg/10ml</t>
  </si>
  <si>
    <t xml:space="preserve">Hộp 20 ống x 10ml ống nhựa </t>
  </si>
  <si>
    <t>Dung dịch uống</t>
  </si>
  <si>
    <t>Công ty cổ phần dược phẩm CPC1 Hà Nội - Việt Nam</t>
  </si>
  <si>
    <t>N3.10</t>
  </si>
  <si>
    <t>Dekasiam</t>
  </si>
  <si>
    <t xml:space="preserve">Acetyl salicylic acid </t>
  </si>
  <si>
    <t>Hộp 20 gói</t>
  </si>
  <si>
    <t>Thuốc cốm chứa pellet bao tan trong ruột.</t>
  </si>
  <si>
    <t>VD - 22510-15</t>
  </si>
  <si>
    <t>Công ty cổ phần dược phẩm Sao Kim</t>
  </si>
  <si>
    <t>N3.11</t>
  </si>
  <si>
    <t>Aspirin 81</t>
  </si>
  <si>
    <t>81mg</t>
  </si>
  <si>
    <t>Hộp 20 vỉ x 10 viên</t>
  </si>
  <si>
    <t>VD-13755-11 (CV gia hạn số 11812/QLD-ĐK ngày 10/08/2017)</t>
  </si>
  <si>
    <t>Công ty CP DP Agimexpharm - Việt Nam</t>
  </si>
  <si>
    <t>N3.20</t>
  </si>
  <si>
    <t>Mediclovir</t>
  </si>
  <si>
    <t>3%/ 5g</t>
  </si>
  <si>
    <t>Hộp 1 tuýp 5 gam</t>
  </si>
  <si>
    <t>Mỡ tra mắt</t>
  </si>
  <si>
    <t>VD-17685-12 (có CV gia hạn thêm 12 tháng, số 17209/QLD-ĐK ngày 23/10/2017)</t>
  </si>
  <si>
    <t>Medipharco Tenamyd BR s.r.l - Việt Nam</t>
  </si>
  <si>
    <t>N3.36</t>
  </si>
  <si>
    <t xml:space="preserve">α - Chymotrypsin 5000 </t>
  </si>
  <si>
    <t>Alpha chymotrypsin</t>
  </si>
  <si>
    <t>25 microkatals tương đương 5mg hoặc 5.000UI</t>
  </si>
  <si>
    <t xml:space="preserve">Hộp 3 lọ bột đông khô pha tiêm kèm 3 ống dung môi 2ml </t>
  </si>
  <si>
    <t>VD-28218-17</t>
  </si>
  <si>
    <t>N3.40</t>
  </si>
  <si>
    <t>Ambroxen</t>
  </si>
  <si>
    <t>Ambroxol</t>
  </si>
  <si>
    <t>15mg/5ml</t>
  </si>
  <si>
    <t>Hộp 20 ống x 5ml</t>
  </si>
  <si>
    <t>Dung dịch uống.</t>
  </si>
  <si>
    <t>VD-25959-16</t>
  </si>
  <si>
    <t>A. T Ambroxol</t>
  </si>
  <si>
    <t>VD-24125-16</t>
  </si>
  <si>
    <t>Công ty cổ phần dược phẩm An Thiên - Việt Nam</t>
  </si>
  <si>
    <t>Abrocto</t>
  </si>
  <si>
    <t xml:space="preserve">Ambroxol </t>
  </si>
  <si>
    <t>N3.46</t>
  </si>
  <si>
    <t xml:space="preserve">30mg </t>
  </si>
  <si>
    <t>Hộp 12 gói x 1,5g</t>
  </si>
  <si>
    <t xml:space="preserve">Bột pha hỗn dịch </t>
  </si>
  <si>
    <t>VD-18035-12 (Kèm theo CV gia hạn SĐK: 2194/QLD-ĐK 31/1/2018)</t>
  </si>
  <si>
    <t>Công ty cổ phần Dược VTYT Thanh Hóa</t>
  </si>
  <si>
    <t>N3.48</t>
  </si>
  <si>
    <t>Abicin 250</t>
  </si>
  <si>
    <t xml:space="preserve">Hộp 1 lọ thuốc tiêm bột đông khô + 1 ống dung môi 2ml </t>
  </si>
  <si>
    <t>VD-17384-12 (CV gia hạn 19239/QLD-ĐK đến 17/11/2018)</t>
  </si>
  <si>
    <t>N3.49</t>
  </si>
  <si>
    <t xml:space="preserve">Amikacin 500mg </t>
  </si>
  <si>
    <t>500mg/2ml</t>
  </si>
  <si>
    <t>Hộp 1 lọ thuốc bột pha tiêm kèm 1 ống nước cất pha tiêm 4ml</t>
  </si>
  <si>
    <t>VD-28219-17</t>
  </si>
  <si>
    <t>N3.54</t>
  </si>
  <si>
    <t xml:space="preserve">Ambidil 5 </t>
  </si>
  <si>
    <t xml:space="preserve">Amlodipin </t>
  </si>
  <si>
    <t>VD-20665-14</t>
  </si>
  <si>
    <t>N3.59</t>
  </si>
  <si>
    <t>Augbidil 250mg/31,25mg</t>
  </si>
  <si>
    <t>Amoxicilin + Acid Clavulanic</t>
  </si>
  <si>
    <t>250mg + 31,25mg</t>
  </si>
  <si>
    <t>Hộp 12 gói x 1g</t>
  </si>
  <si>
    <t xml:space="preserve">Bột pha hỗn dịch uống </t>
  </si>
  <si>
    <t>VD-26363-17</t>
  </si>
  <si>
    <t>N3.61</t>
  </si>
  <si>
    <t>Zorolab 1000</t>
  </si>
  <si>
    <t>Amoxicilin + acid clavulanic</t>
  </si>
  <si>
    <t>875mg + 125mg</t>
  </si>
  <si>
    <t>Hộp 14 gói x 2g</t>
  </si>
  <si>
    <t>Thuốc bột pha hỗn dịch uống</t>
  </si>
  <si>
    <t>VD-25184-16</t>
  </si>
  <si>
    <t>Công ty Cổ Phần Dược Phẩm Hà Tây - Việt Nam</t>
  </si>
  <si>
    <t>gói</t>
  </si>
  <si>
    <t>N3.65</t>
  </si>
  <si>
    <t>Augbidil 500mg/62,5mg</t>
  </si>
  <si>
    <t xml:space="preserve">Amoxicilin + Acid clavulanic (dưới dạng kali clavulanat) </t>
  </si>
  <si>
    <t>500mg + 62,5mg</t>
  </si>
  <si>
    <t xml:space="preserve">Hộp 12 gói x 1,5g </t>
  </si>
  <si>
    <t>Thuốc bột pha hỗn dịch uống.</t>
  </si>
  <si>
    <t>VD-25864-16</t>
  </si>
  <si>
    <t>N3.67</t>
  </si>
  <si>
    <t>Augbidil 1g</t>
  </si>
  <si>
    <t>VD-27254-17</t>
  </si>
  <si>
    <t>N3.69</t>
  </si>
  <si>
    <t>Trimoxtal 250/250</t>
  </si>
  <si>
    <t>Amoxicilin + Sulbactam</t>
  </si>
  <si>
    <t>250mg +250mg</t>
  </si>
  <si>
    <t>Thuốc cốm pha hỗn dịch uống.</t>
  </si>
  <si>
    <t>VD-19291-13 (Hiệu lực đến 10/9/2018)</t>
  </si>
  <si>
    <t>Công ty cổ phần Dược Minh Hải - Việt Nam</t>
  </si>
  <si>
    <t>N3.70</t>
  </si>
  <si>
    <t>Fuvero 1000</t>
  </si>
  <si>
    <t>VD-25170-16</t>
  </si>
  <si>
    <t>Công ty CP Dược phẩm Hà Tây - Việt Nam</t>
  </si>
  <si>
    <t>N3.72</t>
  </si>
  <si>
    <t>Bactamox 625</t>
  </si>
  <si>
    <t xml:space="preserve">Amoxicilin + Sulbactam </t>
  </si>
  <si>
    <t>500mg + 125mg</t>
  </si>
  <si>
    <t>Hộp 12 gói x 1,6g</t>
  </si>
  <si>
    <t>Thuốc cốm pha hỗn dịch uống
(Mời thầu Bột pha hỗn dịch uông)</t>
  </si>
  <si>
    <t>VD-20449-14</t>
  </si>
  <si>
    <t>Cty Cp DP Imexpharm - Việt Nam</t>
  </si>
  <si>
    <t>N3.81</t>
  </si>
  <si>
    <t>538+540</t>
  </si>
  <si>
    <t>Clopalvix Plus</t>
  </si>
  <si>
    <t>Aspirin 75mg; Clopidogrel (dưới dạng clopidogrel bisulfat)75mg</t>
  </si>
  <si>
    <t>75mg + 75mg</t>
  </si>
  <si>
    <t>VD-25142-
16</t>
  </si>
  <si>
    <t xml:space="preserve">Công ty CP DP Boston Việt Nam
- Việt Nam </t>
  </si>
  <si>
    <t>N3.89</t>
  </si>
  <si>
    <t>Atropin sulfat kabi 0,1%</t>
  </si>
  <si>
    <t>Atropin (sulfat)</t>
  </si>
  <si>
    <t>10mg/10ml</t>
  </si>
  <si>
    <t xml:space="preserve">Hộp 1 lọ x 10ml </t>
  </si>
  <si>
    <t>Dung dịch tiêm. Lọ 10ml</t>
  </si>
  <si>
    <t>VD-21952-14</t>
  </si>
  <si>
    <t>N3.90</t>
  </si>
  <si>
    <t>Europulgite</t>
  </si>
  <si>
    <t>Attapulgit Mormoiron hoạt hóa + hỗn hợp gel khô Magnesi carbonat - Nhôm hydroxyd</t>
  </si>
  <si>
    <t>2,5+0,5g</t>
  </si>
  <si>
    <t>Hộp 30 gói x 3g</t>
  </si>
  <si>
    <t>VD-14848-11
(có CV gia hạn số: 9173/QLD-ĐK đến ngày 30/06/2018)</t>
  </si>
  <si>
    <t>Công ty CP Dược TW3 - Việt Nam</t>
  </si>
  <si>
    <t>N3.97</t>
  </si>
  <si>
    <t>DOMUVAR</t>
  </si>
  <si>
    <t>Hộp 8 vỉ x 5 ống nhựa x 5ml</t>
  </si>
  <si>
    <t>Hỗn dịch uống</t>
  </si>
  <si>
    <t>QLSP-902-15</t>
  </si>
  <si>
    <t>N3.98</t>
  </si>
  <si>
    <t>Bidisubtilis</t>
  </si>
  <si>
    <t xml:space="preserve">Bacillus subtilis </t>
  </si>
  <si>
    <t>Hộp 20 gói x 1g</t>
  </si>
  <si>
    <t>VD-15375-11 (Có CV 19239/QLD-ĐK ngày 17/11/2017 gia hạn 12 tháng)</t>
  </si>
  <si>
    <t>N3.100</t>
  </si>
  <si>
    <t>718+726</t>
  </si>
  <si>
    <t>Merika fort</t>
  </si>
  <si>
    <t>Bacillus subtilis + Lactobacillus acidophilus</t>
  </si>
  <si>
    <t>200 triệu (CFU) 
+ 1 tỷ (CFU)</t>
  </si>
  <si>
    <t>QLSP-0807-14</t>
  </si>
  <si>
    <t>Công ty TNHH MTV Vắc xin Pasteur Đà Lạt - Việt Nam</t>
  </si>
  <si>
    <t>N3.101</t>
  </si>
  <si>
    <t>Respamxol 20</t>
  </si>
  <si>
    <t>Bambuterol</t>
  </si>
  <si>
    <t>VD-24791-16</t>
  </si>
  <si>
    <t>Công ty CPDP Me Di Sun/Việt Nam</t>
  </si>
  <si>
    <t>N3.105</t>
  </si>
  <si>
    <t xml:space="preserve">Berberin </t>
  </si>
  <si>
    <t>Berberin hydroclorid</t>
  </si>
  <si>
    <t xml:space="preserve">Hộp 20 vỉ x 10 viên </t>
  </si>
  <si>
    <t>VD-19319-13 (Hiệu lực đến 9/2018)</t>
  </si>
  <si>
    <t>N3.108</t>
  </si>
  <si>
    <t>Hemprenol 30g</t>
  </si>
  <si>
    <t>Betamethason</t>
  </si>
  <si>
    <t>0,064%</t>
  </si>
  <si>
    <t>Hộp 1 tuýp x 30g</t>
  </si>
  <si>
    <t>Kem bôi da</t>
  </si>
  <si>
    <t>VD-28796-18</t>
  </si>
  <si>
    <t>Công ty CP Dược Hà Tĩnh - Việt Nam</t>
  </si>
  <si>
    <t>N3.115</t>
  </si>
  <si>
    <t>Brometic 2mg/10ml</t>
  </si>
  <si>
    <t xml:space="preserve">Bromhexin </t>
  </si>
  <si>
    <t>2mg/10ml</t>
  </si>
  <si>
    <t>VD-23326-15</t>
  </si>
  <si>
    <t>N3.119</t>
  </si>
  <si>
    <t>BFS-Cafein</t>
  </si>
  <si>
    <t>Cafein citrat</t>
  </si>
  <si>
    <t xml:space="preserve"> 30mg/3ml</t>
  </si>
  <si>
    <t>Hộp 10 ống. Ống 3ml</t>
  </si>
  <si>
    <t>VD-24589-16</t>
  </si>
  <si>
    <t>N3.120</t>
  </si>
  <si>
    <t>Calcichew</t>
  </si>
  <si>
    <t>Calci carbonat</t>
  </si>
  <si>
    <t>1250mg</t>
  </si>
  <si>
    <t>Hộp 1 lọ 30 viên</t>
  </si>
  <si>
    <t xml:space="preserve">Viên nén nhai. </t>
  </si>
  <si>
    <t>VD-14379-11
(có CV gia hạn số: 11226/QLD-ĐK đến ngày 01/08/2018)</t>
  </si>
  <si>
    <t>Công ty CP Dược phẩm Quảng Bình - Việt Nam</t>
  </si>
  <si>
    <t>N3.123</t>
  </si>
  <si>
    <t xml:space="preserve">Bonevit </t>
  </si>
  <si>
    <t>Calci carbonat + Calci gluconolactat</t>
  </si>
  <si>
    <t>Calci lactat gluconat tương ứng Calci 380mg, Calci carbonat tương ứng Calci 120mg</t>
  </si>
  <si>
    <t>Hộp 1 tuýp x 20 viên</t>
  </si>
  <si>
    <t>Viên nén sủi bọt.</t>
  </si>
  <si>
    <t>VD-16853-12 (Có gia hạn đến 22/5/2018)</t>
  </si>
  <si>
    <t xml:space="preserve">Calci carbonat + Vitamin D3 </t>
  </si>
  <si>
    <t>600mg + 400UI</t>
  </si>
  <si>
    <t>N3.128</t>
  </si>
  <si>
    <t>Hỗn dịch Greenkids</t>
  </si>
  <si>
    <t>625mg + 125UI</t>
  </si>
  <si>
    <t>H1 lọ 60ml</t>
  </si>
  <si>
    <t xml:space="preserve">Hỗn dịch uống. </t>
  </si>
  <si>
    <t>VD-21209-14</t>
  </si>
  <si>
    <t>CTCP Dược Hà Tĩnh - Việt Nam</t>
  </si>
  <si>
    <t>N3.131</t>
  </si>
  <si>
    <t>Calcilinat F100</t>
  </si>
  <si>
    <t>Calci folinat</t>
  </si>
  <si>
    <t>100mg/10ml</t>
  </si>
  <si>
    <t>Hộp 1 lọ thuốc tiêm bột đông khô + 1 ống dung môi nước cất pha tiêm 10ml</t>
  </si>
  <si>
    <t>VD-21824-14</t>
  </si>
  <si>
    <t xml:space="preserve">Lọ </t>
  </si>
  <si>
    <t>N3.132</t>
  </si>
  <si>
    <t>Calcilinat F50</t>
  </si>
  <si>
    <t>50mg/5ml</t>
  </si>
  <si>
    <t>Hộp 1 lọ thuốc tiêm bột đông khô + 1 ống nước cất pha tiêm 5ml</t>
  </si>
  <si>
    <t>VD-21242-14</t>
  </si>
  <si>
    <t>Hộp</t>
  </si>
  <si>
    <t>N3.133</t>
  </si>
  <si>
    <t xml:space="preserve">Calci glubionat Kabi </t>
  </si>
  <si>
    <t>Calci glubionat</t>
  </si>
  <si>
    <t xml:space="preserve"> 687,5mg /5ml</t>
  </si>
  <si>
    <t>Hộp 10 ống x 5ml dung dịch thuốc</t>
  </si>
  <si>
    <t>VD-11240-10
VD-29312-18</t>
  </si>
  <si>
    <t>Fresenius Kabi Bidiphar - Việt Nam</t>
  </si>
  <si>
    <t>N3.134</t>
  </si>
  <si>
    <t>Letbaby</t>
  </si>
  <si>
    <t>Calci glucoheptonat + Vitamin D3</t>
  </si>
  <si>
    <t>(550mg + 200UI)/5ml</t>
  </si>
  <si>
    <t>VD-22880-15</t>
  </si>
  <si>
    <t>ống</t>
  </si>
  <si>
    <t>Hộp 20 ống x 10ml</t>
  </si>
  <si>
    <t>N3.137</t>
  </si>
  <si>
    <t>Notired eff Strawberry</t>
  </si>
  <si>
    <t>Calci glycerophosphat + Magnesi gluconat</t>
  </si>
  <si>
    <t>456mg + 426mg</t>
  </si>
  <si>
    <t xml:space="preserve">Hộp 5 vỉ x 4 viên </t>
  </si>
  <si>
    <t>Viên nén sủi. Viên ép trong vỉ xé.</t>
  </si>
  <si>
    <t>VD-23875-15</t>
  </si>
  <si>
    <t>Calci lactat</t>
  </si>
  <si>
    <t>500mg/10ml</t>
  </si>
  <si>
    <t>N3.140</t>
  </si>
  <si>
    <t>Mumcal</t>
  </si>
  <si>
    <t xml:space="preserve">Calci lactat </t>
  </si>
  <si>
    <t>VD-20804-14</t>
  </si>
  <si>
    <t>CTCP DP Phương Đông - Việt Nam</t>
  </si>
  <si>
    <t>Cty CPDP Phong Phú – Nhà máy Usarichpharm - Việt Nam</t>
  </si>
  <si>
    <t>N3.145</t>
  </si>
  <si>
    <t>Eyebi</t>
  </si>
  <si>
    <t xml:space="preserve">Cao anthocyanosid +   Vitamin.E   </t>
  </si>
  <si>
    <t>50mg + 50mg</t>
  </si>
  <si>
    <t>Hộp
30 viên</t>
  </si>
  <si>
    <t>Viên nang mềm, Viên ép trong vỉ.</t>
  </si>
  <si>
    <t>VD-28585-17</t>
  </si>
  <si>
    <t>Phil Inter 
Pharma, Việt Nam</t>
  </si>
  <si>
    <t>N3.152</t>
  </si>
  <si>
    <t>Carbothiol</t>
  </si>
  <si>
    <t>Carbocistein</t>
  </si>
  <si>
    <t>2% (2g/100ml)</t>
  </si>
  <si>
    <t>Hộp 1 chai x 125ml</t>
  </si>
  <si>
    <t>VD-20464-14</t>
  </si>
  <si>
    <t>Cty CP Dược phẩm Trung Ương 2 - Việt Nam</t>
  </si>
  <si>
    <t>N3.154</t>
  </si>
  <si>
    <t>Rocamux</t>
  </si>
  <si>
    <t xml:space="preserve"> Viên nang cứng</t>
  </si>
  <si>
    <t>VD-18836-13 (Hiệu lực đến 01/4/2018)</t>
  </si>
  <si>
    <t>Công ty Roussel Việt Nam</t>
  </si>
  <si>
    <t>N3.155</t>
  </si>
  <si>
    <t>Dixirein</t>
  </si>
  <si>
    <t>375mg</t>
  </si>
  <si>
    <t>VD-22874-15</t>
  </si>
  <si>
    <t>Công ty CPDP Hà Tây/Việt Nam</t>
  </si>
  <si>
    <t xml:space="preserve">Carbocistein + Salbutamol  </t>
  </si>
  <si>
    <t>N3.158</t>
  </si>
  <si>
    <t>Casalmux</t>
  </si>
  <si>
    <t>250mg + 1mg</t>
  </si>
  <si>
    <t>VD-24506-16</t>
  </si>
  <si>
    <t>Công ty Roussel Việt Nam
 - Việt Nam</t>
  </si>
  <si>
    <t>N3.159</t>
  </si>
  <si>
    <t>Bocartin 50</t>
  </si>
  <si>
    <t>Carboplatin</t>
  </si>
  <si>
    <t>Dung dịch pha tiêm truyền. Lọ 5ml.</t>
  </si>
  <si>
    <t>VD-21241-14</t>
  </si>
  <si>
    <t>N3.160</t>
  </si>
  <si>
    <t>Bocartin 150</t>
  </si>
  <si>
    <t xml:space="preserve">Carboplatin </t>
  </si>
  <si>
    <t>Dung dịch pha tiêm truyền. Lọ 15ml</t>
  </si>
  <si>
    <t>VD-21239-14</t>
  </si>
  <si>
    <t>Cefaclor</t>
  </si>
  <si>
    <t>125mg</t>
  </si>
  <si>
    <t>N3.170</t>
  </si>
  <si>
    <t>Biceflexin powder</t>
  </si>
  <si>
    <t xml:space="preserve">Cefalexin  </t>
  </si>
  <si>
    <t xml:space="preserve">Hộp 12 gói x 1,4g </t>
  </si>
  <si>
    <t xml:space="preserve">VD-18250-13 (Gia hạn 2539/QLD-ĐK ngày 05/02/2018 </t>
  </si>
  <si>
    <t>Cefamandol</t>
  </si>
  <si>
    <t>Công ty CP DP Am Vi - Việt Nam</t>
  </si>
  <si>
    <t>N3.173</t>
  </si>
  <si>
    <t>Cefamandol 2g</t>
  </si>
  <si>
    <t>VD-25796-16</t>
  </si>
  <si>
    <t>Công ty CP Dược phẩm TW1 Pharbaco - Việt Nam</t>
  </si>
  <si>
    <t>N3.176</t>
  </si>
  <si>
    <t>Bicebid 100</t>
  </si>
  <si>
    <t>VD-10079-10 (Tồn kho: 1.073.400, HSD: 5/10 - 5/11/2020)</t>
  </si>
  <si>
    <t>N3.179</t>
  </si>
  <si>
    <t>Bicebid 200</t>
  </si>
  <si>
    <t>Viên nang cứng. Viên ép trong vỉ</t>
  </si>
  <si>
    <t>VD-27256-17</t>
  </si>
  <si>
    <t>Bột pha tiêm.</t>
  </si>
  <si>
    <t>N3.183</t>
  </si>
  <si>
    <t>Bifotirin 1g</t>
  </si>
  <si>
    <t>VD-19844-13 (Hiệu lực đến 11/2018)</t>
  </si>
  <si>
    <t>N3.188</t>
  </si>
  <si>
    <t>Cefubi - 100 DT</t>
  </si>
  <si>
    <t>Cefpodoxim</t>
  </si>
  <si>
    <t>Viên phân tán</t>
  </si>
  <si>
    <t>VD-24936-16</t>
  </si>
  <si>
    <t>N3.193</t>
  </si>
  <si>
    <t>Faszeen</t>
  </si>
  <si>
    <t>Cefradin</t>
  </si>
  <si>
    <t>Hộp 20 gói x 2,5g</t>
  </si>
  <si>
    <t>Bột pha hỗn dịch</t>
  </si>
  <si>
    <t>VD-24767-16</t>
  </si>
  <si>
    <t>Công ty Cổ phần Dược phẩm Hà Tây - Việt Nam</t>
  </si>
  <si>
    <t>N3.195</t>
  </si>
  <si>
    <t>Bicefzidim 1g</t>
  </si>
  <si>
    <t>VD-28222-17</t>
  </si>
  <si>
    <t>N3.198</t>
  </si>
  <si>
    <t>Supzolin</t>
  </si>
  <si>
    <t xml:space="preserve">Ceftezol </t>
  </si>
  <si>
    <t xml:space="preserve">Bột pha tiêm. </t>
  </si>
  <si>
    <t>VD-23147-15</t>
  </si>
  <si>
    <t>N3.200</t>
  </si>
  <si>
    <t>Zasemer 2g</t>
  </si>
  <si>
    <t>Bột pha tiêm (lưu ý trong quy trình đánh giá: Ceftizoxim không có dạng uống, chỉ có dạng tiêm, đề xuất điều chỉnh thành "bột pha tiêm")</t>
  </si>
  <si>
    <t>VD-23501-15</t>
  </si>
  <si>
    <t>N3.204</t>
  </si>
  <si>
    <t>Mulpax S-250</t>
  </si>
  <si>
    <t>Cefuroxim</t>
  </si>
  <si>
    <t>Hộp 10 gói, 14 gói, 20 gói x 3g</t>
  </si>
  <si>
    <t>VD-23430-15</t>
  </si>
  <si>
    <t>Công ty TNHH US Pharma USA, Việt Nam</t>
  </si>
  <si>
    <t>N3.207</t>
  </si>
  <si>
    <t>Bifumax 750</t>
  </si>
  <si>
    <t>VD-24934-16</t>
  </si>
  <si>
    <t>N3.209</t>
  </si>
  <si>
    <t>Doresyl 400 mg</t>
  </si>
  <si>
    <t>Celecoxib</t>
  </si>
  <si>
    <t>Viên nang cứng</t>
  </si>
  <si>
    <t>VD-23255-15</t>
  </si>
  <si>
    <t>CTCP XNK Y tế Domesco - Việt Nam</t>
  </si>
  <si>
    <t>N3.210</t>
  </si>
  <si>
    <t>Usariz</t>
  </si>
  <si>
    <t>Cetirizin</t>
  </si>
  <si>
    <t>Hộp 3 vỉ x 10 viên; Hộp 5 vỉ x 10 viên; Hộp 10 vỉ x 10 viên</t>
  </si>
  <si>
    <t>VD-27665-17</t>
  </si>
  <si>
    <t>0,3%/5ml</t>
  </si>
  <si>
    <t xml:space="preserve">Hộp 1 lọ 5ml </t>
  </si>
  <si>
    <t>Dung dịch nhỏ mắt. Lọ 5ml</t>
  </si>
  <si>
    <t>N3.220</t>
  </si>
  <si>
    <t>Ciprofloxacin 500</t>
  </si>
  <si>
    <t>VD-19323-13 (Hiệu lực đến 9/2018)</t>
  </si>
  <si>
    <t>Clindamycin</t>
  </si>
  <si>
    <t>N3.229</t>
  </si>
  <si>
    <t xml:space="preserve">Clyodas </t>
  </si>
  <si>
    <t>600mg/4ml</t>
  </si>
  <si>
    <t>Hộp 1 lọ thuốc tiêm bột đông khô + 1 ống dung môi 4ml</t>
  </si>
  <si>
    <t>VD-26367-17</t>
  </si>
  <si>
    <t>Clobetasol propionat</t>
  </si>
  <si>
    <t>0,05%</t>
  </si>
  <si>
    <t>N3.234</t>
  </si>
  <si>
    <t>Ediwel</t>
  </si>
  <si>
    <t>Clopidogrel bisulfat</t>
  </si>
  <si>
    <t>VD-20441-14</t>
  </si>
  <si>
    <t>N3.239</t>
  </si>
  <si>
    <t>Micbibleucin</t>
  </si>
  <si>
    <t>Cloramphenicol + Xanh methylen</t>
  </si>
  <si>
    <t>125mg + 20mg</t>
  </si>
  <si>
    <t>VD-24394-16</t>
  </si>
  <si>
    <t xml:space="preserve">Clorpromazin (hydroclorid) </t>
  </si>
  <si>
    <t>Công ty cổ phần Dược Danapha - Việt Nam</t>
  </si>
  <si>
    <t>N3.242</t>
  </si>
  <si>
    <t>Aminazin 1,25%</t>
  </si>
  <si>
    <t>25mg/2ml</t>
  </si>
  <si>
    <t xml:space="preserve">Hộp 20 ống x 2ml  </t>
  </si>
  <si>
    <t>Dung dịch tiêm 1,25%. Ống 2ml</t>
  </si>
  <si>
    <t>VD-15685-11 (Có CV gia hạn số 22820/QLD-ĐK đến 29/12/2018)</t>
  </si>
  <si>
    <t>Công ty cổ phần SPM - Việt Nam</t>
  </si>
  <si>
    <t>N3.253</t>
  </si>
  <si>
    <t xml:space="preserve">Colirex 1 MIU </t>
  </si>
  <si>
    <t>1MUI</t>
  </si>
  <si>
    <t>Hộp 1 lọ bột đông khô + 1 ống dung môi natri clorid 0,9% 5ml</t>
  </si>
  <si>
    <t>VD-21825-14</t>
  </si>
  <si>
    <t>N3.255</t>
  </si>
  <si>
    <t>Cồn 70 độ</t>
  </si>
  <si>
    <t>Chai 500ml</t>
  </si>
  <si>
    <t xml:space="preserve">Dung dịch sát trùng. </t>
  </si>
  <si>
    <t>VS-4876-14</t>
  </si>
  <si>
    <t xml:space="preserve">Diacerein </t>
  </si>
  <si>
    <t>N3.279</t>
  </si>
  <si>
    <t>Agimoti</t>
  </si>
  <si>
    <t>Domperidon</t>
  </si>
  <si>
    <t>VD-17880-12 (CV gia hạn số 1801/QLD-ĐK ngày 24/01/2018)</t>
  </si>
  <si>
    <t>N3.282</t>
  </si>
  <si>
    <t>Gynocare</t>
  </si>
  <si>
    <t>Đồng sulfat</t>
  </si>
  <si>
    <t>0,1g</t>
  </si>
  <si>
    <t>Hộp 1 tuýp 50g</t>
  </si>
  <si>
    <t>Dung dịch vệ sinh phụ nữ. Tuýp 50g</t>
  </si>
  <si>
    <t>VS-4924-16</t>
  </si>
  <si>
    <t>Chi nhánh công ty CP Dược phẩm trung ương Vidipha tại Bình Dương - Việt Nam</t>
  </si>
  <si>
    <t>N3.285</t>
  </si>
  <si>
    <t>Novewel 40</t>
  </si>
  <si>
    <t>Drotaverin</t>
  </si>
  <si>
    <t>VD-24188-16</t>
  </si>
  <si>
    <t>N3.288</t>
  </si>
  <si>
    <t>Novewel 80</t>
  </si>
  <si>
    <t>Drotaverin clohydrat</t>
  </si>
  <si>
    <t>VD-24189-16</t>
  </si>
  <si>
    <t>N3.289</t>
  </si>
  <si>
    <t>Dromasm fort</t>
  </si>
  <si>
    <t>VD-25169-16</t>
  </si>
  <si>
    <t>N3.290</t>
  </si>
  <si>
    <t>Kydheamo - 3A</t>
  </si>
  <si>
    <t>Dung dịch lọc thận acetat (Natri clorid + Kali clorid + Calci clorid.2H20 + Magnesi clorid.6H20 + Glacial Acetic acid)</t>
  </si>
  <si>
    <t>161g + 5,5g + 9,7g + 3,7g + 8,8g</t>
  </si>
  <si>
    <t xml:space="preserve">Thùng 1 can 10 lít </t>
  </si>
  <si>
    <t xml:space="preserve">Dung dịch thẩm phân. </t>
  </si>
  <si>
    <t>Chạy thận nhân tạo</t>
  </si>
  <si>
    <t>VD-27261-17</t>
  </si>
  <si>
    <t>Can</t>
  </si>
  <si>
    <t>N3.291</t>
  </si>
  <si>
    <t>Kydheamo - 2B</t>
  </si>
  <si>
    <t>Dung dịch lọc thận bicarbonat (Natri bicarbonat + Natri clorid)</t>
  </si>
  <si>
    <t>66g + 30,5g</t>
  </si>
  <si>
    <t>VD-14683-11 (Gia hạn đến 12/2018)</t>
  </si>
  <si>
    <t>N3.294</t>
  </si>
  <si>
    <t>Zondoril 10</t>
  </si>
  <si>
    <t>Enalapril</t>
  </si>
  <si>
    <t>hộp 10 vỉ x 10 viên</t>
  </si>
  <si>
    <t>VD-21852-14</t>
  </si>
  <si>
    <t>N3.295</t>
  </si>
  <si>
    <t>Bidinatec 10</t>
  </si>
  <si>
    <t>VD-28225-17</t>
  </si>
  <si>
    <t>N3.296</t>
  </si>
  <si>
    <t>Zondoril 5</t>
  </si>
  <si>
    <t>VD-21853-14</t>
  </si>
  <si>
    <t>N3.298</t>
  </si>
  <si>
    <t>Waisan</t>
  </si>
  <si>
    <t xml:space="preserve">Eperison </t>
  </si>
  <si>
    <t>VD-28243-17</t>
  </si>
  <si>
    <t>N3.303</t>
  </si>
  <si>
    <t>Nanokine 2000 IU</t>
  </si>
  <si>
    <t>Erythropoietin (Epoetin alpha)</t>
  </si>
  <si>
    <t>2000UI</t>
  </si>
  <si>
    <t>Hộp/ 1 bơm tiêm đóng sẵn thuốc 0,5ml</t>
  </si>
  <si>
    <t>VD-13157-10 (Gia hạn SĐK đến ngày 13/12/2018)</t>
  </si>
  <si>
    <t>Công ty cổ phần Công nghệ sinh học Dược Nanogen; Việt Nam</t>
  </si>
  <si>
    <t>N3.304</t>
  </si>
  <si>
    <t>Heberitro</t>
  </si>
  <si>
    <t>Erythropoietin người tái tổ hợp (Epoetin alpha)</t>
  </si>
  <si>
    <t>2000UI/1ml</t>
  </si>
  <si>
    <t>Hộp 01 lọ</t>
  </si>
  <si>
    <t>Dung dịch tiêm 1ml</t>
  </si>
  <si>
    <t>QLSP-0627-13 (Tồn kho: 78.572, HSD: 07/2019)</t>
  </si>
  <si>
    <t>Center for Genetic Engineering and Biotechnology - Cuba. Đóng gói tại Cty TNHH MTV Vắc xin Pasteur Đà Lạt</t>
  </si>
  <si>
    <t>N3.308</t>
  </si>
  <si>
    <t>Esogas ivf</t>
  </si>
  <si>
    <t xml:space="preserve">Hộp 1 lọ thuốc tiêm bột đông khô+1 ống dung môi 5ml </t>
  </si>
  <si>
    <t>VD-16506-12 (Gia hạn đến 3/2019)</t>
  </si>
  <si>
    <t>N3.312</t>
  </si>
  <si>
    <t>Etoposid Bidiphar</t>
  </si>
  <si>
    <t>Etoposid</t>
  </si>
  <si>
    <t>Dung dịch đậm đặc để pha truyền tĩnh mạch.</t>
  </si>
  <si>
    <t>VD-16855-12 (Gia hạn đến 5/2018)</t>
  </si>
  <si>
    <t>N3.314</t>
  </si>
  <si>
    <t>A.T Famotidine 40 inj</t>
  </si>
  <si>
    <t>Famotidin</t>
  </si>
  <si>
    <t>40mg/5ml</t>
  </si>
  <si>
    <t xml:space="preserve">Hộp 5 lọ x 5 ml       </t>
  </si>
  <si>
    <t>VD-24728-16</t>
  </si>
  <si>
    <t>N3.318</t>
  </si>
  <si>
    <t>Fenbrat 200M</t>
  </si>
  <si>
    <t>VD-27136-17</t>
  </si>
  <si>
    <t>Công ty cổ phần dược phẩm và sinh học y tế - Việt Nam</t>
  </si>
  <si>
    <t>N3.325</t>
  </si>
  <si>
    <t>Fexofenadin 30 ODT</t>
  </si>
  <si>
    <t>Fexofenadin
 hydroclorid</t>
  </si>
  <si>
    <t>30mg</t>
  </si>
  <si>
    <t>Hộp 3 vỉ x 10 viên</t>
  </si>
  <si>
    <t>Viên nén tan nhanh trong miệng. Viên ép trong vỉ.</t>
  </si>
  <si>
    <t>VD-25404-16</t>
  </si>
  <si>
    <t>N3.327</t>
  </si>
  <si>
    <t>Zolmed 100</t>
  </si>
  <si>
    <t xml:space="preserve">Fluconazol </t>
  </si>
  <si>
    <t xml:space="preserve">Viên nang cứng. Viên ép trong vỉ. </t>
  </si>
  <si>
    <t>VD-21841-14</t>
  </si>
  <si>
    <t>Công ty TNHH Dược Phẩm Glomed - Việt Nam</t>
  </si>
  <si>
    <t>N3.331</t>
  </si>
  <si>
    <t>Amedolfen 100</t>
  </si>
  <si>
    <t>Flurbiprofen</t>
  </si>
  <si>
    <t>Hộp
03 vỉ x 10 viên</t>
  </si>
  <si>
    <t>Viên nén dài bao phim. Viên ép trong vỉ.</t>
  </si>
  <si>
    <t>VD-16934-12
VD-29055-18</t>
  </si>
  <si>
    <t>Công ty CPDP OPV - Việt Nam</t>
  </si>
  <si>
    <t>N3.335</t>
  </si>
  <si>
    <t>Pesancort</t>
  </si>
  <si>
    <t xml:space="preserve">Fusidic acid + Betamethason </t>
  </si>
  <si>
    <t>(2% + 0,1%)/10g</t>
  </si>
  <si>
    <t>Tuýp 10 gam</t>
  </si>
  <si>
    <t xml:space="preserve">Kem bôi da. </t>
  </si>
  <si>
    <t>Bôi da</t>
  </si>
  <si>
    <t>VD-24421-16</t>
  </si>
  <si>
    <t>CTCPLD DP Medipharco-Tenamyd - Việt Nam</t>
  </si>
  <si>
    <t>N3.336</t>
  </si>
  <si>
    <t>Neucotic</t>
  </si>
  <si>
    <t>Gabapentin</t>
  </si>
  <si>
    <t>VD-27264-17</t>
  </si>
  <si>
    <t>N3.340</t>
  </si>
  <si>
    <t>Nedaryl 4</t>
  </si>
  <si>
    <t xml:space="preserve">Galantamin </t>
  </si>
  <si>
    <t>4 mg</t>
  </si>
  <si>
    <t>VD-23440-15</t>
  </si>
  <si>
    <t>CTCP Dược Danapha - Việt Nam</t>
  </si>
  <si>
    <t>N3.341</t>
  </si>
  <si>
    <t>Bigemax 1g</t>
  </si>
  <si>
    <t>Gemcitabin</t>
  </si>
  <si>
    <t>Hộp 1 lọ thuốc bột đông khô pha tiêm</t>
  </si>
  <si>
    <t>VD-21233-14</t>
  </si>
  <si>
    <t>N3.342</t>
  </si>
  <si>
    <t>Bigemax 200</t>
  </si>
  <si>
    <t>Hộp 1 lọ bột đông khô pha tiêm+ 1 ống dung môi 5ml</t>
  </si>
  <si>
    <t>VD-21234-14</t>
  </si>
  <si>
    <t>N3.343</t>
  </si>
  <si>
    <t>Gentamicin 0,3%</t>
  </si>
  <si>
    <t>Gentamicin</t>
  </si>
  <si>
    <t xml:space="preserve"> 0,3% 5 ml</t>
  </si>
  <si>
    <t xml:space="preserve">Dung dịch nhỏ mắt. </t>
  </si>
  <si>
    <t>VD-28237-17</t>
  </si>
  <si>
    <t>N3.356</t>
  </si>
  <si>
    <t>Glupin CR</t>
  </si>
  <si>
    <t>Glipizid</t>
  </si>
  <si>
    <t>Viên giải phóng kiểm soát. Viên ép trong vỉ</t>
  </si>
  <si>
    <t>VD-6563-08 (CV gia hạn đến 01/2019)</t>
  </si>
  <si>
    <t>Cty TNHH Dược phẩm Vellpharm Việt Nam - Việt Nam</t>
  </si>
  <si>
    <t>N3.358</t>
  </si>
  <si>
    <t>Mongor</t>
  </si>
  <si>
    <t xml:space="preserve">Glucosamin </t>
  </si>
  <si>
    <t>1000mg</t>
  </si>
  <si>
    <t>Hộp 1 tuýp 20 viên</t>
  </si>
  <si>
    <t>Viên nén sủi bọt</t>
  </si>
  <si>
    <t>VD-20050-13 (Gia hạn đến 8/11/2018)</t>
  </si>
  <si>
    <t>N3.361</t>
  </si>
  <si>
    <t xml:space="preserve">Glucose 10% </t>
  </si>
  <si>
    <t>Glucose</t>
  </si>
  <si>
    <t>10%/250ml</t>
  </si>
  <si>
    <t>Thùng 30 chai x 250ml</t>
  </si>
  <si>
    <t xml:space="preserve">Dung dịch tiêm truyền. </t>
  </si>
  <si>
    <t>VD-25876-16</t>
  </si>
  <si>
    <t>N3.363</t>
  </si>
  <si>
    <t xml:space="preserve">Glucose 20% </t>
  </si>
  <si>
    <t>20%/500ml</t>
  </si>
  <si>
    <t xml:space="preserve">Thùng 20 chai x 500ml </t>
  </si>
  <si>
    <t>VD-12492-10
VD-29314-18</t>
  </si>
  <si>
    <t>N3.364</t>
  </si>
  <si>
    <t xml:space="preserve">Glucose 30%  </t>
  </si>
  <si>
    <t>30%/ 500ml</t>
  </si>
  <si>
    <t>VD-23167-15</t>
  </si>
  <si>
    <t>N3.365</t>
  </si>
  <si>
    <t>Glucose Kabi 30%</t>
  </si>
  <si>
    <t>30%/5ml</t>
  </si>
  <si>
    <t xml:space="preserve">Hộp 50 ống x 5ml </t>
  </si>
  <si>
    <t xml:space="preserve">Dung dịch tiêm. Ống 5ml. </t>
  </si>
  <si>
    <t>VD-18042-12
VD-29315-18</t>
  </si>
  <si>
    <t>N3.367</t>
  </si>
  <si>
    <t xml:space="preserve">Glucose 5% </t>
  </si>
  <si>
    <t>5%/500ml</t>
  </si>
  <si>
    <t xml:space="preserve">Thùng 20 chai nhựa x 500ml </t>
  </si>
  <si>
    <t>VD-28252-17</t>
  </si>
  <si>
    <t>N3.369</t>
  </si>
  <si>
    <t>Oresol new</t>
  </si>
  <si>
    <t>Glucose khan + Natri clorid + Kali clorid + Trinatri citrat. 2H2O)</t>
  </si>
  <si>
    <t>4,22g (2,7g + 0,52g + 0,3g + 0,509g)</t>
  </si>
  <si>
    <t>Hộp 20 gói x 4,22g</t>
  </si>
  <si>
    <t xml:space="preserve">Thuốc bột uống. </t>
  </si>
  <si>
    <t>VD-23143-15</t>
  </si>
  <si>
    <t>N3.371</t>
  </si>
  <si>
    <t>Glutaone 300</t>
  </si>
  <si>
    <t xml:space="preserve"> 300mg</t>
  </si>
  <si>
    <t>Hộp 1 lọ thuốc tiêm bột đông khô + 1 ống dung môi 5ml</t>
  </si>
  <si>
    <t>VD-15115-11 (Có gia hạn 17/11/2018 )</t>
  </si>
  <si>
    <t>N3.372</t>
  </si>
  <si>
    <t>Glutaone 600</t>
  </si>
  <si>
    <t xml:space="preserve">Hộp 1 lọ thuốc tiêm bột đông khô + 1 ống dung môi 10ml </t>
  </si>
  <si>
    <t>VD-15116-11 (Có gia hạn đến 7/2017)</t>
  </si>
  <si>
    <t>N3.373</t>
  </si>
  <si>
    <t>Glutaone 200</t>
  </si>
  <si>
    <t>VD-15114-11 (Có gia hạn 7/2017, chứng minh hàng tồn kho 68.699 lọ, HSD 21/7/2020) OK</t>
  </si>
  <si>
    <t>N3.375</t>
  </si>
  <si>
    <t>BFS- Grani (không chất bảo quản)</t>
  </si>
  <si>
    <t>Granisetron</t>
  </si>
  <si>
    <t>Hộp 10 lọ. Lọ x 1ml/túi nhôm, 2 túi nhôm/vỉ</t>
  </si>
  <si>
    <t>VD-26122-17</t>
  </si>
  <si>
    <t>Haloperidol</t>
  </si>
  <si>
    <t>N3.385</t>
  </si>
  <si>
    <t>Hydrocortison</t>
  </si>
  <si>
    <t>VD-15382-11 (Gia hạn đến 11/2018)</t>
  </si>
  <si>
    <t>N3.387</t>
  </si>
  <si>
    <t>Hydrogen peroxyd 3%</t>
  </si>
  <si>
    <t>Hydrogen peroxyd</t>
  </si>
  <si>
    <t>3%</t>
  </si>
  <si>
    <t>Chai 60ml</t>
  </si>
  <si>
    <t>Dung dịch sát trùng.</t>
  </si>
  <si>
    <t>VS-4877-14</t>
  </si>
  <si>
    <t>20mg/ml</t>
  </si>
  <si>
    <t>Dung dịch tiêm. Ống 1ml.</t>
  </si>
  <si>
    <t>N3.398</t>
  </si>
  <si>
    <t>Biresort 10</t>
  </si>
  <si>
    <t xml:space="preserve">Hộp 3 vỉ x 20 viên </t>
  </si>
  <si>
    <t>VD-28232-17</t>
  </si>
  <si>
    <t>N3.402</t>
  </si>
  <si>
    <t xml:space="preserve">Kali clorid Kabi 10% </t>
  </si>
  <si>
    <t>10%</t>
  </si>
  <si>
    <t xml:space="preserve">Hộp 50 ống x 10ml </t>
  </si>
  <si>
    <t>VD-19566-13 (Hiệu lực đến 10/9/2018)</t>
  </si>
  <si>
    <t>Zinbebe</t>
  </si>
  <si>
    <t>VD-22887-15</t>
  </si>
  <si>
    <t>N3.405</t>
  </si>
  <si>
    <t>Conipa Pure</t>
  </si>
  <si>
    <t>Hộp 4 vỉ x 5 ống x 10ml</t>
  </si>
  <si>
    <t>VD-24551-16</t>
  </si>
  <si>
    <t>N3.407</t>
  </si>
  <si>
    <t>700mg/50ml</t>
  </si>
  <si>
    <t>Hộp 1 lọ 50ml</t>
  </si>
  <si>
    <t>N3.408</t>
  </si>
  <si>
    <t xml:space="preserve">Tozinax  </t>
  </si>
  <si>
    <t>70mg</t>
  </si>
  <si>
    <t>VD-26368-17</t>
  </si>
  <si>
    <t>N3.410</t>
  </si>
  <si>
    <t>70mg/5ml</t>
  </si>
  <si>
    <t>N3.413</t>
  </si>
  <si>
    <t>Tozinax syrup</t>
  </si>
  <si>
    <t>Kẽm sulfat</t>
  </si>
  <si>
    <t>200mg/100ml</t>
  </si>
  <si>
    <t xml:space="preserve">Hộp 1 chai  x 100ml </t>
  </si>
  <si>
    <t xml:space="preserve">Siro uống. </t>
  </si>
  <si>
    <t>VD-14946-11 (gia hạn đến 17/11/2018)</t>
  </si>
  <si>
    <t>2%</t>
  </si>
  <si>
    <t>N3.415</t>
  </si>
  <si>
    <t>Keflafen 75</t>
  </si>
  <si>
    <t>Ketoprofen</t>
  </si>
  <si>
    <t>VD-25174-16</t>
  </si>
  <si>
    <t>3g</t>
  </si>
  <si>
    <t>N3.422</t>
  </si>
  <si>
    <t>Andonbio</t>
  </si>
  <si>
    <t>Lactobacillus acidophilus</t>
  </si>
  <si>
    <t xml:space="preserve">75mg </t>
  </si>
  <si>
    <t>Hộp 50 gói x 1g</t>
  </si>
  <si>
    <t xml:space="preserve">Thuốc bột </t>
  </si>
  <si>
    <t>VD-20517-14</t>
  </si>
  <si>
    <t>Công ty Liên doanh dược phẩm Mebiphar -Austrapharm -Việt Nam</t>
  </si>
  <si>
    <t>N3.424</t>
  </si>
  <si>
    <t>Companity</t>
  </si>
  <si>
    <t>Lactulose</t>
  </si>
  <si>
    <t>66% kl/tt  tương đương 5g</t>
  </si>
  <si>
    <t>Hộp 20 ống x 7,5ml</t>
  </si>
  <si>
    <t>VD-25146-16</t>
  </si>
  <si>
    <t>N3.431</t>
  </si>
  <si>
    <t>Bifucil</t>
  </si>
  <si>
    <t>VD-25349-16</t>
  </si>
  <si>
    <t>N3.432</t>
  </si>
  <si>
    <t>Eyexacin</t>
  </si>
  <si>
    <t xml:space="preserve">Levofloxacin </t>
  </si>
  <si>
    <t>0,5%, (25mg/5ml)</t>
  </si>
  <si>
    <t>Thuốc nhỏ mắt.</t>
  </si>
  <si>
    <t>VD-28235-17</t>
  </si>
  <si>
    <t>Hộp 1 lọ x 100 viên</t>
  </si>
  <si>
    <t>N3.435</t>
  </si>
  <si>
    <t xml:space="preserve">Lidocain Kabi 2%  </t>
  </si>
  <si>
    <t>Lidocain</t>
  </si>
  <si>
    <t xml:space="preserve">Hộp 100 ống x 2ml </t>
  </si>
  <si>
    <t>VD-18043-12 (gia hạn đến 20/12/2018)</t>
  </si>
  <si>
    <t>N3.441</t>
  </si>
  <si>
    <t xml:space="preserve">Aminoacid Kabi 5% </t>
  </si>
  <si>
    <t>5%/ 250ml (0,6375g + 1,1125g + 0,875g + 0,475g + 0,6375g + 0,5125g + 0,225g + 0,6g + 1,15g + 0,65g + 0,9875g + 1,7125g + 1,1125g + 0,1625g + 0,465g + 0,575g + 0,4g + 0,3g + 0,075g)</t>
  </si>
  <si>
    <t xml:space="preserve">Thùng 12 chai x 250ml </t>
  </si>
  <si>
    <t>VD-25361-16</t>
  </si>
  <si>
    <t>N3.442</t>
  </si>
  <si>
    <t>Aminoacid Kabi 5%</t>
  </si>
  <si>
    <t>5%/ 500ml (1,275g + 2,225g + 1,75g + 0,95g + 1,275g + 1,025g + 0,45g + 1,2g + 2,3g + 1,3g + 1,975g + 3,425g + 2,225g + 0,325g + 0,93g + 1,15g + 0,8g + 0,6g + 0,15g)</t>
  </si>
  <si>
    <t xml:space="preserve">Thùng 12 chai x 500ml </t>
  </si>
  <si>
    <t>N3.443</t>
  </si>
  <si>
    <t>Lopetope</t>
  </si>
  <si>
    <t>Loperamid</t>
  </si>
  <si>
    <t xml:space="preserve">1mg/ 1,5g </t>
  </si>
  <si>
    <t>Hộp 20 gói 1,5g</t>
  </si>
  <si>
    <t xml:space="preserve">Bột uống. </t>
  </si>
  <si>
    <t>VD-20154-13 (Gia hạn đến 27/12/2018)</t>
  </si>
  <si>
    <t>N3.445</t>
  </si>
  <si>
    <t>Sergurop</t>
  </si>
  <si>
    <t>Loratadin</t>
  </si>
  <si>
    <t>Viên nang mềm. Viên ép trong vỉ</t>
  </si>
  <si>
    <t>VD-19882-13 (gia hạn đến 08/11/2018)</t>
  </si>
  <si>
    <t>N3.447</t>
  </si>
  <si>
    <t>LoratadineSPM 5mg (ODT)</t>
  </si>
  <si>
    <t>VD-19609-13 
(gia hạn đến 10/9/2018)</t>
  </si>
  <si>
    <t>N3.448</t>
  </si>
  <si>
    <t>LoratadineSPM 10mg (ODT)</t>
  </si>
  <si>
    <t xml:space="preserve">Loratadin </t>
  </si>
  <si>
    <t>VD-19608-13 
(gia hạn đến 10/9/2018)</t>
  </si>
  <si>
    <t>N3.449</t>
  </si>
  <si>
    <t>Hepaur 5g</t>
  </si>
  <si>
    <t>L-Ornithin - L-Aspartat</t>
  </si>
  <si>
    <t xml:space="preserve"> 5g/10ml</t>
  </si>
  <si>
    <t>Hộp 10 ống x 10ml</t>
  </si>
  <si>
    <t xml:space="preserve">Dung dịch tiêm </t>
  </si>
  <si>
    <t>VD-27162-17</t>
  </si>
  <si>
    <t>Công ty CP  Fresenius Kabi Bidiphar -Việt Nam - LD</t>
  </si>
  <si>
    <t>N3.450</t>
  </si>
  <si>
    <t>Livethine tab</t>
  </si>
  <si>
    <t>VD-21243-14</t>
  </si>
  <si>
    <t>N3.453</t>
  </si>
  <si>
    <t xml:space="preserve">Livethine </t>
  </si>
  <si>
    <t xml:space="preserve">Hộp 1 lọ thuốc tiêm  đông khô + 1 ống nước cất 8ml </t>
  </si>
  <si>
    <t>VD-15118-11 (Có GH đến 27/7/2017 Tồn kho: 27.710 ống HSD 24/7/2020)</t>
  </si>
  <si>
    <t>N3.457</t>
  </si>
  <si>
    <t>Losapin 100</t>
  </si>
  <si>
    <t>Losartan kali</t>
  </si>
  <si>
    <t>Hộp 30 vỉ x 10 viên</t>
  </si>
  <si>
    <t>VD-20053-13 (gia hạn đến 8/11/2018)</t>
  </si>
  <si>
    <t>N3.459</t>
  </si>
  <si>
    <t>Mezafen</t>
  </si>
  <si>
    <t>Loxoprofen</t>
  </si>
  <si>
    <t xml:space="preserve">60mg </t>
  </si>
  <si>
    <t>VD-19878-13 
(gia hạn đến 8/11/2018)</t>
  </si>
  <si>
    <t>N3.461</t>
  </si>
  <si>
    <t>Pomatat</t>
  </si>
  <si>
    <t xml:space="preserve">140mg +158 mg </t>
  </si>
  <si>
    <t>Viên nén bao phim</t>
  </si>
  <si>
    <t>VD-22155-15</t>
  </si>
  <si>
    <t>N3.463</t>
  </si>
  <si>
    <t>Antilox</t>
  </si>
  <si>
    <t>Magnesi hydroxyd + Nhôm hydroxyd</t>
  </si>
  <si>
    <t>(800,4mg + 3030,3mg )/ 15g</t>
  </si>
  <si>
    <t>Hộp 20 gói x 15g</t>
  </si>
  <si>
    <t>VD-26749-17</t>
  </si>
  <si>
    <t>N3.468</t>
  </si>
  <si>
    <t>Fumagate</t>
  </si>
  <si>
    <t>Magnesi hydroxyd + Nhôm Hydroxyd + Simethicon</t>
  </si>
  <si>
    <t xml:space="preserve">800mg + 400mg + 80mg </t>
  </si>
  <si>
    <t>Hộp 30 gói x 10g hỗn dịch</t>
  </si>
  <si>
    <t>VD-24839-16</t>
  </si>
  <si>
    <t>Cty CP DP Phương Đông - Việt Nam</t>
  </si>
  <si>
    <t>N3.470</t>
  </si>
  <si>
    <t>Biviantac</t>
  </si>
  <si>
    <t xml:space="preserve">Magnesi hydroxyd + Nhôm hydroxyd + Simethicon </t>
  </si>
  <si>
    <t>400mg + 306mg + 30mg</t>
  </si>
  <si>
    <t>Hộp 4 vỉ x 10 viên</t>
  </si>
  <si>
    <t>Viên nén nhai</t>
  </si>
  <si>
    <t>VD-15065-11
(có CV gia hạn đến tháng 10/2018)</t>
  </si>
  <si>
    <t>CTCP BV Pharma - Việt Nam</t>
  </si>
  <si>
    <t>N3.473</t>
  </si>
  <si>
    <t>Obibebe</t>
  </si>
  <si>
    <t>Magnesi Lactat + Vitamin B6</t>
  </si>
  <si>
    <t>470mg + 5mg</t>
  </si>
  <si>
    <t>Hộp 4 vỉ x 5 ống 10ml</t>
  </si>
  <si>
    <t>VD-21297-14</t>
  </si>
  <si>
    <t>N3.475</t>
  </si>
  <si>
    <t>Magnesi sulfat Kabi 15%</t>
  </si>
  <si>
    <t xml:space="preserve">Magnesi sulfat </t>
  </si>
  <si>
    <t>15%/10 ml</t>
  </si>
  <si>
    <t>VD-19567-13 (gia hạn đến 10/9/2018)</t>
  </si>
  <si>
    <t>N3.478</t>
  </si>
  <si>
    <t>Alusi</t>
  </si>
  <si>
    <t>Magnesi trisilicat + Nhôm hydroxyd</t>
  </si>
  <si>
    <t>500mg + 250mg</t>
  </si>
  <si>
    <t>Lọ 30 viên</t>
  </si>
  <si>
    <t>Viên nén nhai.</t>
  </si>
  <si>
    <t xml:space="preserve">Nhai/ uống </t>
  </si>
  <si>
    <t>VD-17684-12 (CV gia hạn số 17635/QLD-ĐK ngày 30/10/2017)</t>
  </si>
  <si>
    <t>Công ty CP Hóa Dược Việt Nam - Việt Nam</t>
  </si>
  <si>
    <t>N3.480</t>
  </si>
  <si>
    <t>Dung dịch vệ sinh Manginovim</t>
  </si>
  <si>
    <t>Mangiferin</t>
  </si>
  <si>
    <t>0,2%</t>
  </si>
  <si>
    <t>Hộp 1 chai 120ml</t>
  </si>
  <si>
    <t>Gel dùng ngoài</t>
  </si>
  <si>
    <t>VD-17862-12 (Công văn gia hạn số 22854/QLD-ĐK ngày 29/12/2017)</t>
  </si>
  <si>
    <t>Công ty cổ phần dược  Nature Việt Nam - Việt Nam</t>
  </si>
  <si>
    <t>N3.481</t>
  </si>
  <si>
    <t xml:space="preserve">Mannitol </t>
  </si>
  <si>
    <t>Manitol</t>
  </si>
  <si>
    <t>20%/ 250ml</t>
  </si>
  <si>
    <t>Dung dịch tiêm truyền. Chai 250ml</t>
  </si>
  <si>
    <t>VD-23168-15</t>
  </si>
  <si>
    <t>N3.484</t>
  </si>
  <si>
    <t>Galanmer</t>
  </si>
  <si>
    <t xml:space="preserve">Mecobalamin </t>
  </si>
  <si>
    <t>500mcg</t>
  </si>
  <si>
    <t>VD-28236-17</t>
  </si>
  <si>
    <t>N3.485</t>
  </si>
  <si>
    <t>ME2B Injection</t>
  </si>
  <si>
    <t>500mcg/ml</t>
  </si>
  <si>
    <t>Hộp 10 ống, ống 1ml</t>
  </si>
  <si>
    <t>Dung dịch tiêm. Ống 1ml</t>
  </si>
  <si>
    <t>VD-18038-12 (Tồn kho 35.000 Hộp)</t>
  </si>
  <si>
    <t>Công ty cổ phần dược-vật tư y tế Thanh Hoá - Việt Nam</t>
  </si>
  <si>
    <t>N3.489</t>
  </si>
  <si>
    <t>Meloxicam SPM</t>
  </si>
  <si>
    <t>Hộp 5 vỉ x 6 viên</t>
  </si>
  <si>
    <t>Viên nén sủi bọt</t>
  </si>
  <si>
    <t>VD-25901-16</t>
  </si>
  <si>
    <t>Hộp 4 vỉ x 15 viên</t>
  </si>
  <si>
    <t>N3.498</t>
  </si>
  <si>
    <t>Mecabamol</t>
  </si>
  <si>
    <t xml:space="preserve">Methocarbamol </t>
  </si>
  <si>
    <t xml:space="preserve">750mg </t>
  </si>
  <si>
    <t>VD-24770-16</t>
  </si>
  <si>
    <t>N3.499</t>
  </si>
  <si>
    <t xml:space="preserve">Soli-Medon 125 </t>
  </si>
  <si>
    <t>Methyl prednisolon</t>
  </si>
  <si>
    <t xml:space="preserve">Hộp 1 lọ bột đông khô pha tiêm + 1 ống nước cất pha tiêm 2ml </t>
  </si>
  <si>
    <t>VD-23777-15</t>
  </si>
  <si>
    <t>N3.500</t>
  </si>
  <si>
    <t>Soli-medon 16</t>
  </si>
  <si>
    <t>VD-23144-15</t>
  </si>
  <si>
    <t>N3.507</t>
  </si>
  <si>
    <t xml:space="preserve">Metronidazol Kabi  </t>
  </si>
  <si>
    <t xml:space="preserve">Metronidazol </t>
  </si>
  <si>
    <t>500mg/ 100ml</t>
  </si>
  <si>
    <t xml:space="preserve">Hộp 48 chai nhựa x 100ml </t>
  </si>
  <si>
    <t>Dung dịch tiêm truyền. Chai 100ml.</t>
  </si>
  <si>
    <t>VD-26377-17</t>
  </si>
  <si>
    <t>Viên đạn</t>
  </si>
  <si>
    <t>Đặt âm đạo</t>
  </si>
  <si>
    <t>N3.510</t>
  </si>
  <si>
    <t>Menystin</t>
  </si>
  <si>
    <t>Metronidazol + Nystatin + Dexamethason</t>
  </si>
  <si>
    <t>500mg + 100.000UI + 0,3mg</t>
  </si>
  <si>
    <t>Viên nén đặt. Viên ép trong vỉ.</t>
  </si>
  <si>
    <t>VD-22581-15</t>
  </si>
  <si>
    <t>1837.PL9.318</t>
  </si>
  <si>
    <t>N3.514</t>
  </si>
  <si>
    <t>Golistin-enema for children</t>
  </si>
  <si>
    <t>Monobasic natri phosphat + Dibasic natri phosphat</t>
  </si>
  <si>
    <t>10,63g +3,92g/ 66 ml</t>
  </si>
  <si>
    <t>Hộp 1 lọ 66ml</t>
  </si>
  <si>
    <t>Dung dịch thụt trực tràng. Lọ 66ml.</t>
  </si>
  <si>
    <t>Thụt trực tràng</t>
  </si>
  <si>
    <t>VD-24751-16</t>
  </si>
  <si>
    <t>N3.517</t>
  </si>
  <si>
    <t>Eyewise</t>
  </si>
  <si>
    <t>Moxifloxacin</t>
  </si>
  <si>
    <t>15mg/3ml</t>
  </si>
  <si>
    <t>Hộp 01 lọ 3ml</t>
  </si>
  <si>
    <t>Dung dịch nhỏ mắt, nhỏ tai. lọ 3ml</t>
  </si>
  <si>
    <t>Nhỏ mắt, nhỏ tai</t>
  </si>
  <si>
    <t>VD-16531-12 
 (có công văn gia hạn (17208) đến 23/10/2018)</t>
  </si>
  <si>
    <t>Dược phẩm Hà Nội, Việt Nam</t>
  </si>
  <si>
    <t>N3.519</t>
  </si>
  <si>
    <t>Arthledin</t>
  </si>
  <si>
    <t>Nabumeton</t>
  </si>
  <si>
    <t>VD-27876-17</t>
  </si>
  <si>
    <t>N3.520</t>
  </si>
  <si>
    <t xml:space="preserve">Aleucin </t>
  </si>
  <si>
    <t>N-Acetyl DL-leucin</t>
  </si>
  <si>
    <t>VD-24391-16</t>
  </si>
  <si>
    <t>N3.524</t>
  </si>
  <si>
    <t>Tobiwel</t>
  </si>
  <si>
    <t>Natri chondroitin sulfat + Retinol palmitat + Cholin hydrotartrat + Riboflavin + Thiamin hydroclorid</t>
  </si>
  <si>
    <t>120mg + 2.000UI + 25mg + 6mg + 30mg</t>
  </si>
  <si>
    <t>GC-0218-13 (gia hạn đến 21/8/2018)</t>
  </si>
  <si>
    <t>N3.525</t>
  </si>
  <si>
    <t>Ninosat</t>
  </si>
  <si>
    <t>Natri clorid</t>
  </si>
  <si>
    <t>0,45g/50ml</t>
  </si>
  <si>
    <t>Hộp 1 lọ x 50ml</t>
  </si>
  <si>
    <t>Dung dịch xịt mũi. Lọ 50ml.</t>
  </si>
  <si>
    <t>Xịt mũi</t>
  </si>
  <si>
    <t>VD-20422-14</t>
  </si>
  <si>
    <t>N3.527</t>
  </si>
  <si>
    <t xml:space="preserve">Natri clorid 0,9% </t>
  </si>
  <si>
    <t>0,9%/250ml</t>
  </si>
  <si>
    <t xml:space="preserve">Thùng 30 chai x 250ml </t>
  </si>
  <si>
    <t xml:space="preserve">Dung dịch tiêm truyền. Chai 250ml </t>
  </si>
  <si>
    <t>VD-21954-14</t>
  </si>
  <si>
    <t>N3.528</t>
  </si>
  <si>
    <t xml:space="preserve">Natri clorid 0,9%    </t>
  </si>
  <si>
    <t>0,9%/500ml</t>
  </si>
  <si>
    <t xml:space="preserve">Dung dịch tiêm truyền. Chai 500ml </t>
  </si>
  <si>
    <t>N3.529</t>
  </si>
  <si>
    <t>Natri clorid 0,9%</t>
  </si>
  <si>
    <t>0,9%/500ml.</t>
  </si>
  <si>
    <t xml:space="preserve">Chai 500ml </t>
  </si>
  <si>
    <t>Dung dịch rửa. Chai 500ml.</t>
  </si>
  <si>
    <t>Rửa</t>
  </si>
  <si>
    <t>VD-15386-11
(Tồn kho: 154.121 chai, HSD: 04/9/2020)</t>
  </si>
  <si>
    <t>N3.532</t>
  </si>
  <si>
    <t xml:space="preserve">Natri clorid 0,9%  </t>
  </si>
  <si>
    <t>0.9%/100ml</t>
  </si>
  <si>
    <t xml:space="preserve">Thùng 80 chai x 100ml </t>
  </si>
  <si>
    <t>N3.541</t>
  </si>
  <si>
    <t>BFS-Neostigmine 0.5</t>
  </si>
  <si>
    <t>Neostigmin  methylsulfat</t>
  </si>
  <si>
    <t>0,5mg/1ml</t>
  </si>
  <si>
    <t>Hộp 20 ống x 1ml</t>
  </si>
  <si>
    <t>VD-24009-15</t>
  </si>
  <si>
    <t>N3.542</t>
  </si>
  <si>
    <t>Bigentil 100</t>
  </si>
  <si>
    <t>100mg/2ml</t>
  </si>
  <si>
    <t xml:space="preserve">Hộp 1 lọ 2ml </t>
  </si>
  <si>
    <t xml:space="preserve">Dung dịch tiêm. Lọ 2ml. </t>
  </si>
  <si>
    <t>VD-21235-14</t>
  </si>
  <si>
    <t>N3.543</t>
  </si>
  <si>
    <t>Phospha gaspain</t>
  </si>
  <si>
    <t>Nhôm phosphat</t>
  </si>
  <si>
    <t>11g, 20%</t>
  </si>
  <si>
    <t xml:space="preserve">Hộp 20 gói x 20g </t>
  </si>
  <si>
    <t>Hỗn dịch uống. Gói 11g</t>
  </si>
  <si>
    <t>VD-12790-10 
(CV GH số 8668/QLD-ĐK đến 21/06/2018)</t>
  </si>
  <si>
    <t>N3.545</t>
  </si>
  <si>
    <t>Pecrandil 5</t>
  </si>
  <si>
    <t>Nicorandil</t>
  </si>
  <si>
    <t>VD-25180-16</t>
  </si>
  <si>
    <t>N3.551</t>
  </si>
  <si>
    <t>Nizastric</t>
  </si>
  <si>
    <t>Nizatidin</t>
  </si>
  <si>
    <t>VD-22927-15</t>
  </si>
  <si>
    <t>N3.554</t>
  </si>
  <si>
    <t>Nước cất ống nhựa</t>
  </si>
  <si>
    <t>Nước cất</t>
  </si>
  <si>
    <t>10ml</t>
  </si>
  <si>
    <t>Hộp 50 ống x10ml</t>
  </si>
  <si>
    <t>Dung môi pha tiêm. Ống 10ml</t>
  </si>
  <si>
    <t>VD-21551-14</t>
  </si>
  <si>
    <t>N3.556</t>
  </si>
  <si>
    <t xml:space="preserve">Nước cất pha tiêm </t>
  </si>
  <si>
    <t>5ml</t>
  </si>
  <si>
    <t>Dung môi pha tiêm. Ống 5ml</t>
  </si>
  <si>
    <t>VD-15023-11
(CV GH số 8663/QLD-ĐK đến 21/06/2018)</t>
  </si>
  <si>
    <t>Ofloxacin</t>
  </si>
  <si>
    <t>N3.569</t>
  </si>
  <si>
    <t>Oxacillin 1g</t>
  </si>
  <si>
    <t>Oxacilin</t>
  </si>
  <si>
    <t>Hộp 1 lọ thuốc tiêm bột + 1 ống dung môi 5ml</t>
  </si>
  <si>
    <t>VD-16216-12 
(Gia hạn đến 19/3/2019)</t>
  </si>
  <si>
    <t>N3.570</t>
  </si>
  <si>
    <t>Oxacilin 2g</t>
  </si>
  <si>
    <t>Oxacillin</t>
  </si>
  <si>
    <t xml:space="preserve">Hộp 1 lọ  </t>
  </si>
  <si>
    <t>VD-24895-16</t>
  </si>
  <si>
    <t>CTCP DP VCP - Việt Nam</t>
  </si>
  <si>
    <t>N3.574</t>
  </si>
  <si>
    <t>Canpaxel 150</t>
  </si>
  <si>
    <t>Paclitaxel</t>
  </si>
  <si>
    <t>150mg/25ml</t>
  </si>
  <si>
    <t xml:space="preserve">Hộp 1 lọ 25ml </t>
  </si>
  <si>
    <t>Dung dịch tiêm. Lọ 25ml</t>
  </si>
  <si>
    <t>QLĐB-582-16</t>
  </si>
  <si>
    <t>N3.575</t>
  </si>
  <si>
    <t>Canpaxel 300</t>
  </si>
  <si>
    <t>300mg/50ml</t>
  </si>
  <si>
    <t xml:space="preserve">Hộp 1 lọ 50ml </t>
  </si>
  <si>
    <t>Dung dịch tiêm. Lọ 50ml</t>
  </si>
  <si>
    <t>QLĐB-583-16</t>
  </si>
  <si>
    <t>N3.576</t>
  </si>
  <si>
    <t>Canpaxel 30</t>
  </si>
  <si>
    <t xml:space="preserve">Paclitaxel </t>
  </si>
  <si>
    <t>30mg/ 5ml</t>
  </si>
  <si>
    <t>Dung dịch tiêm. Lọ 5ml.</t>
  </si>
  <si>
    <t>VD-21631-14</t>
  </si>
  <si>
    <t xml:space="preserve">Panax notoginseng Saponins </t>
  </si>
  <si>
    <t>N3.580</t>
  </si>
  <si>
    <t>Papaverin 2%</t>
  </si>
  <si>
    <t>Papaverin</t>
  </si>
  <si>
    <t>40mg/2ml</t>
  </si>
  <si>
    <t>Hộp 10 ống x 2 ml</t>
  </si>
  <si>
    <t xml:space="preserve">Dung dịch tiêm. Ống 2ml. </t>
  </si>
  <si>
    <t>VD-26681-17</t>
  </si>
  <si>
    <t>N3.583</t>
  </si>
  <si>
    <t>Paracetamol Kabi 1000</t>
  </si>
  <si>
    <t>Paracetamol</t>
  </si>
  <si>
    <t>1000mg/ 100ml</t>
  </si>
  <si>
    <t xml:space="preserve">Hộp 48 chai x 100ml </t>
  </si>
  <si>
    <t>Dung dịch tiêm truyền. Chai 100 ml</t>
  </si>
  <si>
    <t>VD-19568-13 (gia hạn đến 10/9/2018)</t>
  </si>
  <si>
    <t>N3.584</t>
  </si>
  <si>
    <t>Sara</t>
  </si>
  <si>
    <t>120 mg/5 ml</t>
  </si>
  <si>
    <t>Hỗn dịch uống. Chai 60ml</t>
  </si>
  <si>
    <t>VD- 18157-12 (có CV duy trì hiệu lực SĐK 2639/QLD-ĐK 6/2/2018)</t>
  </si>
  <si>
    <t>Công ty TNHH Thai Nakorn Patana - Việt Nam</t>
  </si>
  <si>
    <t>N3.587</t>
  </si>
  <si>
    <t>Biragan 150</t>
  </si>
  <si>
    <t xml:space="preserve">Hộp 2 vỉ x 5 viên </t>
  </si>
  <si>
    <t>Viên đạn. Viên ép trong vỉ.</t>
  </si>
  <si>
    <t>Đặt hậu môn</t>
  </si>
  <si>
    <t>VD-21236-14</t>
  </si>
  <si>
    <t>N3.588</t>
  </si>
  <si>
    <t>Biragan Kids 150</t>
  </si>
  <si>
    <t xml:space="preserve">Hộp 12 gói x 1g </t>
  </si>
  <si>
    <t xml:space="preserve">Cốm sủi bọt </t>
  </si>
  <si>
    <t>VD-28231-17</t>
  </si>
  <si>
    <t>N3.589</t>
  </si>
  <si>
    <t xml:space="preserve">Falgankid </t>
  </si>
  <si>
    <t>160mg/
10ml</t>
  </si>
  <si>
    <t>Dung dịch uống. Ống 10ml</t>
  </si>
  <si>
    <t>VD-21506-14</t>
  </si>
  <si>
    <t>N3.592</t>
  </si>
  <si>
    <t>safetamol 250</t>
  </si>
  <si>
    <t>250mg/5ml</t>
  </si>
  <si>
    <t>Dung dịch uống, ống 5ml</t>
  </si>
  <si>
    <t>VD-25181-16</t>
  </si>
  <si>
    <t>N3.593</t>
  </si>
  <si>
    <t>Biragan 300</t>
  </si>
  <si>
    <t>Hộp 2 vỉ x 5 viên</t>
  </si>
  <si>
    <t>VD-23136-15</t>
  </si>
  <si>
    <t>N3.594</t>
  </si>
  <si>
    <t xml:space="preserve">Biragan Kids 325 </t>
  </si>
  <si>
    <t>325mg</t>
  </si>
  <si>
    <t xml:space="preserve">Hộp 12 gói x 3g </t>
  </si>
  <si>
    <t xml:space="preserve">Thuốc bột sủi. </t>
  </si>
  <si>
    <t>VD-24935-16</t>
  </si>
  <si>
    <t>N3.602</t>
  </si>
  <si>
    <t>Mypara ER</t>
  </si>
  <si>
    <t xml:space="preserve">Paracetamol </t>
  </si>
  <si>
    <t>650mg</t>
  </si>
  <si>
    <t>Hộp 10 vỉ x 10 viên</t>
  </si>
  <si>
    <t>Viên phóng thích chậm/ kéo dài. Viên ép trong vỉ</t>
  </si>
  <si>
    <t>VD-11887-10 (CV gia hạn đến 17/10/2017) chưa CM tồn kho</t>
  </si>
  <si>
    <t>N3.603</t>
  </si>
  <si>
    <t>Safetamol 120</t>
  </si>
  <si>
    <t xml:space="preserve">Paracetamol  </t>
  </si>
  <si>
    <t xml:space="preserve">  120mg / 5ml; 5ml</t>
  </si>
  <si>
    <t>Dung dịch uống, ống 5ml</t>
  </si>
  <si>
    <t>VD-24777-16</t>
  </si>
  <si>
    <t>N3.608</t>
  </si>
  <si>
    <t>Effer - Paralmax codein 10</t>
  </si>
  <si>
    <t>Paracetamol + Codein phosphat</t>
  </si>
  <si>
    <t>500mg + 10mg</t>
  </si>
  <si>
    <t>Hộp 5 vỉ
 x 4 viên</t>
  </si>
  <si>
    <t>Viên sủi. Viên ép trong vỉ.</t>
  </si>
  <si>
    <t>VD-16219-12
(CV GH số 11992/QLD-ĐK đến 10/8/2018)</t>
  </si>
  <si>
    <t>N3.611</t>
  </si>
  <si>
    <t>Haditalvic-Effe</t>
  </si>
  <si>
    <t>Paracetamol + Diclofenac</t>
  </si>
  <si>
    <t>325mg + 25mg</t>
  </si>
  <si>
    <t>VD-20638-14</t>
  </si>
  <si>
    <t>N3.615</t>
  </si>
  <si>
    <t>48+73</t>
  </si>
  <si>
    <t>Parocontin</t>
  </si>
  <si>
    <t>Paracetamol + Methocarbamol</t>
  </si>
  <si>
    <t xml:space="preserve">325mg + 400mg </t>
  </si>
  <si>
    <t>VD-24281-16</t>
  </si>
  <si>
    <t>Công ty Cổ Phần Dược Phẩm TIPHARCO - Việt Nam</t>
  </si>
  <si>
    <t>N3.621</t>
  </si>
  <si>
    <t>Periwel 4</t>
  </si>
  <si>
    <t>Perindopril</t>
  </si>
  <si>
    <t xml:space="preserve">4mg </t>
  </si>
  <si>
    <t>VD-22468-15</t>
  </si>
  <si>
    <t xml:space="preserve">Phenobarbital </t>
  </si>
  <si>
    <t>N3.626</t>
  </si>
  <si>
    <t>Phenytoin 100 mg</t>
  </si>
  <si>
    <t xml:space="preserve">Phenytoin </t>
  </si>
  <si>
    <t>VD-23443-15</t>
  </si>
  <si>
    <t>N3.627</t>
  </si>
  <si>
    <t>Atiglucinol inj</t>
  </si>
  <si>
    <t>Phloroglucinol (dưới dạng Phloroglucinol dihydrat) 40mg; Trimethyl phloroglucinol 0,04mg</t>
  </si>
  <si>
    <t>(40mg + 0,04mg) / 4ml</t>
  </si>
  <si>
    <t>Hộp 10 ống x 4ml</t>
  </si>
  <si>
    <t>Dung dịch tiêm, ống 4ml</t>
  </si>
  <si>
    <t>VD-25642-16</t>
  </si>
  <si>
    <t>N3.630</t>
  </si>
  <si>
    <t>Tazopelin 4,5g</t>
  </si>
  <si>
    <t>VD-20673-14</t>
  </si>
  <si>
    <t>N3.633</t>
  </si>
  <si>
    <t>Vitazovilin 3g</t>
  </si>
  <si>
    <t>3g + 0,375 g</t>
  </si>
  <si>
    <t>VD-25323-16</t>
  </si>
  <si>
    <t>N3.634</t>
  </si>
  <si>
    <t>Neuropyl</t>
  </si>
  <si>
    <t>1g/5ml</t>
  </si>
  <si>
    <t xml:space="preserve">Hộp 10 ống x 5ml  </t>
  </si>
  <si>
    <t>VD-15690-11 (Có CV gia hạn số: 22820/QLD-ĐK đến ngày 29/12/2018)</t>
  </si>
  <si>
    <t>N3.639</t>
  </si>
  <si>
    <t xml:space="preserve">Piracetam Kabi 12g/60ml                                     </t>
  </si>
  <si>
    <t xml:space="preserve">Piracetam   </t>
  </si>
  <si>
    <t>12g/60ml</t>
  </si>
  <si>
    <t xml:space="preserve">Thùng 48 chai x 60ml </t>
  </si>
  <si>
    <t>Dung dịch tiêm truyền. Chai 60ml</t>
  </si>
  <si>
    <t>VD-21955-14</t>
  </si>
  <si>
    <t>N3.644</t>
  </si>
  <si>
    <t>Pyrolox</t>
  </si>
  <si>
    <t xml:space="preserve">Piroxicam </t>
  </si>
  <si>
    <t xml:space="preserve">Hộp 2 lọ thuốc tiêm bột đông khô + 2 ống dung môi 2ml </t>
  </si>
  <si>
    <t>VD-11524-10 
(CVGH số 21247/QLD-ĐK đến 15/12/2018)</t>
  </si>
  <si>
    <t>10%/ 250ml</t>
  </si>
  <si>
    <t>Lọ 250ml</t>
  </si>
  <si>
    <t>N3.647</t>
  </si>
  <si>
    <t xml:space="preserve">Iodine </t>
  </si>
  <si>
    <t>10%/ 30ml</t>
  </si>
  <si>
    <t>Dung dịch sát trùng. Chai 30 ml</t>
  </si>
  <si>
    <t>VS-4878-14</t>
  </si>
  <si>
    <t>N3.651</t>
  </si>
  <si>
    <t>Hypravas 20</t>
  </si>
  <si>
    <t>VD-23585-15</t>
  </si>
  <si>
    <t>N3.659</t>
  </si>
  <si>
    <t>Basethyrox</t>
  </si>
  <si>
    <t xml:space="preserve">Propylthiouracil </t>
  </si>
  <si>
    <t>100 mg</t>
  </si>
  <si>
    <t>VD-21287-14</t>
  </si>
  <si>
    <t>N3.660</t>
  </si>
  <si>
    <t>Quineril 5</t>
  </si>
  <si>
    <t>Quinapril</t>
  </si>
  <si>
    <t>VD-23590-15</t>
  </si>
  <si>
    <t>N3.664</t>
  </si>
  <si>
    <t>Merinos 60</t>
  </si>
  <si>
    <t xml:space="preserve">Raloxifen </t>
  </si>
  <si>
    <t>60mg</t>
  </si>
  <si>
    <t>VD-23516-15</t>
  </si>
  <si>
    <t>N3.669</t>
  </si>
  <si>
    <t>Rebastric</t>
  </si>
  <si>
    <t>Rebamipid</t>
  </si>
  <si>
    <t>VD-22928-15</t>
  </si>
  <si>
    <t>N3.675</t>
  </si>
  <si>
    <t>Devastin 10</t>
  </si>
  <si>
    <t>VD-19846-13 (gia hạn đến 8/11/2018)</t>
  </si>
  <si>
    <t>N3.676</t>
  </si>
  <si>
    <t>Devastin 20</t>
  </si>
  <si>
    <t>Viên bao phim, được ép trong vỉ</t>
  </si>
  <si>
    <t>VD-19847-13 (hiệu lực đến 8/11/2018)</t>
  </si>
  <si>
    <t>CN Công ty CP DP Agimexpharm - Nhà máy sản xuất dược phẩm Agimexpharm - Việt Nam</t>
  </si>
  <si>
    <t>N3.683</t>
  </si>
  <si>
    <t>Zensalbu nebules 2.5</t>
  </si>
  <si>
    <t>Salbutamol (dưới dạng Salbutamol sulfat)</t>
  </si>
  <si>
    <t>2.5mg/2.5ml</t>
  </si>
  <si>
    <t>Hộp 10 ống x 2.5ml</t>
  </si>
  <si>
    <t>Dung dịch dùng cho khí dung. Ống 2.5ml</t>
  </si>
  <si>
    <t>Khí dung/ Hít</t>
  </si>
  <si>
    <t>VD-21553-14</t>
  </si>
  <si>
    <t>N3.684</t>
  </si>
  <si>
    <t>Zensalbu nebules 5.0</t>
  </si>
  <si>
    <t>5.0mg/2.5ml</t>
  </si>
  <si>
    <t>VD-21554-14</t>
  </si>
  <si>
    <t>N3.688</t>
  </si>
  <si>
    <t>Bidiferon</t>
  </si>
  <si>
    <t xml:space="preserve">Sắt (II) Sulfat khô + Acid Folic </t>
  </si>
  <si>
    <t xml:space="preserve">160,2mg + 350mcg </t>
  </si>
  <si>
    <t>VD-18928-13 (hiệu lực đến 19/6/2018)</t>
  </si>
  <si>
    <t>N3.689</t>
  </si>
  <si>
    <t>Fogyma</t>
  </si>
  <si>
    <t xml:space="preserve">Sắt (III) hydroxyd polymaltose </t>
  </si>
  <si>
    <t>50mg/10ml</t>
  </si>
  <si>
    <t>Hộp 10 vỉ x 5 ống nhựa  x 10ml</t>
  </si>
  <si>
    <t>Dung dịch uống. Ống nhựa bẻ 10ml</t>
  </si>
  <si>
    <t>VD-22658-15</t>
  </si>
  <si>
    <t>N3.690</t>
  </si>
  <si>
    <t>Hemafolic</t>
  </si>
  <si>
    <t>Sắt (III) Hydroxyd polymaltose + acid folic</t>
  </si>
  <si>
    <t>280mg (tương đương 100mg Fe ion) + 1mg</t>
  </si>
  <si>
    <t>Hộp 10 ống 10ml + dụng cụ bẻ</t>
  </si>
  <si>
    <t>Dung dịch. Ống 10ml</t>
  </si>
  <si>
    <t>VD-25593-16</t>
  </si>
  <si>
    <t xml:space="preserve">
CTCP DP 2/9 tp Hồ Chí Minh - Việt Nam
</t>
  </si>
  <si>
    <t>N3.694</t>
  </si>
  <si>
    <t>Bifehema</t>
  </si>
  <si>
    <t>Tương ứng với Sắt nguyên tố: 50mg + tương ứng Mangan nguyên tố: 1,33mg + tương ứng Đồng nguyên tố: 0,7mg</t>
  </si>
  <si>
    <t>VD-14680-11 (Có công văn gia hạn đến ngày 21/12/2018)</t>
  </si>
  <si>
    <t>N3.702</t>
  </si>
  <si>
    <t xml:space="preserve">Sorbitol 3,3% </t>
  </si>
  <si>
    <t>Sorbitol</t>
  </si>
  <si>
    <t>3,3%/ 500ml</t>
  </si>
  <si>
    <t>Dung dịch rửa nội soi bàng quang. Chai 500ml</t>
  </si>
  <si>
    <t>VD-23795-15</t>
  </si>
  <si>
    <t>N3.703</t>
  </si>
  <si>
    <t>Sorbitol Bidiphar</t>
  </si>
  <si>
    <t>5g</t>
  </si>
  <si>
    <t>Hộp 25 gói x 5g</t>
  </si>
  <si>
    <t>Thuốc bột</t>
  </si>
  <si>
    <t>VD-19324-13 (Hiệu lực đến 10/9/2018)</t>
  </si>
  <si>
    <t>N3.712</t>
  </si>
  <si>
    <t>Sutra</t>
  </si>
  <si>
    <t xml:space="preserve">Sucralfat </t>
  </si>
  <si>
    <t>Hỗn dịch uống. Gói 15g</t>
  </si>
  <si>
    <t>VD-20528-14</t>
  </si>
  <si>
    <t>Cty CP DP Đạt Vi Phú - Việt Nam</t>
  </si>
  <si>
    <t>Hộp 2 vỉ x 15 viên</t>
  </si>
  <si>
    <t>N3.729</t>
  </si>
  <si>
    <t>Telzid 40/12.5</t>
  </si>
  <si>
    <t>Telmisartan + Hydroclorothiazid</t>
  </si>
  <si>
    <t>VD-23592-15</t>
  </si>
  <si>
    <t>N3.731</t>
  </si>
  <si>
    <t>Tenoxicam 20mg</t>
  </si>
  <si>
    <t>Tenoxicam</t>
  </si>
  <si>
    <t xml:space="preserve">Hộp 1 lọ bột đông khô + 1 ống dung môi </t>
  </si>
  <si>
    <t>VD-16510-12 
(CV GH số 4465/QLD-ĐK đến 16/3/2019)</t>
  </si>
  <si>
    <t>N3.734</t>
  </si>
  <si>
    <t>Arimenus</t>
  </si>
  <si>
    <t>Terbutalin sulfat</t>
  </si>
  <si>
    <t>1 mg/ml</t>
  </si>
  <si>
    <t>Hộp 10 lọ x 1ml</t>
  </si>
  <si>
    <t>VD-26002-16</t>
  </si>
  <si>
    <t>Atersin</t>
  </si>
  <si>
    <t>Terbutalin sulfat + Guaifenesin</t>
  </si>
  <si>
    <t>VD-24734-16</t>
  </si>
  <si>
    <t>N3.741</t>
  </si>
  <si>
    <t>Thiamazole 10mg</t>
  </si>
  <si>
    <t>Thiamazol</t>
  </si>
  <si>
    <t>VD-20332-13 (hiệu lực đến 27/12/2018)</t>
  </si>
  <si>
    <t>Công ty Cổ Phần Sinh Học Dược Phẩm Ba Đình - Việt Nam</t>
  </si>
  <si>
    <t>N3.742</t>
  </si>
  <si>
    <t>Mezamazol</t>
  </si>
  <si>
    <t xml:space="preserve">Viên. </t>
  </si>
  <si>
    <t>VD-21298-14</t>
  </si>
  <si>
    <t>N3.746</t>
  </si>
  <si>
    <t>Tinidazol 500mg</t>
  </si>
  <si>
    <t>Tinidazol</t>
  </si>
  <si>
    <t>VD-23148-15</t>
  </si>
  <si>
    <t>N3.747</t>
  </si>
  <si>
    <t xml:space="preserve">Tinidazol Kabi </t>
  </si>
  <si>
    <t>500mg/100ml</t>
  </si>
  <si>
    <t>VD-19570-13 (hiệu lực đến 10/9/2018)</t>
  </si>
  <si>
    <t>N3.749</t>
  </si>
  <si>
    <t>Biracin-E</t>
  </si>
  <si>
    <t>Tobramycin</t>
  </si>
  <si>
    <t>0,3% 5 ml</t>
  </si>
  <si>
    <t>Nhỏ mắt, dung dịch. Lọ 5 ml</t>
  </si>
  <si>
    <t>VD-23135-15</t>
  </si>
  <si>
    <t>N3.750</t>
  </si>
  <si>
    <t xml:space="preserve">Tobramycin Kabi </t>
  </si>
  <si>
    <t>80mg/2ml</t>
  </si>
  <si>
    <t xml:space="preserve">Hộp 10 lọ x 2ml </t>
  </si>
  <si>
    <t>Dung dịch tiêm. Lọ 2ml</t>
  </si>
  <si>
    <t>VD-23173-15</t>
  </si>
  <si>
    <t>N3.752</t>
  </si>
  <si>
    <t>Telbirex</t>
  </si>
  <si>
    <t>Tobramycin + dexamethason</t>
  </si>
  <si>
    <t xml:space="preserve"> (15mg + 5mg)/5ml</t>
  </si>
  <si>
    <t>Hộp 01 lọ 5ml</t>
  </si>
  <si>
    <t>Hỗn dịch nhỏ mắt , lọ 5ml</t>
  </si>
  <si>
    <t>VD-26710-17</t>
  </si>
  <si>
    <t>Công ty cổ phần Dược Minh Hải, Việt Nam</t>
  </si>
  <si>
    <t>N3.755</t>
  </si>
  <si>
    <t>BFS-Tranexamic 500mg/10ml</t>
  </si>
  <si>
    <t>Tranexamic acid</t>
  </si>
  <si>
    <t>Dung dịch tiêm Ống 10ml</t>
  </si>
  <si>
    <t>VD-24750-16</t>
  </si>
  <si>
    <t>N3.760</t>
  </si>
  <si>
    <t>Thrombusal</t>
  </si>
  <si>
    <t xml:space="preserve">Triflusal </t>
  </si>
  <si>
    <t>Viên nang cứng. Viên ép trong vỉ.</t>
  </si>
  <si>
    <t>VD-22931-15</t>
  </si>
  <si>
    <t>N3.765</t>
  </si>
  <si>
    <t>Hep-Uso 150</t>
  </si>
  <si>
    <t xml:space="preserve">Ursodeoxycholic Acid </t>
  </si>
  <si>
    <t>Viên bao phim. Viên ép trong vỉ</t>
  </si>
  <si>
    <t>VD-28121-17</t>
  </si>
  <si>
    <t>Công ty CP Dược phẩm Trung ương Vidipha Bình Dương- Việt Nam</t>
  </si>
  <si>
    <t>N3.770</t>
  </si>
  <si>
    <t>Valsgim-H160/12,5</t>
  </si>
  <si>
    <t>Valsartan + Hydroclorothiazid</t>
  </si>
  <si>
    <t>160 mg + 12,5 mg</t>
  </si>
  <si>
    <t>VD-25129-16</t>
  </si>
  <si>
    <t>N3.773</t>
  </si>
  <si>
    <t>Vifucamin</t>
  </si>
  <si>
    <t>Vincamin + Rutin</t>
  </si>
  <si>
    <t>20mg + 25mg</t>
  </si>
  <si>
    <t>VD-17923-12 (GPLH Hết hạn 20/12/2017, Tồn kho: 306.883 viên HSD T4/2021)</t>
  </si>
  <si>
    <t>N3.774</t>
  </si>
  <si>
    <t>Mezavitin</t>
  </si>
  <si>
    <t>20mg + 40mg</t>
  </si>
  <si>
    <t xml:space="preserve">Hộp 6 vỉ x 10 viên </t>
  </si>
  <si>
    <t>VD-20443-14</t>
  </si>
  <si>
    <t>N3.775</t>
  </si>
  <si>
    <t>Cavipi 10</t>
  </si>
  <si>
    <t>VD-20437-14</t>
  </si>
  <si>
    <t>N3.779</t>
  </si>
  <si>
    <t>Vinpocetin TP</t>
  </si>
  <si>
    <t>VD - 25182 -16</t>
  </si>
  <si>
    <t>N3.781</t>
  </si>
  <si>
    <t>Vina-AD</t>
  </si>
  <si>
    <t>Vitamin A + Vitamin D</t>
  </si>
  <si>
    <t>2000UI + 400UI</t>
  </si>
  <si>
    <t>VD-19369-13 (hiệu lực đến 10/9/2018)</t>
  </si>
  <si>
    <t>N3.787</t>
  </si>
  <si>
    <t>3BTP</t>
  </si>
  <si>
    <t>Vitamin B1 + Vitamin B6 + Vitamin B12</t>
  </si>
  <si>
    <t>100mg + 200mg + 200mcg</t>
  </si>
  <si>
    <t>Viên nén phân tán. Viên ép trong vỉ.</t>
  </si>
  <si>
    <t>VD-26140-17</t>
  </si>
  <si>
    <t>N3.793</t>
  </si>
  <si>
    <t>Vitamin B12 Kabi 1000mcg</t>
  </si>
  <si>
    <t>Vitamin B12 (Cyanocobalamin/ Hydroxycobalamin/ Methylcobalamin)</t>
  </si>
  <si>
    <t>1000mcg/1ml</t>
  </si>
  <si>
    <t xml:space="preserve">Hộp 100 ống x 1ml </t>
  </si>
  <si>
    <t>VD-18044-12 (CVGH 18918/QLD-KĐ đến ngày 14/11/2018)</t>
  </si>
  <si>
    <t>N3.794</t>
  </si>
  <si>
    <t>Me2B</t>
  </si>
  <si>
    <t>Vitamin B12 + Vitamin B1+ Vitamin B6 (Mecobalamin + Thiamin nitrat + Pyridoxin hydroclorid)</t>
  </si>
  <si>
    <t>500mcg + 125mg +125mg</t>
  </si>
  <si>
    <t>VD-22575-15</t>
  </si>
  <si>
    <t>Công ty cổ phần dược vật tư y tế Nghệ An - Việt Nam</t>
  </si>
  <si>
    <t>100mg/1ml</t>
  </si>
  <si>
    <t>N3.801</t>
  </si>
  <si>
    <t>Vitamin C Kabi 500mg/5ml</t>
  </si>
  <si>
    <t>Vitamin C</t>
  </si>
  <si>
    <t>500mg/5ml</t>
  </si>
  <si>
    <t xml:space="preserve">Hộp 6 ống x 5ml </t>
  </si>
  <si>
    <t xml:space="preserve">Dung dịch tiêm. Ống 5ml </t>
  </si>
  <si>
    <t>VD-18045-12 (CVGH 18918/QLD-KĐ đến ngày 14/11/2018)</t>
  </si>
  <si>
    <t>N3.802</t>
  </si>
  <si>
    <t>Kingdomin vita C</t>
  </si>
  <si>
    <t xml:space="preserve">Vitamin C </t>
  </si>
  <si>
    <t>1.000mg</t>
  </si>
  <si>
    <t>Hộp 5 vỉ x 4 viên</t>
  </si>
  <si>
    <t>Viên nén sủi. Viên ép trong vỉ</t>
  </si>
  <si>
    <t>VD-25868-16</t>
  </si>
  <si>
    <t xml:space="preserve">Xylometazolin </t>
  </si>
  <si>
    <t>Hộp 1 lọ 10ml</t>
  </si>
  <si>
    <t>Dung dịch nhỏ mũi. Lọ 10ml</t>
  </si>
  <si>
    <t>Nhỏ mũi</t>
  </si>
  <si>
    <t>N4.2</t>
  </si>
  <si>
    <t>Kavasdin 10</t>
  </si>
  <si>
    <t>VD-20760-14</t>
  </si>
  <si>
    <t>CTCP DP Khánh Hòa</t>
  </si>
  <si>
    <t>N4.3</t>
  </si>
  <si>
    <t xml:space="preserve">5mg </t>
  </si>
  <si>
    <t>Viên  nang cứng. Viên ép trong vỉ.</t>
  </si>
  <si>
    <t xml:space="preserve">Cefixim </t>
  </si>
  <si>
    <t>200 mg</t>
  </si>
  <si>
    <t>N4.33</t>
  </si>
  <si>
    <t>Bifumax 125</t>
  </si>
  <si>
    <t xml:space="preserve">Hộp 10 gói x 4g </t>
  </si>
  <si>
    <t>Cốm pha hỗn dịch uống</t>
  </si>
  <si>
    <t>VD-16851-12
(CVGH 7039/QLĐ-ĐK, đến 07/6/2018)</t>
  </si>
  <si>
    <t>N4.45</t>
  </si>
  <si>
    <t>Artreil</t>
  </si>
  <si>
    <t>hộp 3 vỉ x 10 viên; hộp 10 vỉ x 10 viên</t>
  </si>
  <si>
    <t>VD-28445-17</t>
  </si>
  <si>
    <t xml:space="preserve"> Công ty TNHH DP Đạt Vi Phú - Việt Nam</t>
  </si>
  <si>
    <t>N4.46</t>
  </si>
  <si>
    <t>Drotusc Forte</t>
  </si>
  <si>
    <t>VD-24789-16</t>
  </si>
  <si>
    <t>801+807</t>
  </si>
  <si>
    <t xml:space="preserve">Glimepirid + Metformin Hydrochlorid </t>
  </si>
  <si>
    <t>Hộp lớn x 5 hộp nhỏ x 1 vỉ 20 viên.</t>
  </si>
  <si>
    <t>Viên nén phóng thích kéo dài/chậm. Viên ép trong vỉ.</t>
  </si>
  <si>
    <t>N4.58</t>
  </si>
  <si>
    <t>Perglim M-2</t>
  </si>
  <si>
    <t>2mg + 500mg</t>
  </si>
  <si>
    <t>VN-20807-17</t>
  </si>
  <si>
    <t>N4.75</t>
  </si>
  <si>
    <t>Panfor SR-750</t>
  </si>
  <si>
    <t>Viên phóng thích kéo dài/chậm. Viên ép trong vỉ.</t>
  </si>
  <si>
    <t>VN-20188-16</t>
  </si>
  <si>
    <t>N4.78</t>
  </si>
  <si>
    <t>Metovance</t>
  </si>
  <si>
    <t>Metformin HCl + Glibenclamid</t>
  </si>
  <si>
    <t>500mg + 5mg</t>
  </si>
  <si>
    <t>VD-14990-11 (Gia hạn SĐK đến 06/10/2018)</t>
  </si>
  <si>
    <t>Trường Thọ, Việt Nam</t>
  </si>
  <si>
    <t>N4.79</t>
  </si>
  <si>
    <t>Sunprolomet 50</t>
  </si>
  <si>
    <t xml:space="preserve">Metoprolol </t>
  </si>
  <si>
    <t>Viên nén hai lớp, bao phim phóng thích kéo dài/chậm</t>
  </si>
  <si>
    <t>VN-9390-09 (Gia hạn SĐK đến ngày 21/8/2018)</t>
  </si>
  <si>
    <t>N4.83</t>
  </si>
  <si>
    <t>Nitromint</t>
  </si>
  <si>
    <t>2,6 mg</t>
  </si>
  <si>
    <t>Viên nén giải phóng chậm. Viên ép trong vỉ.</t>
  </si>
  <si>
    <t>VN-14162-11 (CVGH số 23085/QLD-ĐK đến 25/11/2017  Tồn kho: 2.813.368 viên HSD T5/2020)</t>
  </si>
  <si>
    <t>Hộp 4 vỉ x 4 viên</t>
  </si>
  <si>
    <t>Viên nén sủi bọt. Viên ép trong vỉ.</t>
  </si>
  <si>
    <t>N4.89</t>
  </si>
  <si>
    <t>Mypara 500</t>
  </si>
  <si>
    <t>VD-21006-14</t>
  </si>
  <si>
    <t>N4.92</t>
  </si>
  <si>
    <t>Agirovastin 20</t>
  </si>
  <si>
    <t>Viênbao phim. Viên ép trong vỉ.</t>
  </si>
  <si>
    <t>VD-25122-16</t>
  </si>
  <si>
    <t>Chi nhánh CTCP DP Agimexpharm - Nhà máy SX DP Agimexpharm Việt Nam</t>
  </si>
  <si>
    <t>N4.95</t>
  </si>
  <si>
    <t>Encorate Chrono 500</t>
  </si>
  <si>
    <t>Valproat natri + Valproic acid</t>
  </si>
  <si>
    <t xml:space="preserve">500mg </t>
  </si>
  <si>
    <t>Viên bao phim phóng thích kéo dài/chậm. Viên ép trong vỉ.</t>
  </si>
  <si>
    <t>VN-11330-10  (CVGH đến 15/12/2018)</t>
  </si>
  <si>
    <t>N5.29</t>
  </si>
  <si>
    <t>N5.34</t>
  </si>
  <si>
    <t>Lapoce</t>
  </si>
  <si>
    <t>Bezafibrat</t>
  </si>
  <si>
    <t>VN-11863-11 
(CVGH 21601/QLĐ-ĐK, đến 25/10/2017)
Tồn kho: 1.092.000 viên HSD T8/2020</t>
  </si>
  <si>
    <t xml:space="preserve">Efroze Chemical Industries (Pvt) Ltd. - Pakistan </t>
  </si>
  <si>
    <t>N5.35</t>
  </si>
  <si>
    <t>VN-11863-11
CVGH 21601/QLĐ-ĐK, đến 25/10/2017
Tồn kho: 1.092.000 viên HSD T8/2020</t>
  </si>
  <si>
    <t>Khí dung</t>
  </si>
  <si>
    <t>N5.40</t>
  </si>
  <si>
    <t>Kitno</t>
  </si>
  <si>
    <t xml:space="preserve">Calci carbonat </t>
  </si>
  <si>
    <t>625mg</t>
  </si>
  <si>
    <t>VD-27984-17</t>
  </si>
  <si>
    <t>N5.42</t>
  </si>
  <si>
    <t>Cardesartan 8</t>
  </si>
  <si>
    <t>Candesartan</t>
  </si>
  <si>
    <t>VD-27878-17</t>
  </si>
  <si>
    <t>Cefazolin</t>
  </si>
  <si>
    <t>N5.57</t>
  </si>
  <si>
    <t>Cilacar-10</t>
  </si>
  <si>
    <t>Cilnidipin</t>
  </si>
  <si>
    <t>3108/QLD-KD ngày
15/3/2017</t>
  </si>
  <si>
    <t xml:space="preserve">Unique Pharmaceutical Laboratoríes - India </t>
  </si>
  <si>
    <t>N5.61</t>
  </si>
  <si>
    <t>Citicolin 1000 mg/4 ml</t>
  </si>
  <si>
    <t>1.000mg/ 4ml</t>
  </si>
  <si>
    <t>Hộp 10 ống x 4 ml</t>
  </si>
  <si>
    <t>VD-22399-15</t>
  </si>
  <si>
    <t>N5.62</t>
  </si>
  <si>
    <t>Claritek drop 125mg/5ml</t>
  </si>
  <si>
    <t>Clarithromycin</t>
  </si>
  <si>
    <t>125mg/ 5ml. Lọ 25ml</t>
  </si>
  <si>
    <t>Hộp 1 lọ 25ml</t>
  </si>
  <si>
    <t xml:space="preserve">Hỗn dịch uống. Chai/ Lọ 25ml </t>
  </si>
  <si>
    <t>VN-11035-10
(Gia hạn đến ngày 18/12/2018)</t>
  </si>
  <si>
    <t>Getz Pharma (Pvt) Ltd. - Pakistan</t>
  </si>
  <si>
    <t>N5.63</t>
  </si>
  <si>
    <t>Claritek granules 125mg/5ml</t>
  </si>
  <si>
    <t>125mg/ 5ml. Lọ 50ml</t>
  </si>
  <si>
    <t>Hỗn dịch uống. Chai/ Lọ 50ml</t>
  </si>
  <si>
    <t>VN-11036-10
(Gia hạn đến ngày 19/10/2017 Có thẻ kho tồn 19.922 hộp HSD T8/2019)</t>
  </si>
  <si>
    <t>N5.70</t>
  </si>
  <si>
    <t>Dobucin</t>
  </si>
  <si>
    <t>Dobutamin</t>
  </si>
  <si>
    <t>Hộp 5 ống x 5ml</t>
  </si>
  <si>
    <t>VN-16920-13 (hiệu lực đến 05/7/2018)</t>
  </si>
  <si>
    <t>Troikaa Pharmaceuticals Ltd.- India</t>
  </si>
  <si>
    <t>N5.72</t>
  </si>
  <si>
    <t>Motinorm Drops</t>
  </si>
  <si>
    <t xml:space="preserve">Domperidon </t>
  </si>
  <si>
    <t>Lọ 5ml</t>
  </si>
  <si>
    <t>Dung dịch uống. Ống 5ml</t>
  </si>
  <si>
    <t>VN-7258-08 (có CV gia hạn đến 26/10/2017) Thẻ kho 22.838 hộp HSD T12/2019</t>
  </si>
  <si>
    <t>Medley Pharmarceuticals Ltd- India</t>
  </si>
  <si>
    <t>N5.81</t>
  </si>
  <si>
    <t>RELIPOREX ® 4000 IU</t>
  </si>
  <si>
    <t>4000UI</t>
  </si>
  <si>
    <t>Hộp 1 bơm tiêm đóng sẵn thuốc.</t>
  </si>
  <si>
    <t>QLSP-0812-14</t>
  </si>
  <si>
    <t>Reliance Life Sciences Pvt., Ltd. - Ấn Độ</t>
  </si>
  <si>
    <t>N5.82</t>
  </si>
  <si>
    <t>RELIPOREX ® 2000 IU</t>
  </si>
  <si>
    <t>Erythropoietin 2000</t>
  </si>
  <si>
    <t>2000IU</t>
  </si>
  <si>
    <t xml:space="preserve">Dung dịch thuốc tiêm. </t>
  </si>
  <si>
    <t>QLSP-0811-14</t>
  </si>
  <si>
    <t>N5.89</t>
  </si>
  <si>
    <t>300mcg/1ml</t>
  </si>
  <si>
    <t>Dung dịch tiêm. Bơm tiêm 1ml</t>
  </si>
  <si>
    <t>Fluorometholon</t>
  </si>
  <si>
    <t>Hỗn dịch nhỏ mắt. Lọ 5ml</t>
  </si>
  <si>
    <t>N5.93</t>
  </si>
  <si>
    <t>Fosfomed 2g</t>
  </si>
  <si>
    <t>VD-24036-15</t>
  </si>
  <si>
    <t>Công ty TNHH sản xuất dược phẩm Medlac Pharma Italy - Việt Nam</t>
  </si>
  <si>
    <t>N5.102</t>
  </si>
  <si>
    <t xml:space="preserve">3mg </t>
  </si>
  <si>
    <t>N5.103</t>
  </si>
  <si>
    <t>Glycetose Injection "S.T."</t>
  </si>
  <si>
    <t>Glycerin + Fructose  + Natri Clorid</t>
  </si>
  <si>
    <t>100mg + 50mg + 9mg</t>
  </si>
  <si>
    <t>Chai thủy tinh 300ml</t>
  </si>
  <si>
    <t>Tiêm truyền  tĩnh mạch. Chai 300ml</t>
  </si>
  <si>
    <t>VN-16225-13
(Gia hạn đến ngày 31/01/2019)</t>
  </si>
  <si>
    <t>Taiwan Biotech Co.,Ltd - Taiwan</t>
  </si>
  <si>
    <t>N5.109</t>
  </si>
  <si>
    <t>Imanmj 250mg</t>
  </si>
  <si>
    <t>250mg + 250mg</t>
  </si>
  <si>
    <t>Hộp 1 lọ
bột.</t>
  </si>
  <si>
    <t>VN-18359-14</t>
  </si>
  <si>
    <t>M.J.  Biopharm Pvt., Ltd - India</t>
  </si>
  <si>
    <t>1.000UI/ 10ml</t>
  </si>
  <si>
    <t>Hỗn dịch tiêm. Lọ 10ml</t>
  </si>
  <si>
    <t>N5.114</t>
  </si>
  <si>
    <t>Wosulin R</t>
  </si>
  <si>
    <t xml:space="preserve">Insulin tác dụng nhanh </t>
  </si>
  <si>
    <t xml:space="preserve">400UI/ 10ml </t>
  </si>
  <si>
    <t>VN-13426-11 (Gia hạn SĐK đến 17/11/2018)</t>
  </si>
  <si>
    <t>Wockhardt - India</t>
  </si>
  <si>
    <t>N5.115</t>
  </si>
  <si>
    <t>Insulin trộn (30/70)</t>
  </si>
  <si>
    <t>N5.122</t>
  </si>
  <si>
    <t xml:space="preserve">Kẽm Sulfat </t>
  </si>
  <si>
    <t>10mg nguyên tố kẽm/5ml</t>
  </si>
  <si>
    <t>Hộp 1 chai  x 100ml</t>
  </si>
  <si>
    <t>Siro uống. Chai 100ml.</t>
  </si>
  <si>
    <t>VD-14946-11
(CVGH 19252/QLD-ĐK đến 17/11/2018)</t>
  </si>
  <si>
    <t>N5.127</t>
  </si>
  <si>
    <t>Seasonix oral solution</t>
  </si>
  <si>
    <t>Levocetirizin dihydroclorid</t>
  </si>
  <si>
    <t>0,03g/ 60ml</t>
  </si>
  <si>
    <t>VN-18264-14</t>
  </si>
  <si>
    <t xml:space="preserve">Chai </t>
  </si>
  <si>
    <t>5mg/ml</t>
  </si>
  <si>
    <t>Thuốc nhỏ mắt. Lọ 5ml</t>
  </si>
  <si>
    <t>N5.132</t>
  </si>
  <si>
    <t>Levobac 150ml IV Infusion</t>
  </si>
  <si>
    <t>750mg/150ml</t>
  </si>
  <si>
    <t>Hộp 01 túi hoặc 10 túi 150ml</t>
  </si>
  <si>
    <t>Dung dịch tiêm truyền. Túi 150ml</t>
  </si>
  <si>
    <t>VN-19610-16</t>
  </si>
  <si>
    <t>Popular Pharmaceuticals Ltd. - Bangladesh</t>
  </si>
  <si>
    <t>N5.133</t>
  </si>
  <si>
    <t>2%/2ml</t>
  </si>
  <si>
    <t>VD-18043-12 (CVGH 18918/QLD-ĐK đến 14/11/2018)</t>
  </si>
  <si>
    <t>N5.135</t>
  </si>
  <si>
    <t>Ashzolid</t>
  </si>
  <si>
    <t>2mg/ml;
100ml</t>
  </si>
  <si>
    <t>Hộp chai 100ml</t>
  </si>
  <si>
    <t>Dung dịch truyền 
tĩnh mạch. Chai 100ml</t>
  </si>
  <si>
    <t>26612/QLD-KD</t>
  </si>
  <si>
    <t>Aishwarya Healthcare - Indial</t>
  </si>
  <si>
    <t>chai</t>
  </si>
  <si>
    <t>N5.136</t>
  </si>
  <si>
    <t>Sovasdi</t>
  </si>
  <si>
    <t xml:space="preserve">Linezolid </t>
  </si>
  <si>
    <t xml:space="preserve"> 600mg </t>
  </si>
  <si>
    <t>VD-26183-17</t>
  </si>
  <si>
    <t>Công ty Cổ phần Dược phẩm Medisun - Việt Nam</t>
  </si>
  <si>
    <t>N5.143</t>
  </si>
  <si>
    <t>Magnesi hydroxyd + Nhôm hydroxid +  Simethicon</t>
  </si>
  <si>
    <t>800.4mg + 612mg + 80mg</t>
  </si>
  <si>
    <t>Hộp 20 gói x 10ml (gói nhôm)</t>
  </si>
  <si>
    <t>Hỗn dịch uống. Gói 10ml</t>
  </si>
  <si>
    <t>VD-22395-15</t>
  </si>
  <si>
    <t>Công ty cổ phần BV Pharma - Việt Nam</t>
  </si>
  <si>
    <t>Mecobalamin</t>
  </si>
  <si>
    <t>1.500mcg</t>
  </si>
  <si>
    <t>N5.152</t>
  </si>
  <si>
    <t>Methopil</t>
  </si>
  <si>
    <t>VD-26679-17</t>
  </si>
  <si>
    <t>N5.153</t>
  </si>
  <si>
    <t>Methotrexat Bidiphar 50mg/2ml</t>
  </si>
  <si>
    <t xml:space="preserve">Methotrexat </t>
  </si>
  <si>
    <t>50mg/2ml</t>
  </si>
  <si>
    <t>QLĐB-638-17</t>
  </si>
  <si>
    <t>N5.156</t>
  </si>
  <si>
    <t>Ecomin OD Injection</t>
  </si>
  <si>
    <t>Methylcobalamin</t>
  </si>
  <si>
    <t>Hộp 5 ống x 1ml</t>
  </si>
  <si>
    <t>VN-18852-15</t>
  </si>
  <si>
    <t>M/s Windlas Biotech Ltd. - India</t>
  </si>
  <si>
    <t>N5.158</t>
  </si>
  <si>
    <t>Neostyl</t>
  </si>
  <si>
    <t>Metronidazol  + Neomycin Sulfat + Nystatin</t>
  </si>
  <si>
    <t>500mg + 65000IU + 100000IU</t>
  </si>
  <si>
    <t>Hộp 1 vỉ x 10 viên</t>
  </si>
  <si>
    <t>Viên trứng đặt âm đạo. Viên ép trong vỉ.</t>
  </si>
  <si>
    <t>VD-22298-15</t>
  </si>
  <si>
    <t>N5.159</t>
  </si>
  <si>
    <t>Neometin</t>
  </si>
  <si>
    <t xml:space="preserve">Metronidazol + Neomycin sulfat + Nystatin </t>
  </si>
  <si>
    <t>500mg + 108,3mg+ 22,73mg</t>
  </si>
  <si>
    <t>Viên đặt âm đạo.</t>
  </si>
  <si>
    <t>Đặt</t>
  </si>
  <si>
    <t>VN-17936-14</t>
  </si>
  <si>
    <t>Genome Pharmaceutical (Pvt) Ltd - Pakistan</t>
  </si>
  <si>
    <t>N5.160</t>
  </si>
  <si>
    <t>Momate</t>
  </si>
  <si>
    <t>Mometason furoat</t>
  </si>
  <si>
    <t>0,05% kl/kl</t>
  </si>
  <si>
    <t>Hộp 1 chai 60 liều</t>
  </si>
  <si>
    <t>Hỗn dịch xịt. Chai 60 liều</t>
  </si>
  <si>
    <t>VN-19174-15</t>
  </si>
  <si>
    <t>N5.161</t>
  </si>
  <si>
    <t>Plenmoxi</t>
  </si>
  <si>
    <t>400mg/ 100ml</t>
  </si>
  <si>
    <t>Hộp 1 chai 100ml</t>
  </si>
  <si>
    <t>Dung dịch tiêm truyền. Chai 100ml</t>
  </si>
  <si>
    <t>VN-15706-12 (CVGH 19277/QLD-ĐK đến 17/11/2018)</t>
  </si>
  <si>
    <t>Akums Drugs and Pharmaceuticals Ltd. - India</t>
  </si>
  <si>
    <t>N5.162</t>
  </si>
  <si>
    <t>Getmoxy 400mg/250ml</t>
  </si>
  <si>
    <t>400mg/ 250ml</t>
  </si>
  <si>
    <t>Hộp 1 lọ 250ml</t>
  </si>
  <si>
    <t>VN-11040-10 (Gia hạn đến ngày 15/01/2019)</t>
  </si>
  <si>
    <t>N5.163</t>
  </si>
  <si>
    <t>Kaciflox</t>
  </si>
  <si>
    <t xml:space="preserve">Moxifloxacin </t>
  </si>
  <si>
    <t>VD-17468-12 
(CVGH 13810/QLD-ĐK đến 17/10/2018)</t>
  </si>
  <si>
    <t>CTCP DP Khánh Hòa - Việt Nam</t>
  </si>
  <si>
    <t>N5.164</t>
  </si>
  <si>
    <t>Isotic Moxisone</t>
  </si>
  <si>
    <t>Moxifloxacin 
HCl + Dexamethason
phosphate</t>
  </si>
  <si>
    <t>(0,5% + 0,1%)/ 5ml</t>
  </si>
  <si>
    <t>Dung dich nhỏ mắt. Lọ 5ml.</t>
  </si>
  <si>
    <t>VD-18725-13 đến 01/4/2018</t>
  </si>
  <si>
    <t>Công ty CP DP Hà Nội - Việt Nam</t>
  </si>
  <si>
    <t>Hộp 1 ống 5ml</t>
  </si>
  <si>
    <t>N5.167</t>
  </si>
  <si>
    <t>Viên  bao phim. Viên ép trong vỉ</t>
  </si>
  <si>
    <t>N5.169</t>
  </si>
  <si>
    <t>Hylaform 0,1%</t>
  </si>
  <si>
    <t>Natri Hyaluronat</t>
  </si>
  <si>
    <t>VD-28530-17</t>
  </si>
  <si>
    <t>N5.174</t>
  </si>
  <si>
    <t>Encorate 300</t>
  </si>
  <si>
    <t>Natri valproate</t>
  </si>
  <si>
    <t>VN-16380-13 (CV gia hạn đến 06/03/2019)</t>
  </si>
  <si>
    <t>N5.177</t>
  </si>
  <si>
    <t>BFS-Netilmicin</t>
  </si>
  <si>
    <t>300mg/3ml</t>
  </si>
  <si>
    <t>Hộp x 10 lọ x 3ml</t>
  </si>
  <si>
    <t>Dung dịch tiêm. Ống 3ml</t>
  </si>
  <si>
    <t>VD-26770-17</t>
  </si>
  <si>
    <t>N5.180</t>
  </si>
  <si>
    <t>Nimodin</t>
  </si>
  <si>
    <t>Nimodipin</t>
  </si>
  <si>
    <t xml:space="preserve">10mg/ 50ml </t>
  </si>
  <si>
    <t>Hộp 1 Lọ 50ml</t>
  </si>
  <si>
    <t>Dung dịch tiêm truyền. Lọ 50ml</t>
  </si>
  <si>
    <t>VN-20320-17</t>
  </si>
  <si>
    <t>Swiss parenterals Pvt- Ltd - India</t>
  </si>
  <si>
    <t>N5.190</t>
  </si>
  <si>
    <t>Luotai</t>
  </si>
  <si>
    <t>Hộp 1 lọ bột + 1 ống dung môi. Hộp lớn chứa 6 hộp nhỏ</t>
  </si>
  <si>
    <t>VN-18348-14</t>
  </si>
  <si>
    <t>KPC Pharmaceuticals, Inc - China</t>
  </si>
  <si>
    <t>N5.191</t>
  </si>
  <si>
    <t xml:space="preserve">Viên nang mềm. </t>
  </si>
  <si>
    <t>VN-9723-10; (CV Gia hạn số: 9574/QLD-ĐK ngày 07/07/2017)</t>
  </si>
  <si>
    <t>KPC Pharmaceuticals, Inc - Trung Quốc</t>
  </si>
  <si>
    <t>N5.193</t>
  </si>
  <si>
    <t>Falgankid 250</t>
  </si>
  <si>
    <t>250mg/ 10ml</t>
  </si>
  <si>
    <t>VD-21507-14</t>
  </si>
  <si>
    <t>N5.196</t>
  </si>
  <si>
    <t>N5.198</t>
  </si>
  <si>
    <t>Jinmigit</t>
  </si>
  <si>
    <t xml:space="preserve"> 200mg/ 100ml</t>
  </si>
  <si>
    <t xml:space="preserve">Hộp 10 túi lớn x 10 túi nhỏ x 100ml </t>
  </si>
  <si>
    <t>Dung dịch tiêm truyền. Túi 100ml</t>
  </si>
  <si>
    <t>VN-19038-15</t>
  </si>
  <si>
    <t>Belarusian Dutch Joint Venture PharmLand LLC - Belarus</t>
  </si>
  <si>
    <t>N5.201</t>
  </si>
  <si>
    <t>Olepa Injection</t>
  </si>
  <si>
    <t>5g/20ml</t>
  </si>
  <si>
    <t>Hộp 5 ống x 20ml</t>
  </si>
  <si>
    <t>Dung dịch tiêm. Ống 20ml.</t>
  </si>
  <si>
    <t>VN-17902-14</t>
  </si>
  <si>
    <t>Furen Pharmaceutical Group Co., Ltd. - China</t>
  </si>
  <si>
    <t>N5.208</t>
  </si>
  <si>
    <t>Barole 10</t>
  </si>
  <si>
    <t>Viên nang cứng chứa các vi nang tan trong ruột. Viên ép trong vỉ.</t>
  </si>
  <si>
    <t>VN-20563-17</t>
  </si>
  <si>
    <t>N5.210</t>
  </si>
  <si>
    <t>Rabeto - 40</t>
  </si>
  <si>
    <t>Rabeprazol natri</t>
  </si>
  <si>
    <t>40 mg</t>
  </si>
  <si>
    <t>VN-19733-16</t>
  </si>
  <si>
    <t>Flamingo Pharmaceuticals Ltd. - India</t>
  </si>
  <si>
    <t>N5.211</t>
  </si>
  <si>
    <t>NeuroAid</t>
  </si>
  <si>
    <t>Radix astragali + Radix salviae miltiorrhizae + Radix paeoniae rubra + Rhizoma Ligustici Wallichii + Radix angelicae sinensis + Carthamus tinctorius + Semen Persicae + Radix polygalae + Rhizome acori tatarinowii + Buthus martensii + Hirudo + Eupolyphaga seu steleophaga + Calculus bovis artifactus + Cornu saigae tataricae</t>
  </si>
  <si>
    <t>570mg + 114mg +114mg + 114mg + 114mg + 114mg + 114mg + 114mg + 114mg + 95mg + 66,5mg + 66,5mg + 28,5mg + 28,5mg</t>
  </si>
  <si>
    <t>Hộp 9 vỉ x 4 viên</t>
  </si>
  <si>
    <t>VN-15367-12
(Gia hạn đến ngày 31/07/2018)</t>
  </si>
  <si>
    <t>Tianjin Shitan Pharmaceutical Co.,Ltd - China</t>
  </si>
  <si>
    <t>N5.213</t>
  </si>
  <si>
    <t>Albis</t>
  </si>
  <si>
    <t>Ranitidin + Tripotassium bismuth dicitrat + Sucralfat</t>
  </si>
  <si>
    <t xml:space="preserve"> 84mg + 100mg + 300mg</t>
  </si>
  <si>
    <t>VN-13113-11 
(CVGH 20597/QLD-ĐK đến 20/10/2017)
Tồn kho: 294.314 viên HSD 10/7/2020</t>
  </si>
  <si>
    <t>Daewoong Pharm. Co., Ltd. - Korea</t>
  </si>
  <si>
    <t>N5.221</t>
  </si>
  <si>
    <t>FERIUM-XT</t>
  </si>
  <si>
    <t xml:space="preserve">Sắt Ascorbat + Acid Folic </t>
  </si>
  <si>
    <t xml:space="preserve"> 100mg +  1,5mg</t>
  </si>
  <si>
    <t>Hộp 1 vỉ nhôm x 10 viên</t>
  </si>
  <si>
    <t>VN-16256-13 (hiệu lực đến 18/01/2018 Tồn kho 53.562 viên HSD 23/10/2019)</t>
  </si>
  <si>
    <t>Emcure Pharmaceuticals Ltd. - India</t>
  </si>
  <si>
    <t>N5.224</t>
  </si>
  <si>
    <t>Air-X 120</t>
  </si>
  <si>
    <t>Simethicon</t>
  </si>
  <si>
    <t>120mg</t>
  </si>
  <si>
    <t>Viên. Viên ép trong vỉ xé</t>
  </si>
  <si>
    <t>VN-19126-15</t>
  </si>
  <si>
    <t>R.X. Manufacturing Co.Ltd- Thailand</t>
  </si>
  <si>
    <t>N5.229</t>
  </si>
  <si>
    <t>Sucrafil Suspension</t>
  </si>
  <si>
    <t>Sucrafat</t>
  </si>
  <si>
    <t>1g/10ml</t>
  </si>
  <si>
    <t>Hộp 1 lọ 200ml</t>
  </si>
  <si>
    <t>Hỗn dịch uống. Lọ 200ml</t>
  </si>
  <si>
    <t>VN-19105-15</t>
  </si>
  <si>
    <t>Fourrts (India) Laboratories Pvt., Ltd - India</t>
  </si>
  <si>
    <t>N5.233</t>
  </si>
  <si>
    <t>Viên nén không bao hai lớp. Viên ép trong vỉ.</t>
  </si>
  <si>
    <t>MSN Laboratories Private Ltd (Formulations Division)  - India</t>
  </si>
  <si>
    <t>N5.237</t>
  </si>
  <si>
    <t>Unitob</t>
  </si>
  <si>
    <t>100mg/ 2,5ml</t>
  </si>
  <si>
    <t>Hộp/10 lọ</t>
  </si>
  <si>
    <t>Dung dịch tiêm. Lọ 2,5ml</t>
  </si>
  <si>
    <t>VN-17732-14</t>
  </si>
  <si>
    <t>Union Korea Pharm. Co., Ltd. - Korea</t>
  </si>
  <si>
    <t>N5.238</t>
  </si>
  <si>
    <t xml:space="preserve">Tobramycin </t>
  </si>
  <si>
    <t>Hộp 10 lọ x 2ml</t>
  </si>
  <si>
    <t xml:space="preserve">Dung dịch tiêm. Lọ 2ml  </t>
  </si>
  <si>
    <t>Tobramycin + Dexamethason</t>
  </si>
  <si>
    <t>N5.241</t>
  </si>
  <si>
    <t>Sciomir</t>
  </si>
  <si>
    <t>Thiocolchicosid</t>
  </si>
  <si>
    <t>Hộp 6 ống x 2ml, hộp 5 ống x 2ml</t>
  </si>
  <si>
    <t>Dung dịch tiêm. Ống 2ml</t>
  </si>
  <si>
    <t>VD-19718-13 (hiệu lực đến 10/9/2018)</t>
  </si>
  <si>
    <t>Công ty TNHH sản xuất dược phẩm Medlac Pharma  Italy - Việt Nam  (SXNQ: Laboratorio Farmaceutico C.T.S.r.l; Địa chỉ: Via Dante Alighieri, 71-18038 Sanremo-Im-Italy)</t>
  </si>
  <si>
    <t>N5.243</t>
  </si>
  <si>
    <t>Ursodox</t>
  </si>
  <si>
    <t>Ursodeoxycholic Acid</t>
  </si>
  <si>
    <t>VN-18385-14</t>
  </si>
  <si>
    <t>Micro Labs Limited - India</t>
  </si>
  <si>
    <t>N5.245</t>
  </si>
  <si>
    <t>Trivitron</t>
  </si>
  <si>
    <t>(100mg + 100mg + 1mg)/3ml</t>
  </si>
  <si>
    <t>VD-23401-15</t>
  </si>
  <si>
    <t>Công ty TNHH sản xuất dược phẩm Medlac Pharma  Italia - Việt Nam</t>
  </si>
  <si>
    <t>N1.1</t>
  </si>
  <si>
    <t>Paratriam 200mg Powder</t>
  </si>
  <si>
    <t xml:space="preserve">Acetyl cystein </t>
  </si>
  <si>
    <t>Hộp 50 gói</t>
  </si>
  <si>
    <t>Bột pha dung dịch uống.</t>
  </si>
  <si>
    <t>VN-19418-15</t>
  </si>
  <si>
    <t>Lindopharm GmbH - Germany</t>
  </si>
  <si>
    <t>N1.55</t>
  </si>
  <si>
    <t xml:space="preserve">Puvivid </t>
  </si>
  <si>
    <t>Bupivacain hydrochlorid</t>
  </si>
  <si>
    <t>25mg/ 5ml</t>
  </si>
  <si>
    <t>Hộp 5 ống</t>
  </si>
  <si>
    <t>Dung dịch  tiêm. Ống 5ml</t>
  </si>
  <si>
    <t>VN-19847-16</t>
  </si>
  <si>
    <t>Industria Pharmaceutica Galenica Senese S.R.L - Italy (Cơ sở xuất xưởng: AlleMan Pharma GmbH- Địa chỉ: Benzstr.5, 72793 Pfullingen, Baden- Wurttemberg, Germany)</t>
  </si>
  <si>
    <t>N1.271</t>
  </si>
  <si>
    <t>Moretel</t>
  </si>
  <si>
    <t>Dung dịch truyền tĩnh mạch. Túi/ chai 100ml</t>
  </si>
  <si>
    <t>VN-19063-15</t>
  </si>
  <si>
    <t>S.M Farmaceutici  s.r.l - Italy</t>
  </si>
  <si>
    <t>Công ty CPDP Cửu Long - Việt Nam</t>
  </si>
  <si>
    <t>N3.208</t>
  </si>
  <si>
    <t>Vicoxib 200</t>
  </si>
  <si>
    <t>VD-19336-13 (Hiệu lực đến 10/9/2018)</t>
  </si>
  <si>
    <t>Hộp 10 vỉ x 20 viên</t>
  </si>
  <si>
    <t>N3.565</t>
  </si>
  <si>
    <t>Ovac - 20</t>
  </si>
  <si>
    <t>VD-20187-13  (hiệu lực đến 27/12/2018)</t>
  </si>
  <si>
    <t>N3.609</t>
  </si>
  <si>
    <t>Acepron Codein</t>
  </si>
  <si>
    <t>500mg + 30mg</t>
  </si>
  <si>
    <t>VD-20681-14</t>
  </si>
  <si>
    <t>N3.610</t>
  </si>
  <si>
    <t>Panalganeffer Codein</t>
  </si>
  <si>
    <t>Viên nén sủi bọt. Viên ép trong vỉ</t>
  </si>
  <si>
    <t>VD-17903-12 (Gia hạn đến 09/2/2019)</t>
  </si>
  <si>
    <t>N3.635</t>
  </si>
  <si>
    <t>Nootripam 400</t>
  </si>
  <si>
    <t>VD-19333-13 (Hiệu lực đến 10/9/2018)</t>
  </si>
  <si>
    <t>N4.90</t>
  </si>
  <si>
    <t>Nootripam 800</t>
  </si>
  <si>
    <t>800 mg</t>
  </si>
  <si>
    <t>VD-20682-14</t>
  </si>
  <si>
    <t>N5.76</t>
  </si>
  <si>
    <t>Doxycyclin 100</t>
  </si>
  <si>
    <t>Doxycylin</t>
  </si>
  <si>
    <t>VD-16864-12 (Gia hạn đến 29/12/2018)</t>
  </si>
  <si>
    <t>N3.87</t>
  </si>
  <si>
    <t>Dorotor 40mg</t>
  </si>
  <si>
    <t>Hộp 2 vỉ, 10 vỉ x 10 VBF</t>
  </si>
  <si>
    <t>VD-20063-13 (Hiệu lực đến 08/11/2018)</t>
  </si>
  <si>
    <t>DOMESCO - Việt Nam</t>
  </si>
  <si>
    <t>Flunarizin</t>
  </si>
  <si>
    <t>N3.350</t>
  </si>
  <si>
    <t>Glibenclamid 5mg</t>
  </si>
  <si>
    <t>Glibenclamid</t>
  </si>
  <si>
    <t>Hộp 10 vỉ  x 10 VNE</t>
  </si>
  <si>
    <t>VD-7073-09 (gia hạn đến ngày 01/08/2018)</t>
  </si>
  <si>
    <t>N3.374</t>
  </si>
  <si>
    <t>Domitral</t>
  </si>
  <si>
    <t>Glyceryl trinitrat (Nitro glycerin)</t>
  </si>
  <si>
    <t>2,5 mg</t>
  </si>
  <si>
    <t>Hộp 4 vỉ x 15 VNA</t>
  </si>
  <si>
    <t>VD-9724-09 (gia hạn đến ngày 30/05/2018)</t>
  </si>
  <si>
    <t>Dorotril-H</t>
  </si>
  <si>
    <t>Hộp 2 vỉ x 14 VNE</t>
  </si>
  <si>
    <t>VD-21462-14</t>
  </si>
  <si>
    <t>N3.700</t>
  </si>
  <si>
    <t>Simvastatin 20mg</t>
  </si>
  <si>
    <t>Hộp 1 vỉ x 14 VBF</t>
  </si>
  <si>
    <t>VD-19636-13 (Hiệu lực 10/9/2018)</t>
  </si>
  <si>
    <t>N3.709</t>
  </si>
  <si>
    <t>Domever 25mg</t>
  </si>
  <si>
    <t>Hộp 2 vỉ, 10 vỉ x 10 VNE</t>
  </si>
  <si>
    <t>VD-24987-16</t>
  </si>
  <si>
    <t>Amoxicilin</t>
  </si>
  <si>
    <t>N5.138</t>
  </si>
  <si>
    <t>N1.95</t>
  </si>
  <si>
    <t>Proxacin 1%</t>
  </si>
  <si>
    <t xml:space="preserve">Ciprofloxacin </t>
  </si>
  <si>
    <t>200mg/ 20ml</t>
  </si>
  <si>
    <t>Hộp 1 lọ 20ml</t>
  </si>
  <si>
    <t>Dung dịch đậm đặc để pha truyền tĩnh mạch. Lọ 20ml</t>
  </si>
  <si>
    <t>VN-15653-12 (Gia hạn đến 22/6/2018)</t>
  </si>
  <si>
    <t>Warsaw Pharmaceutical Works Polfa S.A - Ba Lan</t>
  </si>
  <si>
    <t>N1.96</t>
  </si>
  <si>
    <t>Ciprofloxacin Polpharma</t>
  </si>
  <si>
    <t>400mg/ 200ml</t>
  </si>
  <si>
    <t>Túi PE 200ml</t>
  </si>
  <si>
    <t>Dung dịch tiêm truyền. Túi / chai 200ml</t>
  </si>
  <si>
    <t>Pharmaceutical Works Polpharma S.A - Ba Lan</t>
  </si>
  <si>
    <t>Túi/ Chai</t>
  </si>
  <si>
    <t>N1.320</t>
  </si>
  <si>
    <t>Omeusa</t>
  </si>
  <si>
    <t>Hộp 50 lọ</t>
  </si>
  <si>
    <t>VN-20402-17</t>
  </si>
  <si>
    <t>S.C.Antibiotice S.A - Romania</t>
  </si>
  <si>
    <t>N2.232</t>
  </si>
  <si>
    <t>Naprozole -R</t>
  </si>
  <si>
    <t>Hộp 1 lọ 20mg bột</t>
  </si>
  <si>
    <t>Bột đông khô pha tiêm + dung môi</t>
  </si>
  <si>
    <t>VN-19509-15</t>
  </si>
  <si>
    <t>Naprod Life Sciences Pvt. Ltd - Ấn Độ</t>
  </si>
  <si>
    <t>N5.65</t>
  </si>
  <si>
    <t>Knox</t>
  </si>
  <si>
    <t>1.000.000 IU</t>
  </si>
  <si>
    <t>VN-19772-16</t>
  </si>
  <si>
    <t>Gufic Biosciens Limited - Ấn Độ</t>
  </si>
  <si>
    <t>N5.110</t>
  </si>
  <si>
    <t>ProIVIG®</t>
  </si>
  <si>
    <t>Immune globulin
(Immunoglobulin)</t>
  </si>
  <si>
    <t xml:space="preserve">2,5g / 50ml </t>
  </si>
  <si>
    <t>Hộp 1 chai 50ml</t>
  </si>
  <si>
    <t xml:space="preserve">Dung dịch tiêm truyền . Chai/Túi 50ml </t>
  </si>
  <si>
    <t>QLSP-0764-13 (Hiệu lực đến 18/12/2018)</t>
  </si>
  <si>
    <t>Reliance Life Sciences Pvt.Ltd - Ấn Độ</t>
  </si>
  <si>
    <t>Chai/ Túi</t>
  </si>
  <si>
    <t>N3.23</t>
  </si>
  <si>
    <t>ACICLOVIR</t>
  </si>
  <si>
    <t xml:space="preserve">Acyclovir </t>
  </si>
  <si>
    <t>Vỉ 10 viên, hộp 10 vỉ</t>
  </si>
  <si>
    <t>VD-28139-17</t>
  </si>
  <si>
    <t>Mebiphar Jsc, Việt Nam</t>
  </si>
  <si>
    <t>N1.2</t>
  </si>
  <si>
    <t>Tanganil 500mg</t>
  </si>
  <si>
    <t>Acetyl leucin</t>
  </si>
  <si>
    <t>VN-18066-14</t>
  </si>
  <si>
    <t>Pierre Fabre Medicament production  - Pháp</t>
  </si>
  <si>
    <t>N1.3</t>
  </si>
  <si>
    <t>Neoamiyu</t>
  </si>
  <si>
    <t>6,1%/ 200ml</t>
  </si>
  <si>
    <t>Túi 200ml</t>
  </si>
  <si>
    <t>Dung dịch truyền tĩnh mạch. Chai/ Túi 200ml</t>
  </si>
  <si>
    <t>Tiêm 
truyền</t>
  </si>
  <si>
    <t>VN-16106-13 (Gia hạn đến 8/2/2019)</t>
  </si>
  <si>
    <t>Ay Pharmaceuticals Co., Ltd - Nhật</t>
  </si>
  <si>
    <t>N1.27</t>
  </si>
  <si>
    <t>Praverix 250mg</t>
  </si>
  <si>
    <t>Hộp 2 vỉ x 10 viên nang cứng</t>
  </si>
  <si>
    <t>VN-16685-13 (Hiệu lực đến 5/7/2018)</t>
  </si>
  <si>
    <t>S.C Antibiotice S.A, Romani</t>
  </si>
  <si>
    <t>N1.43</t>
  </si>
  <si>
    <t>Betaserc 16mg</t>
  </si>
  <si>
    <t xml:space="preserve"> 16mg</t>
  </si>
  <si>
    <t>Hộp 3 vỉ x 20 viên, Viên nén</t>
  </si>
  <si>
    <t>VN-17206-13 (Hiệu lực đến 27/12/2018)</t>
  </si>
  <si>
    <t>Mylan Laboratories SAS - Pháp</t>
  </si>
  <si>
    <t>N1.44</t>
  </si>
  <si>
    <t>Betaserc 24mg</t>
  </si>
  <si>
    <t xml:space="preserve"> 24mg</t>
  </si>
  <si>
    <t>Hộp 5 vỉ x 10 viên, Viên nén</t>
  </si>
  <si>
    <t>VN-12029-11 (Gia hạn đến 30/12/2018)</t>
  </si>
  <si>
    <t>N1.46</t>
  </si>
  <si>
    <t>Avastin</t>
  </si>
  <si>
    <t>Bevacizumab</t>
  </si>
  <si>
    <t>100mg/4ml</t>
  </si>
  <si>
    <t>Hộp 1 lọ 4ml</t>
  </si>
  <si>
    <t>Dung dịch đậm đặc để pha dung dịch tiêm truyền. Lọ 4ml</t>
  </si>
  <si>
    <t>VN-15050-12 (Gia hạn đến 20/04/2018)</t>
  </si>
  <si>
    <t>Roche Diagnostics GmbH - Đức</t>
  </si>
  <si>
    <t>N1.53</t>
  </si>
  <si>
    <t>Bupivacaine Aguettant 5mg/ml</t>
  </si>
  <si>
    <t>Bupivacain</t>
  </si>
  <si>
    <t>0,5%/20ml</t>
  </si>
  <si>
    <t>Hộp 10 lọ x 20ml</t>
  </si>
  <si>
    <t>Dung dịch tiêm. Lọ 20ml</t>
  </si>
  <si>
    <t>VN-19692-16</t>
  </si>
  <si>
    <t xml:space="preserve">Delpharm Tours (xuất xưởng lô: Laboratoire Aguettant) - Pháp </t>
  </si>
  <si>
    <t>N1.57</t>
  </si>
  <si>
    <t>Calcium Gluconate Proamp 10%</t>
  </si>
  <si>
    <t>Calci gluconat</t>
  </si>
  <si>
    <t>10%/ 10ml</t>
  </si>
  <si>
    <t>Hộp 50 ống x 10ml</t>
  </si>
  <si>
    <t>23079/QLD-KD (Hiệu lực đến 29/12/2018)</t>
  </si>
  <si>
    <t>Laboratoire Aguettant - Pháp</t>
  </si>
  <si>
    <t>N1.58</t>
  </si>
  <si>
    <t>Fatig</t>
  </si>
  <si>
    <t>Calci glycerophosphat
+ magnesi gluconat</t>
  </si>
  <si>
    <t>Hộp 2 vỉ x 10 ống</t>
  </si>
  <si>
    <t>Dung dịch uống. Ống 10ml.</t>
  </si>
  <si>
    <t>VN-20359-17</t>
  </si>
  <si>
    <t>Pharmatis - Pháp</t>
  </si>
  <si>
    <t>N1.64</t>
  </si>
  <si>
    <t>Duratocin (đóng gói: Ferring International Center S.A., địa chỉ: Chemin de la Vergognausaz, CH-1162 St.Prex, Switzerland)</t>
  </si>
  <si>
    <t>Carbetocin</t>
  </si>
  <si>
    <t>100mcg/1ml</t>
  </si>
  <si>
    <t>VN-19945-16</t>
  </si>
  <si>
    <t>Ferring GmbH - Đức</t>
  </si>
  <si>
    <t>N1.71</t>
  </si>
  <si>
    <t>Medamben 500</t>
  </si>
  <si>
    <t xml:space="preserve">Cefadroxil </t>
  </si>
  <si>
    <t>Hộp 10 vỉ x 10 viên nang cứng</t>
  </si>
  <si>
    <t>VN19243-15</t>
  </si>
  <si>
    <t>Medochemie Ltd. - Factory C, Cyprus</t>
  </si>
  <si>
    <t>N1.72</t>
  </si>
  <si>
    <t>Cephalexin 500</t>
  </si>
  <si>
    <t xml:space="preserve">Cefalexin </t>
  </si>
  <si>
    <t>VN-17511-13 (Hiệu lực đến 27/12/2018)</t>
  </si>
  <si>
    <t>Medochemie Ltd, Cyprus</t>
  </si>
  <si>
    <t>N1.97</t>
  </si>
  <si>
    <t>Viprolox 500</t>
  </si>
  <si>
    <t>Hộp 5 vỉ x 10 viên nén bao phim</t>
  </si>
  <si>
    <t>VN-12510-11 (Tồn kho: 1.207 hộp, HSD: 10/2019)</t>
  </si>
  <si>
    <t>Delorbis Pharmaceuticals Ltd, Cyprus</t>
  </si>
  <si>
    <t>N1.103</t>
  </si>
  <si>
    <t>Milrixa</t>
  </si>
  <si>
    <t>Hộp 1 ống 4ml Dung dịch tiêm bắp hoặc tiêm tĩnh mạch</t>
  </si>
  <si>
    <t>Dung dịch tiêm. Ống/Lọ 4ml</t>
  </si>
  <si>
    <t>VN-18860-15</t>
  </si>
  <si>
    <t>Vianex S.A - Nhà máy A, Greece</t>
  </si>
  <si>
    <t>Ống/ Lọ</t>
  </si>
  <si>
    <t>N1.109</t>
  </si>
  <si>
    <t xml:space="preserve">Endoxan </t>
  </si>
  <si>
    <t>Cyclophosphamid</t>
  </si>
  <si>
    <t>Hộp 1 lọ Bột pha tiêm 200mg</t>
  </si>
  <si>
    <t>VN-16581-13 (có CV gia hạn hiệu lực SĐK)</t>
  </si>
  <si>
    <t>Baxter Oncology GmbH, Đức</t>
  </si>
  <si>
    <t>N1.110</t>
  </si>
  <si>
    <t>Cyclophosphomid</t>
  </si>
  <si>
    <t>Hộp 1 lọ Bột pha tiêm 500mg</t>
  </si>
  <si>
    <t>VN-16582-13 (Gia hạn đến 01/3/2019)</t>
  </si>
  <si>
    <t>Balkanpharma Razgrad AD - Bulgaria</t>
  </si>
  <si>
    <t>Duphaston</t>
  </si>
  <si>
    <t>Hộp 20 viên</t>
  </si>
  <si>
    <t>Abbott Biologicals B.V - Hà Lan</t>
  </si>
  <si>
    <t>N1.143</t>
  </si>
  <si>
    <t xml:space="preserve">Myonal 50mg </t>
  </si>
  <si>
    <t>Eperison</t>
  </si>
  <si>
    <t>Hộp 3 vỉ x 10 viên, viên nén bao đường</t>
  </si>
  <si>
    <t xml:space="preserve">VN-19072-15 </t>
  </si>
  <si>
    <t>Bushu Pharmaceuticals Ltd. Misato Factory - Nhật</t>
  </si>
  <si>
    <t>N1.156</t>
  </si>
  <si>
    <t>Stresam</t>
  </si>
  <si>
    <t>Etifoxin clohydrat</t>
  </si>
  <si>
    <t xml:space="preserve">Hộp 3 vỉ x 20 viên nang </t>
  </si>
  <si>
    <t>VN-13888-11 (Gia hạn đến 17/10/2018)</t>
  </si>
  <si>
    <t>Biocodex - Pháp</t>
  </si>
  <si>
    <t>N1.188</t>
  </si>
  <si>
    <t xml:space="preserve">Buscopan </t>
  </si>
  <si>
    <t>Hyoscin -N- butylbromid</t>
  </si>
  <si>
    <t>Hộp 5 vỉ  x 20 viên</t>
  </si>
  <si>
    <t>Hyoscin-N-butylbromid</t>
  </si>
  <si>
    <t>VN-20661-17</t>
  </si>
  <si>
    <t>Delpharm Reims, Pháp</t>
  </si>
  <si>
    <t>N1.191</t>
  </si>
  <si>
    <t xml:space="preserve">Holoxan </t>
  </si>
  <si>
    <t>Ifosfamid</t>
  </si>
  <si>
    <t>Hộp 1 lọ Bột pha tiêm</t>
  </si>
  <si>
    <t>VN-9945-10 (Gia hạn đến 14/11/2018)</t>
  </si>
  <si>
    <t>250ml</t>
  </si>
  <si>
    <t>Chai 250ml</t>
  </si>
  <si>
    <t>N1.221</t>
  </si>
  <si>
    <t>Potassium Chloride Proamp 0,10g/ml</t>
  </si>
  <si>
    <t xml:space="preserve">Hộp 50 ống PP x 10ml </t>
  </si>
  <si>
    <t>Dung dịch đậm đặc để pha dung dịch tiêm tuyền. Ống 10ml</t>
  </si>
  <si>
    <t>VN-16303-13 (Tồn kho đến 18/01/2018: 293.850 ống)</t>
  </si>
  <si>
    <t>N1.231</t>
  </si>
  <si>
    <t>Leflunomide 20mg</t>
  </si>
  <si>
    <t>Leflunomid</t>
  </si>
  <si>
    <t>Hộp 1 lọ 30 viên nén bao phim</t>
  </si>
  <si>
    <t>VN-19078-15</t>
  </si>
  <si>
    <t>Sản xuất: Haupt Pharma Munster GmbH, Đức. Xuất xưởng:  Delobris Pharmaceuticals Ltd, Síp</t>
  </si>
  <si>
    <t>N1.244</t>
  </si>
  <si>
    <t>Orgametril</t>
  </si>
  <si>
    <t>Lynestrenol</t>
  </si>
  <si>
    <t>Hộp 1 vỉ x 30 viên, Viên nén, Uống</t>
  </si>
  <si>
    <t>VN-15548-12 (Gia hạn đến 03/7/2018)</t>
  </si>
  <si>
    <t>N.V. Organon - Hà Lan</t>
  </si>
  <si>
    <t>N1.249</t>
  </si>
  <si>
    <t>Methycobal</t>
  </si>
  <si>
    <t xml:space="preserve"> 500mcg/ml</t>
  </si>
  <si>
    <t>Hộp 10 ống 1ml</t>
  </si>
  <si>
    <t>VN-12420-11 (Gia hạn đến 29/9/2018)</t>
  </si>
  <si>
    <t>Eisai Co., Ltd - Nhật</t>
  </si>
  <si>
    <t>N1.250</t>
  </si>
  <si>
    <t>Hộp 3 vỉ x 10 viên nén</t>
  </si>
  <si>
    <t>VN-12421-11 (Gia hạn đến 10/10/2018)</t>
  </si>
  <si>
    <t>N1.253</t>
  </si>
  <si>
    <t xml:space="preserve">Mobic </t>
  </si>
  <si>
    <t>15mg/1,5ml</t>
  </si>
  <si>
    <t>Hộp 5 ống 1,5ml</t>
  </si>
  <si>
    <t>Dung dịch tiêm. Ống 1,5ml.</t>
  </si>
  <si>
    <t>VN-16959-13 (Hiệu lực đến 01/10/2018)</t>
  </si>
  <si>
    <t>Boehringer Ingelheim Espana S.A , Tây Ban Nha</t>
  </si>
  <si>
    <t>N1.256</t>
  </si>
  <si>
    <t>Pentasa</t>
  </si>
  <si>
    <t>Mesalazin</t>
  </si>
  <si>
    <t>VN-19946-16</t>
  </si>
  <si>
    <t>Ferring International Center SA - Thụy Sỹ</t>
  </si>
  <si>
    <t>N1.257</t>
  </si>
  <si>
    <t xml:space="preserve">Uromitexan </t>
  </si>
  <si>
    <t>Mesna</t>
  </si>
  <si>
    <t>400mg/ 4ml</t>
  </si>
  <si>
    <t>Hộp 15 ống x 4ml</t>
  </si>
  <si>
    <t>Dung dịch thuốc tiêm. Ống 4ml.</t>
  </si>
  <si>
    <t>VN-10698-10 (Tồn kho: 63.720  ống, HSD: 01/2022)</t>
  </si>
  <si>
    <t>N1.277</t>
  </si>
  <si>
    <t>Astmodil</t>
  </si>
  <si>
    <t>Montelukast</t>
  </si>
  <si>
    <t>Hộp 1 lọ x 28 viên nén bao phim</t>
  </si>
  <si>
    <t>Viên bao phim.</t>
  </si>
  <si>
    <t>VN-16882-13 (Hiệu lực đến 05/7/2018)</t>
  </si>
  <si>
    <t>Polfarmex S.A, Poland</t>
  </si>
  <si>
    <t>N1.278</t>
  </si>
  <si>
    <t>Bloktiene 4mg</t>
  </si>
  <si>
    <t>Hộp  4 vỉ x 7 viên</t>
  </si>
  <si>
    <t>Viên nhai</t>
  </si>
  <si>
    <t>VN-19520-15</t>
  </si>
  <si>
    <t>Actavis Ltd. - Malta</t>
  </si>
  <si>
    <t>N1.279</t>
  </si>
  <si>
    <t>Bloktiene 5mg</t>
  </si>
  <si>
    <t>5 mg</t>
  </si>
  <si>
    <t>VN-20365-17</t>
  </si>
  <si>
    <t>Hộp 1 lọ 15ml</t>
  </si>
  <si>
    <t>N1.296</t>
  </si>
  <si>
    <t>Nicardipine Aguettant 10mg/10ml</t>
  </si>
  <si>
    <t>Nicardipin</t>
  </si>
  <si>
    <t>10mg/ 10ml</t>
  </si>
  <si>
    <t>Hộp 10 ống x 10ml, Dung dịch tiêm truyền tĩnh mạch, Tiêm truyền</t>
  </si>
  <si>
    <t>VN-19999-16</t>
  </si>
  <si>
    <t>N1.304</t>
  </si>
  <si>
    <t>Noradrenaline Base Aguettant 1mg/ml</t>
  </si>
  <si>
    <t>Nor Epinephrin 
(Nor adrenalin)</t>
  </si>
  <si>
    <t>4mg/4ml</t>
  </si>
  <si>
    <t>Hộp 2 vỉ x 5 ống x 4ml, Dung dịch đậm đặc để tiêm hoặc tiêm truyền tĩnh mạch</t>
  </si>
  <si>
    <t>VN-20000-16</t>
  </si>
  <si>
    <t>N1.311</t>
  </si>
  <si>
    <t>Octreotide</t>
  </si>
  <si>
    <t>Octreotid acetat</t>
  </si>
  <si>
    <t>0,1mg/1ml</t>
  </si>
  <si>
    <t>VN-19094-15</t>
  </si>
  <si>
    <t>Bioindustria Laboratorio Italiano Medicinali S.p.A, Italy</t>
  </si>
  <si>
    <t>N1.331</t>
  </si>
  <si>
    <t>Apotel</t>
  </si>
  <si>
    <t>1g/6,7ml</t>
  </si>
  <si>
    <t>Hộp 3 ống dung dịch truyền tĩnh mạch</t>
  </si>
  <si>
    <t>Dung dịch truyền tĩnh mạch. Ống 6,7ml.</t>
  </si>
  <si>
    <t>VN-15157-12 (Gia hạn đến 12/9/2018)</t>
  </si>
  <si>
    <t>Uni-Pharma Kleon Tsetis Pharmaceutical Laboratories S.A, Greece</t>
  </si>
  <si>
    <t>N1.333</t>
  </si>
  <si>
    <t>Panadol viên sủi</t>
  </si>
  <si>
    <t>Viên sủi bọt. Viên ép trong vỉ.</t>
  </si>
  <si>
    <t>VN-16488-13 (Hiệu lực đến 01/4/2018)</t>
  </si>
  <si>
    <t>GlaxoSmithKline Consumer Healthcare Australia Pty Ltd. - Úc</t>
  </si>
  <si>
    <t>N1.351</t>
  </si>
  <si>
    <t>Pracetam 1200</t>
  </si>
  <si>
    <t>1200mg</t>
  </si>
  <si>
    <t>Hộp 10 vỉ x 10 viên nén bao phim</t>
  </si>
  <si>
    <t xml:space="preserve">Viên.  </t>
  </si>
  <si>
    <t>VD-18536-13 (Tồn kho: 312.000 viên, HSD: )</t>
  </si>
  <si>
    <t>Công ty TNHH LD Stada, Việt Nam</t>
  </si>
  <si>
    <t>N1.358</t>
  </si>
  <si>
    <t>Brexin</t>
  </si>
  <si>
    <t>Piroxicam ß-cyclodextrin</t>
  </si>
  <si>
    <t>VN-18799-15</t>
  </si>
  <si>
    <t>Chiesi Farmaceutici S.p.A - Ý</t>
  </si>
  <si>
    <t>N1.371</t>
  </si>
  <si>
    <t>Phenylephrine Aguettant 50 micrograms/mL, solution for injection in prefilled syringe</t>
  </si>
  <si>
    <t>Phenylephrin</t>
  </si>
  <si>
    <t>50mcg/ml</t>
  </si>
  <si>
    <t>Hộp 10 bơm tiêm đóng sẵn x 10 ml</t>
  </si>
  <si>
    <t>Dung dịch tiêm đóng sẵn trong bơm tiêm</t>
  </si>
  <si>
    <t>8612/QLD-KD, (Hiệu lực đến 26/5/2017, tồn kho 651 hộp)</t>
  </si>
  <si>
    <t xml:space="preserve">Laboratoire Aguettant - Pháp </t>
  </si>
  <si>
    <t>N1.374</t>
  </si>
  <si>
    <t>Hidrasec 10mg Infants</t>
  </si>
  <si>
    <t>Racecadotril</t>
  </si>
  <si>
    <t>Hộp 16 gói, Bột pha uống, Uống</t>
  </si>
  <si>
    <t>VN-13226-11 (Gia hạn đến 06/10/2018)</t>
  </si>
  <si>
    <t>Laboratoires Sophartex - Pháp</t>
  </si>
  <si>
    <t>N1.375</t>
  </si>
  <si>
    <t>Hidrasec 30mg Children</t>
  </si>
  <si>
    <t>Hộp 30 gói, Bột pha uống, Uống</t>
  </si>
  <si>
    <t>VN-13227-11 (Gia hạn đến 06/10/2018)</t>
  </si>
  <si>
    <t xml:space="preserve">Salbutamol </t>
  </si>
  <si>
    <t>N1.387</t>
  </si>
  <si>
    <t>Ferlatum</t>
  </si>
  <si>
    <t>Sắt proteinsuccinylat</t>
  </si>
  <si>
    <t>800mg/ 15ml (tương
đương 40mg sắt III)</t>
  </si>
  <si>
    <t>Hộp 10 lọ x 15ml</t>
  </si>
  <si>
    <t>Dung dịch uống. Lọ 15ml</t>
  </si>
  <si>
    <t>VN-14241-11 (Gia hạn đến 30/12/2018)</t>
  </si>
  <si>
    <t>Italfarmaco, S.A. (đóng gói tại: CIT s.r.l.) - Tây Ban Nha (đóng gói tại Ý)</t>
  </si>
  <si>
    <t>N1.388</t>
  </si>
  <si>
    <t>Tardyferon B9</t>
  </si>
  <si>
    <t>Sắt sulfat + acid folic</t>
  </si>
  <si>
    <t>50mg + 0,35mg</t>
  </si>
  <si>
    <t>Hộp 3 vỉ x 10 viên, Viên nén giải phóng kéo dài</t>
  </si>
  <si>
    <t>Viên bao. Viên ép trong vỉ.</t>
  </si>
  <si>
    <t>VN-16023-12 (Tồn kho đến 3/3/2018: 448.596 hộp)</t>
  </si>
  <si>
    <t>N1.395</t>
  </si>
  <si>
    <t>Simvapol</t>
  </si>
  <si>
    <t>Hộp 3 vỉ x 10 viên nén bao phim</t>
  </si>
  <si>
    <t>VN-17569-13 (Hiệu lực đến 27/12/2018)</t>
  </si>
  <si>
    <t>N1.409</t>
  </si>
  <si>
    <t>Glypressin</t>
  </si>
  <si>
    <t xml:space="preserve">Terlipressin acetat </t>
  </si>
  <si>
    <t>1mg</t>
  </si>
  <si>
    <t>Hộp 1 lọ bột đông khô và 1 ống dung môi 5ml, Bột đông khô để pha tiêm tĩnh mạch</t>
  </si>
  <si>
    <t>VN-19154-15</t>
  </si>
  <si>
    <t xml:space="preserve">Ferring GmbH  - Đức </t>
  </si>
  <si>
    <t>N1.421</t>
  </si>
  <si>
    <t>Theostat L.P 100mg</t>
  </si>
  <si>
    <t>Theophyllin</t>
  </si>
  <si>
    <t>Hộp chứa 30 viên nén bao phim đóng vỉ (PVC-Aluminium), Viên nén bao phim giải phóng chậm</t>
  </si>
  <si>
    <t>VN-14339-11 (CVGH 2496/QLD-ĐK đến 06/3/2018 Tồn kho: 2.831.790 viên)</t>
  </si>
  <si>
    <t>N2.9</t>
  </si>
  <si>
    <t>Troyfos 70</t>
  </si>
  <si>
    <t xml:space="preserve">70mg </t>
  </si>
  <si>
    <t>Hộp 1 vỉ x 4 
viên nén</t>
  </si>
  <si>
    <t>VN-11542-10 (Gia hạn đến 09/8/2018)</t>
  </si>
  <si>
    <t>Troikaa Pharmaceuticals Ltd., Ấn Độ</t>
  </si>
  <si>
    <t>N2.13</t>
  </si>
  <si>
    <t>JW Amikacin 500mg/100ml Injection</t>
  </si>
  <si>
    <t>Chai nhựa polypropylen 100ml</t>
  </si>
  <si>
    <t>VN-19684-16</t>
  </si>
  <si>
    <t>JW Life Science Corporation, Korea</t>
  </si>
  <si>
    <t>N2.18</t>
  </si>
  <si>
    <t>491+549</t>
  </si>
  <si>
    <t>AMDEPIN DUO</t>
  </si>
  <si>
    <t>Amlodipin + Atorvastatin</t>
  </si>
  <si>
    <t>5mg + 10mg</t>
  </si>
  <si>
    <t>Hộp lớn x 10 hộp nhỏ x 1 vỉ 10 viên nén bao phim</t>
  </si>
  <si>
    <t>VN-4367-07 (Gia hạn đến 01/8/2018)</t>
  </si>
  <si>
    <t>Cadila Pharmaceuticals Ltd, Ấn Độ</t>
  </si>
  <si>
    <t>N2.27</t>
  </si>
  <si>
    <t>CADITOR 40</t>
  </si>
  <si>
    <t>Hộp lớn gồm 3 hộp nhỏ x 1 vỉ x 10 viên nén bao phim</t>
  </si>
  <si>
    <t>VN-17286-13 (Hiệu lực đến 27/12/2018)</t>
  </si>
  <si>
    <t>N2.54</t>
  </si>
  <si>
    <t>Cepis-300</t>
  </si>
  <si>
    <t>Cefdinir</t>
  </si>
  <si>
    <t>Hộp 1 vỉ x 10 viên nang cứng</t>
  </si>
  <si>
    <t xml:space="preserve">VN-19274-15 </t>
  </si>
  <si>
    <t>Micro Labs Limited, India</t>
  </si>
  <si>
    <t>N2.74</t>
  </si>
  <si>
    <t>JOCET-10</t>
  </si>
  <si>
    <t xml:space="preserve">Cetirizin </t>
  </si>
  <si>
    <t>VN-18969-15</t>
  </si>
  <si>
    <t>Unique Pharmaceutical Laboratories, Ấn Độ</t>
  </si>
  <si>
    <t>N2.90</t>
  </si>
  <si>
    <t>Macozteo</t>
  </si>
  <si>
    <t xml:space="preserve">Hộp 3 vỉ x 10 viên nang cứng </t>
  </si>
  <si>
    <t>VN-17737-14</t>
  </si>
  <si>
    <t>Macleods Pharmaceutical Ltd, India</t>
  </si>
  <si>
    <t>Hộp 2 vỉ x 10 viên nén</t>
  </si>
  <si>
    <t>Farmak JSC, Ukraine</t>
  </si>
  <si>
    <t>N2.117</t>
  </si>
  <si>
    <t>Fibrofin-145</t>
  </si>
  <si>
    <t>Fenofibrate</t>
  </si>
  <si>
    <t>VN-19183-15</t>
  </si>
  <si>
    <t>Hetero Labs Limited, India</t>
  </si>
  <si>
    <t>Ipca Laboratories Ltd, India</t>
  </si>
  <si>
    <t>N2.157</t>
  </si>
  <si>
    <t>Daitos Inj.</t>
  </si>
  <si>
    <t>Ketorolac Tromethamin</t>
  </si>
  <si>
    <t>30mg/ml</t>
  </si>
  <si>
    <t>VN-18414-14</t>
  </si>
  <si>
    <t>Dai Han Pharm. Co., Ltd., Korea</t>
  </si>
  <si>
    <t>N2.159</t>
  </si>
  <si>
    <t>Elriz</t>
  </si>
  <si>
    <t>Levocetirizin</t>
  </si>
  <si>
    <t>Hộp 3 vi x 10 viên nén bao phim</t>
  </si>
  <si>
    <t>VN-18532-14</t>
  </si>
  <si>
    <t>Emcure Pharmaceuticals Ltd., Ấn Độ</t>
  </si>
  <si>
    <t>N2.172</t>
  </si>
  <si>
    <t>Presartan H 50</t>
  </si>
  <si>
    <t>Losartan + Hydrochlorothiazid</t>
  </si>
  <si>
    <t>50mg + 12,5mg</t>
  </si>
  <si>
    <t>Hộp 2 vỉ x 14 viên nén bao phim</t>
  </si>
  <si>
    <t>Viên  bao phim, viên ép trong vỉ</t>
  </si>
  <si>
    <t>VN-18912-15</t>
  </si>
  <si>
    <t>N2.256</t>
  </si>
  <si>
    <t>Choongwae Tobramycin sulfate injection</t>
  </si>
  <si>
    <t>80mg/100ml</t>
  </si>
  <si>
    <t>Chai nhựa polypropylen 100ml dung dịch tiêm truyền</t>
  </si>
  <si>
    <t>VN-19685-16</t>
  </si>
  <si>
    <t>JW Pharmaceutical Corporation, Korea</t>
  </si>
  <si>
    <t>N2.257</t>
  </si>
  <si>
    <t>Toxaxine 250mg Inj</t>
  </si>
  <si>
    <t>5% (250mg/ 5ml)</t>
  </si>
  <si>
    <t>Hộp 10 ống x 5ml</t>
  </si>
  <si>
    <t>VN-19311-15</t>
  </si>
  <si>
    <t>N2.258</t>
  </si>
  <si>
    <t>Toxaxine 500mg Inj</t>
  </si>
  <si>
    <t xml:space="preserve">Tranexamic acid </t>
  </si>
  <si>
    <t>VN-20059-16</t>
  </si>
  <si>
    <t>Daihan Pharm. Co., Ltd., Korea</t>
  </si>
  <si>
    <t>N3.28</t>
  </si>
  <si>
    <t>Drolenic 70</t>
  </si>
  <si>
    <t>Alendronat</t>
  </si>
  <si>
    <t>70 mg</t>
  </si>
  <si>
    <t>Hộp 1 vỉ x 2 viên nén bao phim</t>
  </si>
  <si>
    <t>VD-14148-11 (Gia hạn đến 01/8/2018)</t>
  </si>
  <si>
    <t>Công ty Cổ phần BV Pharma, Việt Nam</t>
  </si>
  <si>
    <t>Công ty TNHH MTV 120 Armephaco,Việt Nam</t>
  </si>
  <si>
    <t>Công ty cổ phần dược phẩm trung ương 1 - Pharbaco, Việt Nam</t>
  </si>
  <si>
    <t>N3.271</t>
  </si>
  <si>
    <t>Denxif</t>
  </si>
  <si>
    <t>Digoxin</t>
  </si>
  <si>
    <t>0,25mg</t>
  </si>
  <si>
    <t>Hộp 10 vỉ x 10 viên nén</t>
  </si>
  <si>
    <t>Viên. Viên ép trong vỉ</t>
  </si>
  <si>
    <t>VD-11378-10 (Tồn kho đến 02/3/2018: 720.000 viên)</t>
  </si>
  <si>
    <t>N3.310</t>
  </si>
  <si>
    <t>Bivibact 500</t>
  </si>
  <si>
    <t xml:space="preserve">Ethamsylat </t>
  </si>
  <si>
    <t>Hộp 10 ống 4ml</t>
  </si>
  <si>
    <t>VD-19950-13 (Hiệu lực đến  08/11/2018)</t>
  </si>
  <si>
    <t>N3.313</t>
  </si>
  <si>
    <t>Fyloris</t>
  </si>
  <si>
    <t>Exemestan</t>
  </si>
  <si>
    <t>QLĐB-498-15 (Gia hạn đến 08/1/2019)</t>
  </si>
  <si>
    <t>Công ty cổ phần SPM, Việt Nam</t>
  </si>
  <si>
    <t>Gliclazid</t>
  </si>
  <si>
    <t>Công ty TNHH Hasan - Dermapharm, Việt Nam</t>
  </si>
  <si>
    <t>N3.452</t>
  </si>
  <si>
    <t>Povinsea</t>
  </si>
  <si>
    <t>2,5g/5ml</t>
  </si>
  <si>
    <t xml:space="preserve">Hộp 10 ống 5ml dung dịch </t>
  </si>
  <si>
    <t>Dung dịch tiêm. Ống 5ml.</t>
  </si>
  <si>
    <t>VD-19952-13 (Hiệu lực đến 08/11/2018)</t>
  </si>
  <si>
    <t>N3.474</t>
  </si>
  <si>
    <t>Magnesium - B6</t>
  </si>
  <si>
    <t>Magnesi lactat + Vitamin B6</t>
  </si>
  <si>
    <t xml:space="preserve">Hộp 10 vỉ x 10 viên nén bao phim </t>
  </si>
  <si>
    <t>VD-10917-10, VD-26671-17</t>
  </si>
  <si>
    <t>Công ty Cổ phần Dược Becamex , Việt Nam</t>
  </si>
  <si>
    <t>N3.479</t>
  </si>
  <si>
    <t>Gastro-kite</t>
  </si>
  <si>
    <t>600mg + 500mg</t>
  </si>
  <si>
    <t>Hộp 30 gói x 2,5 gam thuốc bột</t>
  </si>
  <si>
    <t>Bột uống. Gói 2,5g</t>
  </si>
  <si>
    <t>VD-15402-11 (Gia hạn đến 29/12/2018)</t>
  </si>
  <si>
    <t>Công ty cổ phần Dược phẩm Hà Nội, Việt Nam</t>
  </si>
  <si>
    <t>N3.483</t>
  </si>
  <si>
    <t>Mebendazol</t>
  </si>
  <si>
    <t>Hộp 1 vỉ xé x 1 viên nén</t>
  </si>
  <si>
    <t>VD-10864-10 (Gia hạn đến 26/7/2018)</t>
  </si>
  <si>
    <t>Công ty TNHH liên doanh Hasan-Dermapharm, Việt Nam</t>
  </si>
  <si>
    <t>N3.549</t>
  </si>
  <si>
    <t>Nitralmyl</t>
  </si>
  <si>
    <t>2,6mg</t>
  </si>
  <si>
    <t>VD-7514-09 (Tồn kho đến 08/3/2018: 1.898.400 viên, HSD: 10/10/2020)</t>
  </si>
  <si>
    <t>Công ty cổ phần dược phẩm Hà Tây, Việt Nam</t>
  </si>
  <si>
    <t>N3.581</t>
  </si>
  <si>
    <t>Papaverin hydroclorid</t>
  </si>
  <si>
    <t>Lọ 100 viên nén</t>
  </si>
  <si>
    <t>VD-27554-17</t>
  </si>
  <si>
    <t>N3.640</t>
  </si>
  <si>
    <t>Histudon</t>
  </si>
  <si>
    <t>Hộp 1 chai x 60ml dung dịch</t>
  </si>
  <si>
    <t>Siro uống. Chai/ Lọ 60ml</t>
  </si>
  <si>
    <t>VD-23107-15</t>
  </si>
  <si>
    <t>Chai/ Lọ</t>
  </si>
  <si>
    <t>Viên bao đường</t>
  </si>
  <si>
    <t>N3.798</t>
  </si>
  <si>
    <t>Hộp 4 vỉ x 5 ống 5ml dung dịch</t>
  </si>
  <si>
    <t>VD-23108-15</t>
  </si>
  <si>
    <t>N3.804</t>
  </si>
  <si>
    <t>Rutin-C</t>
  </si>
  <si>
    <t>Vitamin C + Rutin</t>
  </si>
  <si>
    <t xml:space="preserve">50mg + 50mg </t>
  </si>
  <si>
    <t>Hộp 10 vỉ x 10 viên nén bao đường</t>
  </si>
  <si>
    <t>Viên bao đường. Viên ép trong vỉ.</t>
  </si>
  <si>
    <t>VD-27555-17</t>
  </si>
  <si>
    <t>N4.26</t>
  </si>
  <si>
    <t>Fabafixim 400</t>
  </si>
  <si>
    <t>Hộp 2 vỉ x 5 viên nén dài bao phim</t>
  </si>
  <si>
    <t>VD-15805-11  (Gia hạn đến 15/1/2019)</t>
  </si>
  <si>
    <t>N4.65</t>
  </si>
  <si>
    <t>Galoxcin 500</t>
  </si>
  <si>
    <t>Hộp 1 vỉ x 10 viên nén bao phim</t>
  </si>
  <si>
    <t>VD-19020-13 (Hiệu lực đến 19/6/2018)</t>
  </si>
  <si>
    <t>N4.87</t>
  </si>
  <si>
    <t>Parazacol 250</t>
  </si>
  <si>
    <t>Hộp 12 gói thuốc cốm sủi bọt</t>
  </si>
  <si>
    <t>Thuốc bột sủi bọt. Gói 1,5g</t>
  </si>
  <si>
    <t>VD-28090-17</t>
  </si>
  <si>
    <t>N4.96</t>
  </si>
  <si>
    <t xml:space="preserve">Rusartin </t>
  </si>
  <si>
    <t>Valsartan</t>
  </si>
  <si>
    <t>Hộp 2 vỉ x 10 viên bao phim</t>
  </si>
  <si>
    <t>VD-11322-1 (Gia hạn đến 1/8/2018)</t>
  </si>
  <si>
    <t>Công ty Roussel Việt Nam, Việt Nam</t>
  </si>
  <si>
    <t>N5.11</t>
  </si>
  <si>
    <t>Zilvit</t>
  </si>
  <si>
    <t>VD-19023-13 (Hiệu lực đến 19/6/2018)</t>
  </si>
  <si>
    <t>N5.13</t>
  </si>
  <si>
    <t>MG-TAN Inj</t>
  </si>
  <si>
    <t xml:space="preserve">Aminoacid + Glucose + Nhũ dịch lipid (Fat emulasion) </t>
  </si>
  <si>
    <t>11,3% + 11% + 20%</t>
  </si>
  <si>
    <t>Túi 1920ml dịch tiêm truyền</t>
  </si>
  <si>
    <t>Dung dịch tiêm truyền. Túi 3 ngăn 1920ml.</t>
  </si>
  <si>
    <t>VN-14825-12  (Gia hạn đến 20/4/2018)</t>
  </si>
  <si>
    <t>MG Co., Ltd, Korea</t>
  </si>
  <si>
    <t>Azithromycin</t>
  </si>
  <si>
    <t>N5.52</t>
  </si>
  <si>
    <t>Cefmetazol 2000mg</t>
  </si>
  <si>
    <t>Cefmetazol</t>
  </si>
  <si>
    <t>Hộp 1 lọ bột pha tiêm</t>
  </si>
  <si>
    <t>VD-25798-16</t>
  </si>
  <si>
    <t>N5.59</t>
  </si>
  <si>
    <t>Alecip</t>
  </si>
  <si>
    <t>Hộp 1 chai 100ml dung dịch truyền tĩnh mạch</t>
  </si>
  <si>
    <t>Dung dịch tiêm truyền. Chai/Túi 100ml.</t>
  </si>
  <si>
    <t>VN-20157-16</t>
  </si>
  <si>
    <t>Denis Chem Lab Limited, Ấn Độ</t>
  </si>
  <si>
    <t>N5.79</t>
  </si>
  <si>
    <t>Rivacil 150</t>
  </si>
  <si>
    <t xml:space="preserve">Erlotinib </t>
  </si>
  <si>
    <t>QLĐB-641-17</t>
  </si>
  <si>
    <t>N5.87</t>
  </si>
  <si>
    <t xml:space="preserve">Berodual </t>
  </si>
  <si>
    <t>Fenoterol hydrobromid + Ipratropium bromid</t>
  </si>
  <si>
    <t>100ml dung dịch khí dung chứa 50mg + 25mg</t>
  </si>
  <si>
    <t>Dung dịch khí dung. Lọ 20ml</t>
  </si>
  <si>
    <t>Hít</t>
  </si>
  <si>
    <t>VN-13516-11 (Gia hạn đến ngày 01/10/2018)</t>
  </si>
  <si>
    <t>Boehringer Ingelheim do Brasil Quimica e Farmaceutica Ltda , Brazil</t>
  </si>
  <si>
    <t>N5.184</t>
  </si>
  <si>
    <t>Octreotid</t>
  </si>
  <si>
    <t>0,1mg/ml</t>
  </si>
  <si>
    <t>Dung dịch tiêm truyền. Lọ/ ống 1ml</t>
  </si>
  <si>
    <t>Lọ/ ống</t>
  </si>
  <si>
    <t>N5.189</t>
  </si>
  <si>
    <t>Emecad</t>
  </si>
  <si>
    <t>Palonosetron hydroclorid</t>
  </si>
  <si>
    <t>0,25mg/5ml</t>
  </si>
  <si>
    <t>16934/QLD-KD ngày 31/8/2016 (Tồn kho: 23.051 lọ, HSD: 21/3/2019)</t>
  </si>
  <si>
    <t>N5.244</t>
  </si>
  <si>
    <t>Valbivi 1.0g</t>
  </si>
  <si>
    <t>Vancomycin</t>
  </si>
  <si>
    <t>VD-18366-13 (Gia hạn đến 5/2/2019)</t>
  </si>
  <si>
    <t>N1.107</t>
  </si>
  <si>
    <t>Cloxacillin 500</t>
  </si>
  <si>
    <t>Cloxacilin</t>
  </si>
  <si>
    <t>8745/QLD-KD, 30/5/2016 (tồn kho: 650.600 viên, HSD: 01/8/2019)</t>
  </si>
  <si>
    <t>N1.161</t>
  </si>
  <si>
    <t>Famogast</t>
  </si>
  <si>
    <t>VN-20054-16</t>
  </si>
  <si>
    <t>Pharmaceutical Works Polpharma S.A. - Poland</t>
  </si>
  <si>
    <t>N1.289</t>
  </si>
  <si>
    <t>Colistimetato de Sodio G.E.S 1 MUI</t>
  </si>
  <si>
    <t>1MIU</t>
  </si>
  <si>
    <t>11184/QLD-KD (Hiệu lực đến 01/8/2018)</t>
  </si>
  <si>
    <t>Genfarma Laboratorio, S.L - Spain</t>
  </si>
  <si>
    <t>Valsartan + Hydrocolorothiazid</t>
  </si>
  <si>
    <t>N2.43</t>
  </si>
  <si>
    <t>Savi Candesartan 8</t>
  </si>
  <si>
    <t>VD-23004-15</t>
  </si>
  <si>
    <t>Công ty Cổ Phần Dược Phẩm Savi/ Việt Nam</t>
  </si>
  <si>
    <t>N4.91</t>
  </si>
  <si>
    <t>Savi Rosuvastatin 10</t>
  </si>
  <si>
    <t>VD 27050-17</t>
  </si>
  <si>
    <t>N1.242</t>
  </si>
  <si>
    <t>Colosar - Denk 50/ 12.5</t>
  </si>
  <si>
    <t>Hộp 2 vỉ *14 viên</t>
  </si>
  <si>
    <t>VN-18888-15</t>
  </si>
  <si>
    <t>Denk Pharma GmbH &amp; Co.KG-Đức</t>
  </si>
  <si>
    <t>Aminol-12X Injection "S.T"</t>
  </si>
  <si>
    <t xml:space="preserve">Acid amin </t>
  </si>
  <si>
    <t>12%/ 200ml</t>
  </si>
  <si>
    <t>Chai 200ml</t>
  </si>
  <si>
    <t>VN-16300-13 (Gia hạn đến 31/01/2019)</t>
  </si>
  <si>
    <t>Taiwan Biotech Co., Ltd-Taiwan</t>
  </si>
  <si>
    <t>N2.20</t>
  </si>
  <si>
    <t>Sanbeclaneksi</t>
  </si>
  <si>
    <t xml:space="preserve">Amoxicilin + Clavulanat </t>
  </si>
  <si>
    <t>1g + 200mg</t>
  </si>
  <si>
    <t>Hộp 6 lọ</t>
  </si>
  <si>
    <t xml:space="preserve">VN-16119-13 (Hiệu lực đến ngày 18/01/2018. Tồn kho: 17.778 lọ </t>
  </si>
  <si>
    <t>PT Sanbe Farma -Indonesia</t>
  </si>
  <si>
    <t>N2.68</t>
  </si>
  <si>
    <t>Arotaz 1gm</t>
  </si>
  <si>
    <t xml:space="preserve">Ceftazidim </t>
  </si>
  <si>
    <t>VN-17699-14</t>
  </si>
  <si>
    <t>Karnataka Antibiotics &amp; Pharmaceuticals Limited-India</t>
  </si>
  <si>
    <t>N2.145</t>
  </si>
  <si>
    <t>Lastinem</t>
  </si>
  <si>
    <t>VN-18286-14</t>
  </si>
  <si>
    <t>Venus Remedies Limited- India</t>
  </si>
  <si>
    <t>N2.228</t>
  </si>
  <si>
    <t>Protovan Injection</t>
  </si>
  <si>
    <t xml:space="preserve">Propofol </t>
  </si>
  <si>
    <t>VN-16783-13 (Hiệu lực đến 5/7/2018)</t>
  </si>
  <si>
    <t>Dongkook Pharmaceutical Co.,Ltd-Korea</t>
  </si>
  <si>
    <t>N4.31</t>
  </si>
  <si>
    <t>Cefixime Uphace 50</t>
  </si>
  <si>
    <t>Hộp 10 gói</t>
  </si>
  <si>
    <t>VD-24336-16</t>
  </si>
  <si>
    <t>CTY CP Dược Phẩm TW 25-Việt Nam</t>
  </si>
  <si>
    <t>N5.2</t>
  </si>
  <si>
    <t>Dung dịch tiêm truyền. Chai/Túi 200ml</t>
  </si>
  <si>
    <t xml:space="preserve">Chai/ Túi </t>
  </si>
  <si>
    <t>N5.3</t>
  </si>
  <si>
    <t>Aminol-RF Injection "S.T"</t>
  </si>
  <si>
    <t>7.4%/ 200ml</t>
  </si>
  <si>
    <t>VN-16301-13  (Gia hạn đến 31/01/2019)</t>
  </si>
  <si>
    <t>N5.78</t>
  </si>
  <si>
    <t>Medicaine Injection 2% (1:100.000)</t>
  </si>
  <si>
    <t>Epinephrin + Lidocain</t>
  </si>
  <si>
    <t>(36mg + 0,018mg)/ 1,8ml</t>
  </si>
  <si>
    <t>Hộp 100 ống</t>
  </si>
  <si>
    <t>Dung dịch tiêm. Ống 1,8ml</t>
  </si>
  <si>
    <t>VN-11994-11 (Gia hạn đến 11/4/2018)</t>
  </si>
  <si>
    <t>Huons.Co.,Ltd-Korea</t>
  </si>
  <si>
    <t>N4.40</t>
  </si>
  <si>
    <t>Quinrox 500</t>
  </si>
  <si>
    <t>VD-27076-17</t>
  </si>
  <si>
    <t>Pharbaco
- Việt Nam</t>
  </si>
  <si>
    <t>N1.79</t>
  </si>
  <si>
    <t>Dolisepin</t>
  </si>
  <si>
    <t>Cefotaxim</t>
  </si>
  <si>
    <t>VN-20473-17</t>
  </si>
  <si>
    <t>Facta Farmaceutici S.p.A, Italy</t>
  </si>
  <si>
    <t>N1.90</t>
  </si>
  <si>
    <t>Taparen</t>
  </si>
  <si>
    <t>VN-19811-16</t>
  </si>
  <si>
    <t>Farmalabor-Produtos Farmacêuticos, S.A., Bồ Đào Nha</t>
  </si>
  <si>
    <t>N1.235</t>
  </si>
  <si>
    <t>Levogolds</t>
  </si>
  <si>
    <t>750mg/ 150ml</t>
  </si>
  <si>
    <t xml:space="preserve">Túi nhôm chứa 1 túi truyền PVC chứa 150ml dung dịch </t>
  </si>
  <si>
    <t>Dung dịch tiêm truyền. Túi / chai 150ml</t>
  </si>
  <si>
    <t>VN-18523-14</t>
  </si>
  <si>
    <t>InfoRLife SA, Thụy Sỹ</t>
  </si>
  <si>
    <t>N1.313</t>
  </si>
  <si>
    <t>Goldoflo</t>
  </si>
  <si>
    <t>200mg/ 40ml</t>
  </si>
  <si>
    <t>Hộp 10 túi x 40ml</t>
  </si>
  <si>
    <t>Dung dịch truyền tĩnh mạch. Chai/ Túi 40ml</t>
  </si>
  <si>
    <t>GPNK 23888/QLD-KD, 07/12/2016; VN-20729-17</t>
  </si>
  <si>
    <t>N2.161</t>
  </si>
  <si>
    <t>Goldvoxin</t>
  </si>
  <si>
    <t>250mg/50ml</t>
  </si>
  <si>
    <t>Túi nhôm chứa 1 túi truyền PVC chứa 50ml dung dịch truyền tĩnh mạch</t>
  </si>
  <si>
    <t>Dung dịch tiêm truyền, Túi  50ml</t>
  </si>
  <si>
    <t>VN-19111-15</t>
  </si>
  <si>
    <t>N2.220</t>
  </si>
  <si>
    <t>Pilixitam</t>
  </si>
  <si>
    <t>4g/20ml</t>
  </si>
  <si>
    <t>Hộp 10 ống 20ml</t>
  </si>
  <si>
    <t>Dung dịch tiêm. Ống 20ml</t>
  </si>
  <si>
    <t>VN-16544-13 (Hiệu lực đến ngày 01/4/2018)</t>
  </si>
  <si>
    <t>N1.15</t>
  </si>
  <si>
    <t>Albuminar 25</t>
  </si>
  <si>
    <t>Albumin</t>
  </si>
  <si>
    <t>25%/50 ml</t>
  </si>
  <si>
    <t>Hộp 1 chai 50ml
Dung dịch tiêm truyền
Truyền tĩnh mạch</t>
  </si>
  <si>
    <t>VN-13414-11 (Gia hạn đến 24/01/2019)</t>
  </si>
  <si>
    <t>CSL Behring LLC, Mỹ</t>
  </si>
  <si>
    <t>N3.31</t>
  </si>
  <si>
    <t>Alimemazin</t>
  </si>
  <si>
    <t>Hộp 1 lọ x 90 ml</t>
  </si>
  <si>
    <t>Siro uống</t>
  </si>
  <si>
    <t>VD-11577-10 (Gia hạn đến 01/8/2018)</t>
  </si>
  <si>
    <t>Cty CPDP Hà Tây - Việt Nam</t>
  </si>
  <si>
    <t>N3.286</t>
  </si>
  <si>
    <t>Dros-Ta</t>
  </si>
  <si>
    <t xml:space="preserve">Drotaverin </t>
  </si>
  <si>
    <t xml:space="preserve">Hộp 2 vỉ , 20 vỉ, 25 vỉ x 10 viên </t>
  </si>
  <si>
    <t>VD-22148-15</t>
  </si>
  <si>
    <t>N3.378</t>
  </si>
  <si>
    <t xml:space="preserve">Haloperidol 1,5mg </t>
  </si>
  <si>
    <t>1,5mg</t>
  </si>
  <si>
    <t>Viên.Viên ép trong vỉ</t>
  </si>
  <si>
    <t>VD-21294-14</t>
  </si>
  <si>
    <t>N3.692</t>
  </si>
  <si>
    <t>Vitfermin</t>
  </si>
  <si>
    <t>Sắt fumarat + Folic acid + Vitamin B12</t>
  </si>
  <si>
    <t>VD-15417-11  (Tồn kho 1.739.320 viên, HSD: 5/5/2020)</t>
  </si>
  <si>
    <t>N3.715</t>
  </si>
  <si>
    <t xml:space="preserve">Trimeseptol </t>
  </si>
  <si>
    <t>Sulfamethoxazol + Trimethoprim</t>
  </si>
  <si>
    <t xml:space="preserve">400 mg + 80mg </t>
  </si>
  <si>
    <t xml:space="preserve">Hộp 25 vỉ x 20 viên </t>
  </si>
  <si>
    <t>VD-24195-16</t>
  </si>
  <si>
    <t>Vitamin B1</t>
  </si>
  <si>
    <t>N3.22</t>
  </si>
  <si>
    <t xml:space="preserve">Medskin Clovir 800 </t>
  </si>
  <si>
    <t>800mg</t>
  </si>
  <si>
    <t>v/10 h/30 viên</t>
  </si>
  <si>
    <t>VD-22035-14</t>
  </si>
  <si>
    <t>CTy TNHH MTV Dược phẩm DHG - Việt Nam</t>
  </si>
  <si>
    <t>N3.33</t>
  </si>
  <si>
    <t>Angut 300</t>
  </si>
  <si>
    <t xml:space="preserve">Allopurinol </t>
  </si>
  <si>
    <t>v/10 h/100 viên</t>
  </si>
  <si>
    <t>VD-26593-17</t>
  </si>
  <si>
    <t>N3.224</t>
  </si>
  <si>
    <t>Clabact 250</t>
  </si>
  <si>
    <t>v/10 h/20 viên</t>
  </si>
  <si>
    <t>VD-27560-17</t>
  </si>
  <si>
    <t>N3.275</t>
  </si>
  <si>
    <t>Hamett</t>
  </si>
  <si>
    <t>Diosmectit</t>
  </si>
  <si>
    <t>3,8g</t>
  </si>
  <si>
    <t>h/24 gói</t>
  </si>
  <si>
    <t>VD-20555-14</t>
  </si>
  <si>
    <t>N3.276</t>
  </si>
  <si>
    <t>DilodinDHG</t>
  </si>
  <si>
    <t>Diosmin + Hespridin</t>
  </si>
  <si>
    <t>450mg + 50mg</t>
  </si>
  <si>
    <t>v/10 h/50 viên</t>
  </si>
  <si>
    <t>VD-22030-14</t>
  </si>
  <si>
    <t>N3.302</t>
  </si>
  <si>
    <t>EmycinDHG 250</t>
  </si>
  <si>
    <t xml:space="preserve">Erythromycin </t>
  </si>
  <si>
    <t>Thuốc cốm / bột pha hỗn dịch uống.</t>
  </si>
  <si>
    <t>VD-21134-14</t>
  </si>
  <si>
    <t>N3.544</t>
  </si>
  <si>
    <t>Stoccel P</t>
  </si>
  <si>
    <t>12,38g/12,4g; 20%</t>
  </si>
  <si>
    <t>Hỗn dịch uống.</t>
  </si>
  <si>
    <t>VD-14196-11 (Gia hạn đến 12/12/2018)</t>
  </si>
  <si>
    <t>CTCP Dược Hậu Giang - Việt Nam</t>
  </si>
  <si>
    <t>N3.600</t>
  </si>
  <si>
    <t>Hapacol 80</t>
  </si>
  <si>
    <t>Thuốc bột sủi</t>
  </si>
  <si>
    <t>VD-20561-14</t>
  </si>
  <si>
    <t>N4.9</t>
  </si>
  <si>
    <t>Klamentin 875/125</t>
  </si>
  <si>
    <t>v/7 h/14 viên</t>
  </si>
  <si>
    <t>VD-24618-16</t>
  </si>
  <si>
    <t>N4.15</t>
  </si>
  <si>
    <t xml:space="preserve">Azithromycin 200  </t>
  </si>
  <si>
    <t xml:space="preserve">Azithromycin </t>
  </si>
  <si>
    <t xml:space="preserve">Bột pha uống </t>
  </si>
  <si>
    <t>VD-26004-16</t>
  </si>
  <si>
    <t>N4.41</t>
  </si>
  <si>
    <t>N4.64</t>
  </si>
  <si>
    <t xml:space="preserve">LEVODHG 250 </t>
  </si>
  <si>
    <t>Viên  bao phim. Viên ép trong vỉ.</t>
  </si>
  <si>
    <t>VD-21557-14</t>
  </si>
  <si>
    <t>N4.94</t>
  </si>
  <si>
    <t>Vastec 35 MR</t>
  </si>
  <si>
    <t>Trimetazidin HCl</t>
  </si>
  <si>
    <t>35mg</t>
  </si>
  <si>
    <t>Viên bao phim phóng thích biến đổi/duy trì/có giới hạn/có kiểm soát. Viên ép trong vỉ.</t>
  </si>
  <si>
    <t>VD-27571-17</t>
  </si>
  <si>
    <t>N1.12</t>
  </si>
  <si>
    <t>Thiogamma 600 Oral</t>
  </si>
  <si>
    <t>Acid thioctic (acid alpha lipoic)</t>
  </si>
  <si>
    <t>Hộp 10 vỉ x 10 viên, Hộp 3 vỉ x 10 viên</t>
  </si>
  <si>
    <t>VN-12729-11 (Tồn kho 6.345.000 viên, HSD: 31/3/2020)</t>
  </si>
  <si>
    <t>Dragenopharm Apotheker Puschl GmbH - Đức</t>
  </si>
  <si>
    <t>N1.155</t>
  </si>
  <si>
    <t>Estor 40mg</t>
  </si>
  <si>
    <t>Hộp 2 vỉ x 7 viên; hộp 4 vỉ x 7 viên</t>
  </si>
  <si>
    <t>VN-18081-14</t>
  </si>
  <si>
    <t>Salutas  Pharma GmbH - Đức</t>
  </si>
  <si>
    <t>N1.163</t>
  </si>
  <si>
    <t>Fenosup Lidose</t>
  </si>
  <si>
    <t>160mg</t>
  </si>
  <si>
    <t>Viên nang cứng dạng Lidose. Viên ép trong vỉ</t>
  </si>
  <si>
    <t>VN-17451-13 (Hiệu lực 27/12/2018)</t>
  </si>
  <si>
    <t>SMB Technology S.A - Bỉ</t>
  </si>
  <si>
    <t>N1.174</t>
  </si>
  <si>
    <t>Dotarem</t>
  </si>
  <si>
    <t>Gadoteric acid</t>
  </si>
  <si>
    <t>0,5mmol (279,32mg/ ml)</t>
  </si>
  <si>
    <t>Hộp 1 lọ 
10ml</t>
  </si>
  <si>
    <t>Dung dịch tiêm. Lọ 10ml.</t>
  </si>
  <si>
    <t>VN-15929-12 (Gia hạn đến 18/12/2018)</t>
  </si>
  <si>
    <t>Guerbet  - Pháp</t>
  </si>
  <si>
    <t>N1.210</t>
  </si>
  <si>
    <t>Xenetix 350</t>
  </si>
  <si>
    <t>Iobitridol</t>
  </si>
  <si>
    <t>Iodine (dưới dạng Iobitridol 76,78g/100ml) 35g/100ml</t>
  </si>
  <si>
    <t>Hộp 10 lọ 100ml</t>
  </si>
  <si>
    <t>Dung dịch tiêm. Lọ 100ml.</t>
  </si>
  <si>
    <t>VN-16789-13 (Hiệu lực 05/7/2018)</t>
  </si>
  <si>
    <t>Chai/ lọ</t>
  </si>
  <si>
    <t>N1.275</t>
  </si>
  <si>
    <t>Fleet Enema</t>
  </si>
  <si>
    <t>Monobasic Sodium Phosphat + Dibasic Sodium Phosphat.</t>
  </si>
  <si>
    <t>(19g + 7g)/ 133ml/118ml</t>
  </si>
  <si>
    <t>Hộp 1 chai 133ml</t>
  </si>
  <si>
    <t xml:space="preserve"> Dung dịch thụt trực tràng. Chai/Lọ 133ml/ 118ml</t>
  </si>
  <si>
    <t>VN-9933-10 (Gia hạn đén 12/10/2018)</t>
  </si>
  <si>
    <t>C.B.Fleet Company Inc. - Mỹ</t>
  </si>
  <si>
    <t>Chai/Lọ</t>
  </si>
  <si>
    <t>N1.276</t>
  </si>
  <si>
    <t>Fleet enema for children</t>
  </si>
  <si>
    <t>(9,5g + 3,5g)/ 66ml</t>
  </si>
  <si>
    <t>Hộp 1 chai 66ml</t>
  </si>
  <si>
    <t xml:space="preserve"> Dung dịch thụt trực tràng. Chai/Lọ 66ml</t>
  </si>
  <si>
    <t>VN-19781-16</t>
  </si>
  <si>
    <t>N1.390</t>
  </si>
  <si>
    <t>Silygamma</t>
  </si>
  <si>
    <t>Silymarin</t>
  </si>
  <si>
    <t>Hộp 4 vỉ x 25 viên</t>
  </si>
  <si>
    <t>Viên nén bao. Viên ép trong vỉ.</t>
  </si>
  <si>
    <t>VN-16542-13 (Hiệu lực 01/4/2018)</t>
  </si>
  <si>
    <t>N1.441</t>
  </si>
  <si>
    <t>Milgamma N</t>
  </si>
  <si>
    <t xml:space="preserve">Vitamin B1 + Vitamin B6 + Vitamin B12 </t>
  </si>
  <si>
    <t xml:space="preserve">100mg + 100mg + 1mg </t>
  </si>
  <si>
    <t>Hộp 5 ống 2ml</t>
  </si>
  <si>
    <t>VN-17798-14</t>
  </si>
  <si>
    <t>Solupharm Pharmazeutische Erzeugnisse GmbH - Đức</t>
  </si>
  <si>
    <t>N2.144</t>
  </si>
  <si>
    <t>Paringold Injection</t>
  </si>
  <si>
    <t xml:space="preserve">Heparin Natri </t>
  </si>
  <si>
    <t>25.000IU/ 5ml</t>
  </si>
  <si>
    <t>Hộp 10 lọ x 5ml</t>
  </si>
  <si>
    <t>Dung dịch tiêm. Lọ 5ml</t>
  </si>
  <si>
    <t>QLSP-1064-17</t>
  </si>
  <si>
    <t>JW Pharmaceutical Corporation - Hàn Quốc</t>
  </si>
  <si>
    <t>N4.1</t>
  </si>
  <si>
    <t>Gomzat 10mg</t>
  </si>
  <si>
    <t>Alfuzosin</t>
  </si>
  <si>
    <t>VN-13693-11 (Gia hạn đến 07/3/2019)</t>
  </si>
  <si>
    <t>Daewoong Pharm. Co., Ltd - Hàn Quốc</t>
  </si>
  <si>
    <t>N5.1</t>
  </si>
  <si>
    <t>Amigold 10%</t>
  </si>
  <si>
    <t>Túi polypropylen 250ml</t>
  </si>
  <si>
    <t>Dung dịch tiêm truyền. Chai/Túi 250ml</t>
  </si>
  <si>
    <t>VN-13095-11 (Gia hạn dến 15/12/2018)</t>
  </si>
  <si>
    <t>JW Life Science Corporation - Hàn Quốc</t>
  </si>
  <si>
    <t>N5.4</t>
  </si>
  <si>
    <t>Nephgold</t>
  </si>
  <si>
    <t>5,4%/ 250ml</t>
  </si>
  <si>
    <t>Túi polypropylene 250ml</t>
  </si>
  <si>
    <t>VN-14954-12 (Gia hạn đến 05/3/2019)</t>
  </si>
  <si>
    <t>Hít qua miệng</t>
  </si>
  <si>
    <t>N3.32</t>
  </si>
  <si>
    <t>Thelizin</t>
  </si>
  <si>
    <t>Hộp 20 vỉ x 25 viên</t>
  </si>
  <si>
    <t>VD-24788-16</t>
  </si>
  <si>
    <t>Công ty cổ phần dược phẩm Khánh Hòa, Việt Nam</t>
  </si>
  <si>
    <t>N3.34</t>
  </si>
  <si>
    <t>Katrypsin</t>
  </si>
  <si>
    <t>21 microkatals tương đương 4,2mg  hoặc 4.200UI</t>
  </si>
  <si>
    <t>Hộp 15 vỉ x 10 viên</t>
  </si>
  <si>
    <t>Uống/ Ngậm dưới lưỡi</t>
  </si>
  <si>
    <t>VD-18964-13 (Hiệu lực đến 19/6/2018)</t>
  </si>
  <si>
    <t>N3.35</t>
  </si>
  <si>
    <t>21 microkatals tương đương 4,2mg hoặc 4.200UI</t>
  </si>
  <si>
    <t>Viên  phân tán. Viên ép trong vỉ.</t>
  </si>
  <si>
    <t>VD-26175-17</t>
  </si>
  <si>
    <t>N3.52</t>
  </si>
  <si>
    <t>Amitriptylin</t>
  </si>
  <si>
    <t xml:space="preserve">Viên bao phim </t>
  </si>
  <si>
    <t>VD-26865-17</t>
  </si>
  <si>
    <t>Atenolol</t>
  </si>
  <si>
    <t>VD-19892-13 (Hiệu lực đến 08/11/2018)</t>
  </si>
  <si>
    <t>N3.113</t>
  </si>
  <si>
    <t>VD-22474-15</t>
  </si>
  <si>
    <t>Bromhexin</t>
  </si>
  <si>
    <t>Hộp 04 vỉ x 50 viên</t>
  </si>
  <si>
    <t>N3.211</t>
  </si>
  <si>
    <t>Kacerin</t>
  </si>
  <si>
    <t>VD-19387-13 (Hiệu lực đến ngày 10/9/2018)</t>
  </si>
  <si>
    <t>N3.216</t>
  </si>
  <si>
    <t>Cinnarizin</t>
  </si>
  <si>
    <t>VD-16686-12 (Gia hạn đến 19/4/2018)</t>
  </si>
  <si>
    <t>N3.225</t>
  </si>
  <si>
    <t>Clarithromycin 500</t>
  </si>
  <si>
    <t>VD-22171-15</t>
  </si>
  <si>
    <t>N3.235</t>
  </si>
  <si>
    <t>Tunadimet</t>
  </si>
  <si>
    <t>VD-27922-17</t>
  </si>
  <si>
    <t>N3.240</t>
  </si>
  <si>
    <t>Clorpheniramin</t>
  </si>
  <si>
    <t>Chai 1000 viên</t>
  </si>
  <si>
    <t>VD-17176-12 (Gia hạn đến 24/7/2018)</t>
  </si>
  <si>
    <t>Diclofenac</t>
  </si>
  <si>
    <t>N3.280</t>
  </si>
  <si>
    <t>VD-16384-12 (Gia hạn đến 27/5/2018)</t>
  </si>
  <si>
    <t>N3.320</t>
  </si>
  <si>
    <t>Fefasdin 120</t>
  </si>
  <si>
    <t>Fexofenadin</t>
  </si>
  <si>
    <t>VD-22476-15</t>
  </si>
  <si>
    <t>N3.321</t>
  </si>
  <si>
    <t>Fefasdin 180</t>
  </si>
  <si>
    <t>180mg</t>
  </si>
  <si>
    <t>VD-13441-10 (Gia hạn đến 29/12/2018)</t>
  </si>
  <si>
    <t>N3.322</t>
  </si>
  <si>
    <t>Fefasdin 60</t>
  </si>
  <si>
    <t>VD-26174-17</t>
  </si>
  <si>
    <t>N3.429</t>
  </si>
  <si>
    <t>Clanzen</t>
  </si>
  <si>
    <t>VD-14328-11 (Gia hạn đến 05/7/2018)</t>
  </si>
  <si>
    <t>N3.458</t>
  </si>
  <si>
    <t>Losartan</t>
  </si>
  <si>
    <t>VD-22912-15</t>
  </si>
  <si>
    <t>Chai 100 viên</t>
  </si>
  <si>
    <t>N3.488</t>
  </si>
  <si>
    <t>VD-16392-12 (Gia hạn đến 27/4/2018)</t>
  </si>
  <si>
    <t>N3.497</t>
  </si>
  <si>
    <t>Methocarbamol</t>
  </si>
  <si>
    <t>VD-28974-18</t>
  </si>
  <si>
    <t>N3.502</t>
  </si>
  <si>
    <t>Methyl prednisolon 4</t>
  </si>
  <si>
    <t>VD-22479-15</t>
  </si>
  <si>
    <t>Metoclopramid</t>
  </si>
  <si>
    <t>N3.624</t>
  </si>
  <si>
    <t>Phenobarbital</t>
  </si>
  <si>
    <t>VD-26868-17</t>
  </si>
  <si>
    <t>N3.637</t>
  </si>
  <si>
    <t>Kacetam</t>
  </si>
  <si>
    <t xml:space="preserve">Viên bao phim. Viên ép trong vỉ. </t>
  </si>
  <si>
    <t>VD-17467-12 (Gia hạn đến 17/10/2018)</t>
  </si>
  <si>
    <t>Piroxicam</t>
  </si>
  <si>
    <t>N3.717</t>
  </si>
  <si>
    <t>Dogtapine</t>
  </si>
  <si>
    <t>Sulpirid</t>
  </si>
  <si>
    <t xml:space="preserve">VD-18306-13 (Gia hạn đến 26/3/2019) </t>
  </si>
  <si>
    <t>Trimetazidin</t>
  </si>
  <si>
    <t>N3.808</t>
  </si>
  <si>
    <t>Vitamin PP</t>
  </si>
  <si>
    <t>500 mg</t>
  </si>
  <si>
    <t>VD-15156-11 (Gia hạn đến 29/12/2018)</t>
  </si>
  <si>
    <t>N4.4</t>
  </si>
  <si>
    <t>Kavasdin 5</t>
  </si>
  <si>
    <t>VD-20761-14</t>
  </si>
  <si>
    <t>N4.42</t>
  </si>
  <si>
    <t>N5.23</t>
  </si>
  <si>
    <t>N5.84</t>
  </si>
  <si>
    <t>Etoricoxib 60</t>
  </si>
  <si>
    <t xml:space="preserve">Etoricoxib </t>
  </si>
  <si>
    <t xml:space="preserve">Viên  bao phim. Viên ép trong vỉ </t>
  </si>
  <si>
    <t>VD-27915-17</t>
  </si>
  <si>
    <t>N5.130</t>
  </si>
  <si>
    <t>Kaflovo</t>
  </si>
  <si>
    <t>Hộp 10 vỉ x 05 viên</t>
  </si>
  <si>
    <t>Viên bao phim. Viên được ép trong vỉ.</t>
  </si>
  <si>
    <t>VD-17469-12 (Gia hạn đến 17/10/2018)</t>
  </si>
  <si>
    <t>N5.226</t>
  </si>
  <si>
    <t xml:space="preserve">80mg </t>
  </si>
  <si>
    <t>VD-27921-17</t>
  </si>
  <si>
    <t>N1.193</t>
  </si>
  <si>
    <t>IMMUNOHBs 180IU/ml</t>
  </si>
  <si>
    <t>Immune globulin (Kháng huyết thanh viêm gan B)</t>
  </si>
  <si>
    <t>180 UI/ml</t>
  </si>
  <si>
    <t>Hộp 1 lọ 1ml x 180IU</t>
  </si>
  <si>
    <t>Thuốc tiêm. Lọ 1ml.</t>
  </si>
  <si>
    <t>QLSP-0754-13 (Hiệu lực đến 18/12/2018)</t>
  </si>
  <si>
    <t>Kedrion S.P.A; Italy</t>
  </si>
  <si>
    <t>N1.194</t>
  </si>
  <si>
    <t>KEDRIGAMMA</t>
  </si>
  <si>
    <t>2,5g/50ml</t>
  </si>
  <si>
    <t>Dung dịch tiêm truyền. Chai 50ml</t>
  </si>
  <si>
    <t>QLSP-0601-12 (Gia hạn đến ngày 07/3/2019)</t>
  </si>
  <si>
    <t>N1.354</t>
  </si>
  <si>
    <t>Pracetam 800</t>
  </si>
  <si>
    <t>Hộp 6 vỉ x 15 viên</t>
  </si>
  <si>
    <t>VD-18538-13 (Gia hạn đến 06/02/2019)</t>
  </si>
  <si>
    <t>Chi nhánh Công ty TNHH Liên doanh Stada - Việt Nam; Việt Nam</t>
  </si>
  <si>
    <t>N2.6</t>
  </si>
  <si>
    <t>Stadleucin</t>
  </si>
  <si>
    <t>VD-27543-17</t>
  </si>
  <si>
    <t>N2.8</t>
  </si>
  <si>
    <t>Albendazol Stada 200mg</t>
  </si>
  <si>
    <t xml:space="preserve">Albendazol </t>
  </si>
  <si>
    <t>Hộp 1 vỉ x 2 viên</t>
  </si>
  <si>
    <t>Viên  bao phim</t>
  </si>
  <si>
    <t>VD-26554-17</t>
  </si>
  <si>
    <t>N2.141</t>
  </si>
  <si>
    <t>Glimepiride Stada 4mg</t>
  </si>
  <si>
    <t>VD-23969-15</t>
  </si>
  <si>
    <t xml:space="preserve">Nifedipin </t>
  </si>
  <si>
    <t>Hộp 2 vỉ x 30 viên</t>
  </si>
  <si>
    <t>Hộp 1 vỉ x 1 viên</t>
  </si>
  <si>
    <t>N4.93</t>
  </si>
  <si>
    <t>Tenofovir Stada 300mg</t>
  </si>
  <si>
    <t>Tenofovir disoproxil fumarat</t>
  </si>
  <si>
    <t>VD-23982-15</t>
  </si>
  <si>
    <t>12,5mg</t>
  </si>
  <si>
    <t>N2.53</t>
  </si>
  <si>
    <t>Zolifast 1000</t>
  </si>
  <si>
    <t>Hộp/1 lọ + dung môi 10ml</t>
  </si>
  <si>
    <t>VD-23021-15</t>
  </si>
  <si>
    <t>Tenamyd Pharma - Việt Nam</t>
  </si>
  <si>
    <t>N2.56</t>
  </si>
  <si>
    <t>Pimefast 2000</t>
  </si>
  <si>
    <t>VD-23659-15</t>
  </si>
  <si>
    <t>N2.66</t>
  </si>
  <si>
    <t>Zidimbiotic 2000</t>
  </si>
  <si>
    <t>VD-19013-13 (Hiệu lực đến 19/6/2018)</t>
  </si>
  <si>
    <t>N3.117</t>
  </si>
  <si>
    <t>Disolvan</t>
  </si>
  <si>
    <t>Bromhexin HCl</t>
  </si>
  <si>
    <t>4mg/5ml</t>
  </si>
  <si>
    <t>Thùng 96chai x 100ml</t>
  </si>
  <si>
    <t>Dung dịch uống. Chai 100ml</t>
  </si>
  <si>
    <t>VD-14487-11 (Gia hạn đến 31/01/2019)</t>
  </si>
  <si>
    <t>Công ty CP  Hóa - Dược phẩm Mekophar - Việt Nam</t>
  </si>
  <si>
    <t>N3.171</t>
  </si>
  <si>
    <t>Cefalotin 1g</t>
  </si>
  <si>
    <t>Cefalothin</t>
  </si>
  <si>
    <t>Thuốc bột pha tiêm</t>
  </si>
  <si>
    <t>VD-29321-18</t>
  </si>
  <si>
    <t>N3.482</t>
  </si>
  <si>
    <t>Manitol 20%</t>
  </si>
  <si>
    <t>20%/ 500ml</t>
  </si>
  <si>
    <t>Thùng 20 chai nhựa 500ml</t>
  </si>
  <si>
    <t>Dung dịch tiêm truyền. Chai 500ml</t>
  </si>
  <si>
    <t>VD-15521-11  (Gia hạn đến 15/01/2019)</t>
  </si>
  <si>
    <t>N3.56</t>
  </si>
  <si>
    <t>Midamox 250mg/5ml</t>
  </si>
  <si>
    <t>Hộp 1 lọ 60ml</t>
  </si>
  <si>
    <t>Bột pha hỗn dịch uống. Lọ 60ml</t>
  </si>
  <si>
    <t>VD-18316-13
(CV gia hạn đến ngày 5/02/2019)</t>
  </si>
  <si>
    <t>Công ty CP DP Minh Dân - Việt Nam</t>
  </si>
  <si>
    <t>N3.64</t>
  </si>
  <si>
    <t>Midantin 500/125</t>
  </si>
  <si>
    <t>Hộp 02 vỉ x 07 viên</t>
  </si>
  <si>
    <t>VD-18319-13
(CV gia hạn đến ngày 5/02/2019)</t>
  </si>
  <si>
    <t>Cefadroxil</t>
  </si>
  <si>
    <t>N3.178</t>
  </si>
  <si>
    <t>Cefixime 100mg/5ml</t>
  </si>
  <si>
    <t>100mg/ 5ml</t>
  </si>
  <si>
    <t>Hộp 1 lọ 30 g</t>
  </si>
  <si>
    <t>Bột pha hỗn dịch uống. Lọ 30g.</t>
  </si>
  <si>
    <t>VD-11620-10
(CV gia hạn đến ngày 8/01/2019)</t>
  </si>
  <si>
    <t>N3.181</t>
  </si>
  <si>
    <t>Midapezon 2g</t>
  </si>
  <si>
    <t>1g + 1g</t>
  </si>
  <si>
    <t>VD-14344-11
(CV gia hạn đến ngày 03/8/2018)</t>
  </si>
  <si>
    <t>N3.182</t>
  </si>
  <si>
    <t>Cefotaxime 1g</t>
  </si>
  <si>
    <t>VD-24229-16</t>
  </si>
  <si>
    <t>N3.185</t>
  </si>
  <si>
    <t>Cefotiam 0,5g</t>
  </si>
  <si>
    <t>VD-29004-18</t>
  </si>
  <si>
    <t>N3.186</t>
  </si>
  <si>
    <t>Midepime 2g</t>
  </si>
  <si>
    <t>VD-29012-18</t>
  </si>
  <si>
    <t>N3.189</t>
  </si>
  <si>
    <t>Cefodomid 100mg/5ml</t>
  </si>
  <si>
    <t>Bột pha hỗn dịch uống. Lọ 27g/60ml.</t>
  </si>
  <si>
    <t>VD-23596-15</t>
  </si>
  <si>
    <t>N3.196</t>
  </si>
  <si>
    <t>Sefonramid 2g</t>
  </si>
  <si>
    <t>VD-22490-15</t>
  </si>
  <si>
    <t>N3.202</t>
  </si>
  <si>
    <t>Cefuroxime 1,5g</t>
  </si>
  <si>
    <t>1,5g</t>
  </si>
  <si>
    <t>VD-25210-16</t>
  </si>
  <si>
    <t>N3.205</t>
  </si>
  <si>
    <t>Cefuroxime 250mg</t>
  </si>
  <si>
    <t>VD-22939-15</t>
  </si>
  <si>
    <t>N3.206</t>
  </si>
  <si>
    <t>Cefuroxime 500mg</t>
  </si>
  <si>
    <t>VD-22940-15</t>
  </si>
  <si>
    <t>N3.260</t>
  </si>
  <si>
    <t xml:space="preserve">Dexamethason 3,3mg/ 1ml </t>
  </si>
  <si>
    <t>Dexamethason</t>
  </si>
  <si>
    <t>4 mg/1ml</t>
  </si>
  <si>
    <t>VD-25716-16</t>
  </si>
  <si>
    <t>N3.394</t>
  </si>
  <si>
    <t>Cepemid 1,5g</t>
  </si>
  <si>
    <t>0,75g + 0,75g</t>
  </si>
  <si>
    <t>VD-21658-14</t>
  </si>
  <si>
    <t>N3.522</t>
  </si>
  <si>
    <t>Naphazolin 0,05%</t>
  </si>
  <si>
    <t>Naphazolin</t>
  </si>
  <si>
    <t>Hộp 20 lọ 10ml</t>
  </si>
  <si>
    <t>Dung dịch nhỏ mũi. Chai 10ml</t>
  </si>
  <si>
    <t>VD-24802-16</t>
  </si>
  <si>
    <t>N3.596</t>
  </si>
  <si>
    <t>Paracetamol 500mg</t>
  </si>
  <si>
    <t>Hộp 05 vỉ x 04 viên</t>
  </si>
  <si>
    <t>VD-29013-18</t>
  </si>
  <si>
    <t>N3.628</t>
  </si>
  <si>
    <t>Vitamin K1 10mg/1ml</t>
  </si>
  <si>
    <t>Phytomenadion (Vitamin K1)</t>
  </si>
  <si>
    <t>Hộp 10 ống x  1ml</t>
  </si>
  <si>
    <t>VD-25217-16</t>
  </si>
  <si>
    <t>N3.629</t>
  </si>
  <si>
    <t>Piperacilin 1g</t>
  </si>
  <si>
    <t xml:space="preserve">Piperacilin (dạng piperacilin natri) </t>
  </si>
  <si>
    <t>VD-26908-17</t>
  </si>
  <si>
    <t>N3.743</t>
  </si>
  <si>
    <t>Midaman 1,5g/ 0,1g</t>
  </si>
  <si>
    <t xml:space="preserve">Ticarcillin  + Kali Clavunalat  </t>
  </si>
  <si>
    <t>1,5g + 0,1g</t>
  </si>
  <si>
    <t>VD-25722-16</t>
  </si>
  <si>
    <t>0,5%</t>
  </si>
  <si>
    <t>N4.37</t>
  </si>
  <si>
    <t>N4.38</t>
  </si>
  <si>
    <t>Midancef 125mg/ 5ml</t>
  </si>
  <si>
    <t>Cefuroxim axetil</t>
  </si>
  <si>
    <t>125 mg/5ml
(lọ 40g, lọ 60ml)</t>
  </si>
  <si>
    <t xml:space="preserve"> Bột pha hỗn dịch uống</t>
  </si>
  <si>
    <t>VD-19904-13 (Hiệu lực đến 8/11/2018)</t>
  </si>
  <si>
    <t>N5.17</t>
  </si>
  <si>
    <t>Midantin 125/31,25</t>
  </si>
  <si>
    <t>125mg + 31,25mg</t>
  </si>
  <si>
    <t>Bột pha hỗn dịch uống. Chai/ Lọ 60ml</t>
  </si>
  <si>
    <t>VD-19905-13 (Hiệu lực đến 8/11/2018)</t>
  </si>
  <si>
    <t>N5.53</t>
  </si>
  <si>
    <t xml:space="preserve"> 500mg</t>
  </si>
  <si>
    <t>N5.116</t>
  </si>
  <si>
    <t>Midanefo 300/25</t>
  </si>
  <si>
    <t>Irbesartan + Hydroclorothiazid</t>
  </si>
  <si>
    <t>300mg + 25mg</t>
  </si>
  <si>
    <t>Hộp  3 vỉ x 10 viên</t>
  </si>
  <si>
    <t>Viên nén bao phim ép trong vỉ.</t>
  </si>
  <si>
    <t>VD-25723-16</t>
  </si>
  <si>
    <t>N5.234</t>
  </si>
  <si>
    <t xml:space="preserve">Ticarcilin + Acid clavulanic </t>
  </si>
  <si>
    <t>N1.19</t>
  </si>
  <si>
    <t>Drenoxol</t>
  </si>
  <si>
    <t>Hộp 20 ống</t>
  </si>
  <si>
    <t>16398/QLD-KD ngày 31/08/2015, tồn kho đến 06/3/2018 là 39.300 ống</t>
  </si>
  <si>
    <t> Laboratórios Vitória, S.A - Bồ Đào Nha</t>
  </si>
  <si>
    <t>N1.69</t>
  </si>
  <si>
    <t>Coryol 6.25mg</t>
  </si>
  <si>
    <t>6.25mg</t>
  </si>
  <si>
    <t>Hộp 4 vỉ x 7 viên</t>
  </si>
  <si>
    <t>VN-18274-14</t>
  </si>
  <si>
    <t>Krka. D.D., Novo Mesto - Slovenia</t>
  </si>
  <si>
    <t>N1.230</t>
  </si>
  <si>
    <t>Scolanzo</t>
  </si>
  <si>
    <t xml:space="preserve">Lanzoprazol </t>
  </si>
  <si>
    <t xml:space="preserve">Hộp 2 vỉ x 7 </t>
  </si>
  <si>
    <t>VN-9735-10, tồn kho đến ngày 06/3/2018 là 770.000 viên</t>
  </si>
  <si>
    <t>Laboratorios Liconsa, S.A - Tây Ban Nha</t>
  </si>
  <si>
    <t>N1.389</t>
  </si>
  <si>
    <t xml:space="preserve">Asentra </t>
  </si>
  <si>
    <t>Sertralin</t>
  </si>
  <si>
    <t>VN-19911-16</t>
  </si>
  <si>
    <t>N1.399</t>
  </si>
  <si>
    <t>Ventinat</t>
  </si>
  <si>
    <t>Sucralfate</t>
  </si>
  <si>
    <t>Hộp 50 gói</t>
  </si>
  <si>
    <t>Bột pha uống. Gói 1 gam.</t>
  </si>
  <si>
    <t>VN-16235-13 (Công văn gia hạn đến 09/2/019)</t>
  </si>
  <si>
    <t>N1.401</t>
  </si>
  <si>
    <t xml:space="preserve">Surmenalit </t>
  </si>
  <si>
    <t xml:space="preserve">Sulbutiamin </t>
  </si>
  <si>
    <t>8689/QLD-KD 30/05/2016, tồn kho 60.000 viên</t>
  </si>
  <si>
    <t>Faes Farma S.A - Tây Ban Nha</t>
  </si>
  <si>
    <t>N1.199</t>
  </si>
  <si>
    <t>Scilin N</t>
  </si>
  <si>
    <t xml:space="preserve">Insulin chậm </t>
  </si>
  <si>
    <t xml:space="preserve">40UI/1ml </t>
  </si>
  <si>
    <t>Hộp 01 lọ x 10ml</t>
  </si>
  <si>
    <t>Hỗn dịch/
Dung dịch tiêm. 
Lọ 10ml</t>
  </si>
  <si>
    <t>QLSP
0649-13 
(Công văn gia hạn đến 07/2/2019)</t>
  </si>
  <si>
    <t>Bioton S.A -
 Ba Lan</t>
  </si>
  <si>
    <t>N1.203</t>
  </si>
  <si>
    <t>Scilin M30 (30/70)</t>
  </si>
  <si>
    <t>Insulin human trộn (30/70)</t>
  </si>
  <si>
    <t>Hỗn dịch/
Dung dịch tiêm. Lọ 10ml</t>
  </si>
  <si>
    <t>QLSP
895-15</t>
  </si>
  <si>
    <t>N1.206</t>
  </si>
  <si>
    <t>Insulin người tái tổ hợp</t>
  </si>
  <si>
    <t xml:space="preserve">400UI/10ml </t>
  </si>
  <si>
    <t>QLSP
0648-13 
(Công văn gia hạn đến 07/2/2019)</t>
  </si>
  <si>
    <t>N1.208</t>
  </si>
  <si>
    <t>Scilin R</t>
  </si>
  <si>
    <t>QLSP
0650-13
 (Công văn gia hạn đến 07/2/2019)</t>
  </si>
  <si>
    <t>N1.209</t>
  </si>
  <si>
    <t>N1.149</t>
  </si>
  <si>
    <t>pms-ERLOTINIB 150mg</t>
  </si>
  <si>
    <t>Erlotinib</t>
  </si>
  <si>
    <t>4018/QLD-KD</t>
  </si>
  <si>
    <t>Corealis Pharma INC - Canada</t>
  </si>
  <si>
    <t>N1.405</t>
  </si>
  <si>
    <t>Temozolomid Ribosepharm 100mg</t>
  </si>
  <si>
    <t>Temozolomid</t>
  </si>
  <si>
    <t>Hộp 1 chai 5 viên, 20 viên</t>
  </si>
  <si>
    <t>VN2-626-17</t>
  </si>
  <si>
    <t>Haupt Pharma Amareg GmbH - Đức</t>
  </si>
  <si>
    <t>N1.424</t>
  </si>
  <si>
    <t>Zadaxin 1,6mg</t>
  </si>
  <si>
    <t>Thymosin alpha 1</t>
  </si>
  <si>
    <t>1,6mg</t>
  </si>
  <si>
    <t>Hộp 2 lọ thuốc bột đông khô và 2 ống dung môi</t>
  </si>
  <si>
    <t>1828/QLD-KD  hết liệu lực ngày 20/02/2018, có cam kết,có thẻ tồn ngày 15/3/2018 là 11.311 lọ, HSD: 01/01/2020</t>
  </si>
  <si>
    <t>Patheon Italia SPA - Ý</t>
  </si>
  <si>
    <t>N5.32</t>
  </si>
  <si>
    <t>Bevacizumab 100mg/4ml</t>
  </si>
  <si>
    <t>100mg/ 4ml</t>
  </si>
  <si>
    <t>Dung dịch tiêm tuyền tĩnh mạch. Lọ 4ml.</t>
  </si>
  <si>
    <t>14789/QLD-KD hết liệu lực ngày 03/8/2017, có cam kết,có thẻ tồn ngày 15/3/2018 là 5.667 lọ, HSD: 04/2019</t>
  </si>
  <si>
    <t>"BIOCAD" Closed Joint Stock Company ("BIOCAD" CJSC) - Nga</t>
  </si>
  <si>
    <t>N5.33</t>
  </si>
  <si>
    <t>Bevacizumab 400mg/16ml</t>
  </si>
  <si>
    <t>400mg/ 16ml</t>
  </si>
  <si>
    <t>Dung dịch tiêm tuyền tĩnh mạch. Lọ 16ml.</t>
  </si>
  <si>
    <t>22235/QLD-KD, tồn kho 400, HSD: 4/2019</t>
  </si>
  <si>
    <t>N5.75</t>
  </si>
  <si>
    <t>Xorunwell -L 20mg/10ml</t>
  </si>
  <si>
    <t>Doxorubicin lyposom</t>
  </si>
  <si>
    <t>20mg/10ml</t>
  </si>
  <si>
    <t>Dung dịch tiêm 10ml</t>
  </si>
  <si>
    <t>VN-20262-17</t>
  </si>
  <si>
    <t>M/s Getwell Pharmaceuticals - Ấn độ</t>
  </si>
  <si>
    <t>N5.214</t>
  </si>
  <si>
    <t>Acellbia 100mg/10ml</t>
  </si>
  <si>
    <t xml:space="preserve">Rituximab </t>
  </si>
  <si>
    <t>Hộp 2 lọ</t>
  </si>
  <si>
    <t>3317/QLD-KD  hết liệu lực ngày 22/3/2018, có cam kết,có thẻ tồn ngày 15/3/2018 là 226 lọ, HSD: 1/6/2019</t>
  </si>
  <si>
    <t>N5.215</t>
  </si>
  <si>
    <t>Acellbia 500mg/50ml</t>
  </si>
  <si>
    <t>3316/QLD-KD hết liệu lực ngày 22/3/2018, có cam kết,có thẻ tồn ngày 15/3/2018 là 401 lọ, HSD: 01/03/2020.</t>
  </si>
  <si>
    <t>N1.21</t>
  </si>
  <si>
    <t>Amikacin 125mg/ml</t>
  </si>
  <si>
    <t>250mg/2ml</t>
  </si>
  <si>
    <t>Hộp/10 ống 2ml</t>
  </si>
  <si>
    <t>Dung dịch tiêm. Ống/ Lọ 2ml</t>
  </si>
  <si>
    <t>VN-17406-13 (Hiệu lực đến 27/12/2018)</t>
  </si>
  <si>
    <t>Sopharma AD - Bulgaria</t>
  </si>
  <si>
    <t xml:space="preserve">Ống/ Lọ </t>
  </si>
  <si>
    <t>N1.22</t>
  </si>
  <si>
    <t>Amikacin 250 mg/ml</t>
  </si>
  <si>
    <t>VN-17407-13 (Hiệu lực đến 27/12/2018)</t>
  </si>
  <si>
    <t>N1.77</t>
  </si>
  <si>
    <t>Cefoperazone ABR 2g powder for solution for injection</t>
  </si>
  <si>
    <t>Hộp 5 lọ</t>
  </si>
  <si>
    <t>VN-20733-17</t>
  </si>
  <si>
    <t>N1.31</t>
  </si>
  <si>
    <t>Fugentin</t>
  </si>
  <si>
    <t>875mg +125mg</t>
  </si>
  <si>
    <t>Hộp/03 vỉ x 04 viên</t>
  </si>
  <si>
    <t>VN-15358-12 
 (Gia hạn đến 09/8/2018)</t>
  </si>
  <si>
    <t>Elpen Pharmaceutical Co. Inc - Greece</t>
  </si>
  <si>
    <t>N1.45</t>
  </si>
  <si>
    <t>Kernhistine 8mg Tablet</t>
  </si>
  <si>
    <t xml:space="preserve">Hộp/04 vỉ x 15 viên </t>
  </si>
  <si>
    <t>VN-20143-16</t>
  </si>
  <si>
    <t>Kern Pharma S.L. - Spain</t>
  </si>
  <si>
    <t xml:space="preserve">Hộp/10 vỉ x 10 viên </t>
  </si>
  <si>
    <t>N1.135</t>
  </si>
  <si>
    <t>Domreme</t>
  </si>
  <si>
    <t>VN-19608-16</t>
  </si>
  <si>
    <t>N1.172</t>
  </si>
  <si>
    <t>Remebentin 100</t>
  </si>
  <si>
    <t>Hộp/05 vỉ x 10 viên</t>
  </si>
  <si>
    <t>VN-9825-10 (Tồn kho 562.500 viên)</t>
  </si>
  <si>
    <t>N1.299</t>
  </si>
  <si>
    <t>Macorel</t>
  </si>
  <si>
    <t>Nifedipin</t>
  </si>
  <si>
    <t>Viên bao phim tác dụng kéo dài/chậm</t>
  </si>
  <si>
    <t>VN-15359-12 (CV gia hạn đến 09/08/2018)</t>
  </si>
  <si>
    <t>CSSX : Valpharma Company
CSĐG : Elpen Pharmaceuticals Inc., Ltd -San Marino
Greece</t>
  </si>
  <si>
    <t>N1.337</t>
  </si>
  <si>
    <t>Codalgin</t>
  </si>
  <si>
    <t>Paracetamol + Codein phosphate</t>
  </si>
  <si>
    <t>500mg +
8mg</t>
  </si>
  <si>
    <t>Hộp/ 02 vỉ x 10 viên</t>
  </si>
  <si>
    <t>VN-12298-11 (CV gia hạn đến 30/12/2017, thẻ kho tồn ngày 30/11/2017: 20.020 viên, HSD:1/3/2019)</t>
  </si>
  <si>
    <t>Aspen Pharma Pty., Ltd
Australia</t>
  </si>
  <si>
    <t>N2.41</t>
  </si>
  <si>
    <t>Calcium Lactate 300 Tablet</t>
  </si>
  <si>
    <t>6573/QLD-KD ngày 12/05/2017</t>
  </si>
  <si>
    <t>N3.256</t>
  </si>
  <si>
    <t>Alcool 70⁰</t>
  </si>
  <si>
    <t>Ethanol 96% 43,75ml</t>
  </si>
  <si>
    <t>Dung dịch sát trùng. Chai 60ml</t>
  </si>
  <si>
    <t>VS-4854-12 (CV gia hạn đến 24/01/2019)</t>
  </si>
  <si>
    <t>Chi nhánh Công ty CPDP OPC tại Bình Dương - Nhà máy Dược phẩm OPC - Việt Nam</t>
  </si>
  <si>
    <t>Hộp 1 chai 15ml</t>
  </si>
  <si>
    <t>N4.86</t>
  </si>
  <si>
    <t>Para - OPC 150mg</t>
  </si>
  <si>
    <t>Hộp 12 gói</t>
  </si>
  <si>
    <t>VD-26951-17</t>
  </si>
  <si>
    <t>Hộp 10 ống x 2ml</t>
  </si>
  <si>
    <t>N1.70</t>
  </si>
  <si>
    <t xml:space="preserve">Cefaclor Stada 500mg capsules </t>
  </si>
  <si>
    <t>H/02 vỉ/10 viên nang</t>
  </si>
  <si>
    <t>VD-26398-17</t>
  </si>
  <si>
    <t>Pymepharco -Việt Nam</t>
  </si>
  <si>
    <t>N2.26</t>
  </si>
  <si>
    <t xml:space="preserve">Caditor 20 </t>
  </si>
  <si>
    <t>Hộp lớn x 3 hộp nhỏ x 1 vỉ x 10 viên</t>
  </si>
  <si>
    <t xml:space="preserve">Viên  bao phim. </t>
  </si>
  <si>
    <t>VN-17285-13 có hiệu lực đến ngày 27/12/2018</t>
  </si>
  <si>
    <t>N2.37</t>
  </si>
  <si>
    <t>Bisoprolol Plus HCT 2.5/6.25</t>
  </si>
  <si>
    <t>Bisoprolol fumarat + Hydrochlorothiazid</t>
  </si>
  <si>
    <t>2,5mg + 6,25mg</t>
  </si>
  <si>
    <t>VD-20806-14</t>
  </si>
  <si>
    <t>CTCP Dược Phẩm SaVi - Việt Nam</t>
  </si>
  <si>
    <t>N2.47</t>
  </si>
  <si>
    <t>SCD Cefaclor 250mg</t>
  </si>
  <si>
    <t>H/2 vỉ/10 viên nang</t>
  </si>
  <si>
    <t>VD-26433-17</t>
  </si>
  <si>
    <t>N2.48</t>
  </si>
  <si>
    <t>Pyfaclor 500mg</t>
  </si>
  <si>
    <t>H/1 vỉ/12 viên nang</t>
  </si>
  <si>
    <t>VD-23850-15</t>
  </si>
  <si>
    <t>N2.49</t>
  </si>
  <si>
    <t>Droxicef 250 mg</t>
  </si>
  <si>
    <t>H/3 vỉ/10 viên nang</t>
  </si>
  <si>
    <t>VD-23834-15</t>
  </si>
  <si>
    <t>N2.50</t>
  </si>
  <si>
    <t xml:space="preserve">Cephalexin PMP 250 </t>
  </si>
  <si>
    <t>Cefalexin</t>
  </si>
  <si>
    <t>H/10 vỉ/10 viên nang</t>
  </si>
  <si>
    <t>VD-23826-15</t>
  </si>
  <si>
    <t>N2.51</t>
  </si>
  <si>
    <t xml:space="preserve">Cephalexin PMP 500 </t>
  </si>
  <si>
    <t>VD-23828-15</t>
  </si>
  <si>
    <t>N2.57</t>
  </si>
  <si>
    <t xml:space="preserve">Cemitaz 1g </t>
  </si>
  <si>
    <t>H/1 lọ bột pha tiêm + 01 ống nước cất pha tiêm 15m</t>
  </si>
  <si>
    <t>VD-29347-18</t>
  </si>
  <si>
    <t>N2.58</t>
  </si>
  <si>
    <t>Ceraapix</t>
  </si>
  <si>
    <t>H/1 lọ bột pha tiêm + 1 ống dung môi 15 ml</t>
  </si>
  <si>
    <t>VD-20038-13 có hiệu lực đến ngày 08/11/2018</t>
  </si>
  <si>
    <t>N2.65</t>
  </si>
  <si>
    <t>Doncef</t>
  </si>
  <si>
    <t>VD-23833-15</t>
  </si>
  <si>
    <t>N2.72</t>
  </si>
  <si>
    <t>Furocap 500</t>
  </si>
  <si>
    <t>H/2 vỉ/5 viên nén bao phim</t>
  </si>
  <si>
    <t>VD-7002-09 (Gia hạn đến 17/8/2018)</t>
  </si>
  <si>
    <t>N2.160</t>
  </si>
  <si>
    <t>Leflocin</t>
  </si>
  <si>
    <t>0,5%/ 150ml</t>
  </si>
  <si>
    <t>Hộp 1 chai , 150ml</t>
  </si>
  <si>
    <t>Dung dịch tiêm truyền. Chai 150ml.</t>
  </si>
  <si>
    <t>VN-19753-16</t>
  </si>
  <si>
    <t>Yuria-pharm Ltd., Ukraine</t>
  </si>
  <si>
    <t>N2.171</t>
  </si>
  <si>
    <t>Losium 50</t>
  </si>
  <si>
    <t>Hộp to chứa  x 02 hộp nhỏ x 1 vỉ 14 viên</t>
  </si>
  <si>
    <t>VN-13089-11 (Gia hạn 18/12/2018)</t>
  </si>
  <si>
    <t>N2.191</t>
  </si>
  <si>
    <t>Maxicin</t>
  </si>
  <si>
    <t xml:space="preserve">400mg/20ml </t>
  </si>
  <si>
    <t>Dung dịch đậm đặc để pha tiêm truyền. Lọ 20ml</t>
  </si>
  <si>
    <t>17926/QLD-KD (Thẻ kho tồn 8.252 lọ)</t>
  </si>
  <si>
    <t>Yuria Pharm - Ukraine</t>
  </si>
  <si>
    <t>N2.250</t>
  </si>
  <si>
    <t>Ufur Capsule</t>
  </si>
  <si>
    <t>tegafur- uracil</t>
  </si>
  <si>
    <t>100mg + 224 mg</t>
  </si>
  <si>
    <t>Hộp 7 vỉ x 10 viên</t>
  </si>
  <si>
    <t>viên nang cứng</t>
  </si>
  <si>
    <t>VN-17677-14</t>
  </si>
  <si>
    <t>TTY Biopharm Co., Ltd, Taiwan</t>
  </si>
  <si>
    <t>N3.45</t>
  </si>
  <si>
    <t>Savi Broxol 30</t>
  </si>
  <si>
    <t>VD-20249-13 hiệu lực đến 27/12/2018</t>
  </si>
  <si>
    <t>Cty CP DP Sa Vi - Việt Nam</t>
  </si>
  <si>
    <t>N3.55</t>
  </si>
  <si>
    <t>Zoamco - A</t>
  </si>
  <si>
    <t>H/2vỉ/10 viên nén bao phim</t>
  </si>
  <si>
    <t>VD-14521-11 (Công văn gia hạn đến 31/8/2018)</t>
  </si>
  <si>
    <t>N3.83</t>
  </si>
  <si>
    <t>476+491</t>
  </si>
  <si>
    <t>Lopilcar - A</t>
  </si>
  <si>
    <t>Atenolol + Amlodipin</t>
  </si>
  <si>
    <t>50mg+ 5mg</t>
  </si>
  <si>
    <t>H/2 vỉ/15 viên nén</t>
  </si>
  <si>
    <t>VD-10653-10 ( Tồn kho 295.320 viên)</t>
  </si>
  <si>
    <t>N3.93</t>
  </si>
  <si>
    <t>PymeAZI 500</t>
  </si>
  <si>
    <t>H/01 vỉ/3 viên nén bao phim</t>
  </si>
  <si>
    <t>VD-23220-15</t>
  </si>
  <si>
    <t>N3.126</t>
  </si>
  <si>
    <t>Vitasmooth</t>
  </si>
  <si>
    <t xml:space="preserve">
Lọ/24 viên nén nhai
</t>
  </si>
  <si>
    <t>VD-15540-11 (Gia hạn đến 05/2/2019)</t>
  </si>
  <si>
    <t>N3.147</t>
  </si>
  <si>
    <t>Cazerol</t>
  </si>
  <si>
    <t>Carbamazepin</t>
  </si>
  <si>
    <t>H/10 vỉ/10 viên nén</t>
  </si>
  <si>
    <t>VD-24425-16</t>
  </si>
  <si>
    <t>N3.194</t>
  </si>
  <si>
    <t xml:space="preserve">SCD Cefradine 500mg  </t>
  </si>
  <si>
    <t>VD-27318-17</t>
  </si>
  <si>
    <t>N3.268</t>
  </si>
  <si>
    <t>Caflaamtil Retard 75</t>
  </si>
  <si>
    <t>H/10 vỉ/10 viên nén bao phim tác dụng kéo dài</t>
  </si>
  <si>
    <t>Viên bao phim có tác dụng kéo dài. Viên ép trong vỉ.</t>
  </si>
  <si>
    <t>VD-13974-11 (Tồn kho 31/12/2017: 607.010 viên)</t>
  </si>
  <si>
    <t>N3.272</t>
  </si>
  <si>
    <t>Timmak</t>
  </si>
  <si>
    <t>Dihydroergotamin mesylat</t>
  </si>
  <si>
    <t>VD-10672-10
VD-27341-17</t>
  </si>
  <si>
    <t>N3.274</t>
  </si>
  <si>
    <t>Dimonium</t>
  </si>
  <si>
    <t xml:space="preserve">Dioctahedral smectit </t>
  </si>
  <si>
    <t>Hộp 20 gói x 20ml</t>
  </si>
  <si>
    <t>Hỗn dịch uống. Gói 20ml</t>
  </si>
  <si>
    <t>VD-23454-15</t>
  </si>
  <si>
    <t>Công ty cổ phần  Dược Hà Tĩnh, Việt Nam</t>
  </si>
  <si>
    <t>N3.311</t>
  </si>
  <si>
    <t xml:space="preserve">Elacox 200 </t>
  </si>
  <si>
    <t xml:space="preserve">Etodolac </t>
  </si>
  <si>
    <t>VD-25537-16</t>
  </si>
  <si>
    <t>N3.323</t>
  </si>
  <si>
    <t xml:space="preserve">Fegra 120mg </t>
  </si>
  <si>
    <t xml:space="preserve">Fexofenadin </t>
  </si>
  <si>
    <t>H/1 vỉ/10 viên nang</t>
  </si>
  <si>
    <t>VD-25387-16</t>
  </si>
  <si>
    <t>N3.324</t>
  </si>
  <si>
    <t>Fegra 60mg</t>
  </si>
  <si>
    <t>VD-24437-16</t>
  </si>
  <si>
    <t>N3.346</t>
  </si>
  <si>
    <t>Pymeginmacton 120</t>
  </si>
  <si>
    <t>Ginkgo biloba</t>
  </si>
  <si>
    <t>H/10 vỉ/10 viên nang mềm</t>
  </si>
  <si>
    <t>V14-H12-14 (CV gia hạn đến 29/12/2018)</t>
  </si>
  <si>
    <t>N3.399</t>
  </si>
  <si>
    <t>Trifungi</t>
  </si>
  <si>
    <t>H/1 vỉ/4 viên nang</t>
  </si>
  <si>
    <t>VD-24453-16</t>
  </si>
  <si>
    <t>Pymetphage 1000</t>
  </si>
  <si>
    <t>H/2 vỉ/15 viên nén bao phim</t>
  </si>
  <si>
    <t>VD-23851-15</t>
  </si>
  <si>
    <t>N3.505</t>
  </si>
  <si>
    <t>Pralmex inj.</t>
  </si>
  <si>
    <t>10mg/2ml</t>
  </si>
  <si>
    <t>H/12 ống x 2ml</t>
  </si>
  <si>
    <t>VD-24445-16</t>
  </si>
  <si>
    <t>N3.585</t>
  </si>
  <si>
    <t xml:space="preserve">Tatanol Trẻ em </t>
  </si>
  <si>
    <t>H/10 vỉ/20 viên nén</t>
  </si>
  <si>
    <t>VD-25399-16</t>
  </si>
  <si>
    <t>N3.661</t>
  </si>
  <si>
    <t>Quinacar 20</t>
  </si>
  <si>
    <t xml:space="preserve">Quinapril </t>
  </si>
  <si>
    <t>H/7 vỉ/14 viên nén bao phim</t>
  </si>
  <si>
    <t>VD-22612-15</t>
  </si>
  <si>
    <t>N3.696</t>
  </si>
  <si>
    <t xml:space="preserve">Pymeferon B9 </t>
  </si>
  <si>
    <t>Sắt sulfat + Folic acid</t>
  </si>
  <si>
    <t>50mg + 350mcg</t>
  </si>
  <si>
    <t>VD-25896-16</t>
  </si>
  <si>
    <t>N3.805</t>
  </si>
  <si>
    <t>Vitamin E 1000</t>
  </si>
  <si>
    <t>H/3 vỉ/10 viên nang mềm</t>
  </si>
  <si>
    <t>VD-23864-15</t>
  </si>
  <si>
    <t>N3.806</t>
  </si>
  <si>
    <t>Vitamin E 400</t>
  </si>
  <si>
    <t>VD-22617-15</t>
  </si>
  <si>
    <t>N4.10</t>
  </si>
  <si>
    <t>Tenocar 100</t>
  </si>
  <si>
    <t>VD-23231-15</t>
  </si>
  <si>
    <t>N4.11</t>
  </si>
  <si>
    <t>Tenocar 50</t>
  </si>
  <si>
    <t>VD-23232-15</t>
  </si>
  <si>
    <t>N4.13</t>
  </si>
  <si>
    <t>N4.16</t>
  </si>
  <si>
    <t>Azipowder</t>
  </si>
  <si>
    <t>200mg/5ml</t>
  </si>
  <si>
    <t>Bột pha uống. Chai 15ml.</t>
  </si>
  <si>
    <t>VN-17778-14</t>
  </si>
  <si>
    <t>Renata Ltd., Banglades</t>
  </si>
  <si>
    <t>N4.18</t>
  </si>
  <si>
    <t xml:space="preserve">Biscapro 2,5 </t>
  </si>
  <si>
    <t xml:space="preserve">Bisoprolol fumarat </t>
  </si>
  <si>
    <t xml:space="preserve">2,5mg
</t>
  </si>
  <si>
    <t>H/2 vỉ/14 viên nén bao phim</t>
  </si>
  <si>
    <t>VD-28288-17</t>
  </si>
  <si>
    <t>N4.19</t>
  </si>
  <si>
    <t xml:space="preserve">Pyfaclor 250mg </t>
  </si>
  <si>
    <t xml:space="preserve">Cefaclor </t>
  </si>
  <si>
    <t>H/2 vỉ/10viên nang</t>
  </si>
  <si>
    <t>VD-24449-16</t>
  </si>
  <si>
    <t>N4.21</t>
  </si>
  <si>
    <t>Droxicef 500 mg</t>
  </si>
  <si>
    <t xml:space="preserve">Cefadroxil  </t>
  </si>
  <si>
    <t>VD-23835-15</t>
  </si>
  <si>
    <t>N4.39</t>
  </si>
  <si>
    <t>Cefastad 500</t>
  </si>
  <si>
    <t>Cephalexin khan</t>
  </si>
  <si>
    <t>VD-12507-10 ( tồn kho đến 31/12/2017: 1.049.522 viên)</t>
  </si>
  <si>
    <t>N4.55</t>
  </si>
  <si>
    <t>Diaprid 2</t>
  </si>
  <si>
    <t>VD-24959-16</t>
  </si>
  <si>
    <t>N4.56</t>
  </si>
  <si>
    <t>Diaprid 4</t>
  </si>
  <si>
    <t>VD-25889-16</t>
  </si>
  <si>
    <t>N4.68</t>
  </si>
  <si>
    <t>Pyzacar 50 mg</t>
  </si>
  <si>
    <t>VD-26431-17</t>
  </si>
  <si>
    <t>N4.69</t>
  </si>
  <si>
    <t xml:space="preserve">Mobimed 15 </t>
  </si>
  <si>
    <t>H/02 vỉ/10 viên nén</t>
  </si>
  <si>
    <t>VD-25392-16</t>
  </si>
  <si>
    <t>N4.70</t>
  </si>
  <si>
    <t xml:space="preserve">Mobimed 7,5 </t>
  </si>
  <si>
    <t>VD-25393-16</t>
  </si>
  <si>
    <t>N4.71</t>
  </si>
  <si>
    <t>N4.80</t>
  </si>
  <si>
    <t xml:space="preserve">Menison 16mg </t>
  </si>
  <si>
    <t>H/3 vỉ/10 viên nén</t>
  </si>
  <si>
    <t>VD-25894-16</t>
  </si>
  <si>
    <t>N4.81</t>
  </si>
  <si>
    <t xml:space="preserve">Menison 4mg </t>
  </si>
  <si>
    <t>VD-23842-15</t>
  </si>
  <si>
    <t>N5.15</t>
  </si>
  <si>
    <t>VD-14521-11 (Gia hạn đến 31/8/2018)</t>
  </si>
  <si>
    <t>N5.22</t>
  </si>
  <si>
    <t xml:space="preserve">Pms-Bactamox 500mg </t>
  </si>
  <si>
    <t xml:space="preserve">Amoxicillin + Sulbactam </t>
  </si>
  <si>
    <t xml:space="preserve">Hộp 2 vỉ x 7 viên </t>
  </si>
  <si>
    <t>VD-22899-15</t>
  </si>
  <si>
    <t>N5.37</t>
  </si>
  <si>
    <t>   Kupbloicin </t>
  </si>
  <si>
    <t>Bleomycin</t>
  </si>
  <si>
    <t>15UI</t>
  </si>
  <si>
    <t>Hộp 1 lọ, Bột đông khô pha tiêm, Tiêm</t>
  </si>
  <si>
    <t>VN-17488-13 hiệu lực đến 27/12/2018</t>
  </si>
  <si>
    <t>Korea united pharm - Hàn Quốc</t>
  </si>
  <si>
    <t>N5.68</t>
  </si>
  <si>
    <t>Dioctahedral smectite</t>
  </si>
  <si>
    <t>3g/20ml</t>
  </si>
  <si>
    <t>Hỗn dịch uống. Gói 20ml.</t>
  </si>
  <si>
    <t>N5.134</t>
  </si>
  <si>
    <t>600mg/300ml</t>
  </si>
  <si>
    <t xml:space="preserve">Hộp 1 túi 300ml </t>
  </si>
  <si>
    <t>Dung dich tiêm truyền. Chai/Túi 300ml.</t>
  </si>
  <si>
    <t>VD-26095-17</t>
  </si>
  <si>
    <t>Cty CP DP Am Vi - Việt Nam</t>
  </si>
  <si>
    <t>N5.154</t>
  </si>
  <si>
    <t>Hyvaspin</t>
  </si>
  <si>
    <t>Methyl ergometrin maleat</t>
  </si>
  <si>
    <t>0,2mg/ml</t>
  </si>
  <si>
    <t>Hộp 50 ống x 1ml</t>
  </si>
  <si>
    <t>VN-15882-12 (CV gia hạn đến 15/12/2018)</t>
  </si>
  <si>
    <t>Daewon Pharm. Co., Ltd., Korea</t>
  </si>
  <si>
    <t>N5.176</t>
  </si>
  <si>
    <t>Netilmicin 150mg/50ml</t>
  </si>
  <si>
    <t>150mg/ 50ml</t>
  </si>
  <si>
    <t xml:space="preserve">Hộp 1 túi 50ml </t>
  </si>
  <si>
    <t xml:space="preserve">Dung dịch tiêm truyền. Túi 50ml </t>
  </si>
  <si>
    <t>VD-25017-16</t>
  </si>
  <si>
    <t>N3.357</t>
  </si>
  <si>
    <t xml:space="preserve">GLUCOSAMIN </t>
  </si>
  <si>
    <t xml:space="preserve"> H/50 vỉ x 10 VNA</t>
  </si>
  <si>
    <t>VD-14166-11 (Gia hạn đến 8/3/2018)</t>
  </si>
  <si>
    <t>S.Pharm, Việt Nam</t>
  </si>
  <si>
    <t>N1.164</t>
  </si>
  <si>
    <t>DUROGESIC 25MCG/H</t>
  </si>
  <si>
    <t>Fentanyl</t>
  </si>
  <si>
    <t>4,2mg/miếng</t>
  </si>
  <si>
    <t>Hộp/5 miếng dán</t>
  </si>
  <si>
    <t xml:space="preserve">Miếng dán ngoài da </t>
  </si>
  <si>
    <t>VN-19680-16</t>
  </si>
  <si>
    <t>Janssen Pharmeceutica N.V -Bỉ</t>
  </si>
  <si>
    <t>Miếng</t>
  </si>
  <si>
    <t>N2.3</t>
  </si>
  <si>
    <t>SAVI ACARBOSE 100</t>
  </si>
  <si>
    <t xml:space="preserve">Acarbose  </t>
  </si>
  <si>
    <t>VD-24268-16</t>
  </si>
  <si>
    <t xml:space="preserve">Công Ty Cổ Phần Dược Phẩm SaVi -Việt Nam </t>
  </si>
  <si>
    <t>N2.153</t>
  </si>
  <si>
    <t>IRBELORZED 150/12,5</t>
  </si>
  <si>
    <t>150mg + 12.5 mg</t>
  </si>
  <si>
    <t>VD-27039-17</t>
  </si>
  <si>
    <t>N2.248</t>
  </si>
  <si>
    <t>ENTACRON 25</t>
  </si>
  <si>
    <t>VD-25261-16</t>
  </si>
  <si>
    <t>N3.693</t>
  </si>
  <si>
    <t>NADYFER</t>
  </si>
  <si>
    <t>200mg (tương ứng với Sắt nguyên tố: 25mg) + 20mg (tương ứng Mangan nguyên tố: 2,47mg)  + 1mg (tương ứng Đồng nguyên tố: 0,14mg)</t>
  </si>
  <si>
    <t>Hộp 20 Ống x 10 ml</t>
  </si>
  <si>
    <t>VD-22430-15</t>
  </si>
  <si>
    <t>Nadyphar -Việt Nam</t>
  </si>
  <si>
    <t>Acarbose</t>
  </si>
  <si>
    <t>SaVipharm - Việt Nam</t>
  </si>
  <si>
    <t>Diosmin + Hesperidin</t>
  </si>
  <si>
    <t>N2.120</t>
  </si>
  <si>
    <t>FexodineFast 180</t>
  </si>
  <si>
    <t>VD-21890-14</t>
  </si>
  <si>
    <t xml:space="preserve">Metformin </t>
  </si>
  <si>
    <t>N2.189</t>
  </si>
  <si>
    <t>SaVi Moxifloxacin 400</t>
  </si>
  <si>
    <t>VD-15175-11
(Có CV gia hạn đến 14/12/2018)</t>
  </si>
  <si>
    <t>N4.43</t>
  </si>
  <si>
    <t>Dogrel SaVi</t>
  </si>
  <si>
    <t>VD-17939-12
(Có CV gia hạn đến 31/01/2019)</t>
  </si>
  <si>
    <t>Công ty TNHH DP Shinpoong Daewoo - Việt Nam</t>
  </si>
  <si>
    <t>N3.471</t>
  </si>
  <si>
    <t>Grangel</t>
  </si>
  <si>
    <t>600mg + 392,2mg + 60mg</t>
  </si>
  <si>
    <t>Hộp 20 gói x 10ml</t>
  </si>
  <si>
    <t>VD-18846-13 (Hiệu lực 01/4/2018)</t>
  </si>
  <si>
    <t>Công ty TNHH DP  Shinpoong Daewoo - Việt Nam</t>
  </si>
  <si>
    <t>N5.43</t>
  </si>
  <si>
    <t>Cancetil Plus</t>
  </si>
  <si>
    <t>Candesartan + Hydroclorothiazid</t>
  </si>
  <si>
    <t xml:space="preserve">16mg + 12,5mg </t>
  </si>
  <si>
    <t>VD-21760-14</t>
  </si>
  <si>
    <t>N5.44</t>
  </si>
  <si>
    <t>Cancetil</t>
  </si>
  <si>
    <t xml:space="preserve">Candesartan cilexetil </t>
  </si>
  <si>
    <t xml:space="preserve">16mg </t>
  </si>
  <si>
    <t>VD-21075-14</t>
  </si>
  <si>
    <t>N5.142</t>
  </si>
  <si>
    <t>Varogel</t>
  </si>
  <si>
    <t>800,4mg + 3.030,3mg + 266,7mg</t>
  </si>
  <si>
    <t>Hộp 20 gói 10ml</t>
  </si>
  <si>
    <t>Hỗn dịch uống. Gói  10 ml</t>
  </si>
  <si>
    <t>VD-18848-13 (Hiệu lực 01/4/2018)</t>
  </si>
  <si>
    <t>Stada - Việt Nam</t>
  </si>
  <si>
    <t>N1.335</t>
  </si>
  <si>
    <t>Partamol Tab</t>
  </si>
  <si>
    <t>Hộp 10 vỉ, vỉ 10 viên</t>
  </si>
  <si>
    <t>VD - 23978 - 15</t>
  </si>
  <si>
    <t>N2.63</t>
  </si>
  <si>
    <t>Cefpodoxim 100mg</t>
  </si>
  <si>
    <t>Hộp 1 vỉ, vỉ 10 viên</t>
  </si>
  <si>
    <t>VN - 11795 - 11 (Gia hạn đến ngày 16/5/2018)</t>
  </si>
  <si>
    <t>Macleods - India</t>
  </si>
  <si>
    <t>N2.198</t>
  </si>
  <si>
    <t>Omemac 20</t>
  </si>
  <si>
    <t>Hộp 6 vỉ, vỉ 10 viên</t>
  </si>
  <si>
    <t>Viên nang cứng dạng hạt pellet tan trong ruột. Viên ép trong vỉ</t>
  </si>
  <si>
    <t>VN - 15965 - 12 (Gia hạn đến 17/11/2018)</t>
  </si>
  <si>
    <t>N2.77</t>
  </si>
  <si>
    <t>Nafloxin solution for infusion 400mg/200ml</t>
  </si>
  <si>
    <t>Hộp 1 chai 200ml</t>
  </si>
  <si>
    <t>Dung dịch tiêm truyền tĩnh mạch</t>
  </si>
  <si>
    <t>VN-20714-17</t>
  </si>
  <si>
    <t>Cooper Pharmaceuticals S.A - Greece</t>
  </si>
  <si>
    <t>N1.34</t>
  </si>
  <si>
    <t>Ama Power</t>
  </si>
  <si>
    <t>1g + 0,5g</t>
  </si>
  <si>
    <t>VN-19857-16</t>
  </si>
  <si>
    <t>S.C. Antibiotice S.A.- Romania</t>
  </si>
  <si>
    <t>N1.297</t>
  </si>
  <si>
    <t>NIKP- Nicardipine injection 2mg/2ml</t>
  </si>
  <si>
    <t xml:space="preserve">2mg/2ml </t>
  </si>
  <si>
    <t>14801/QLD-KD</t>
  </si>
  <si>
    <t>Nichi-Iko Pharmaceutical Co., Ltd., Aichi Plant - Japan</t>
  </si>
  <si>
    <t>N1.314</t>
  </si>
  <si>
    <t>Kutab 10</t>
  </si>
  <si>
    <t>Viên phân tán. Viên ép trong vỉ.</t>
  </si>
  <si>
    <t>VN-16643-13 (Hiệu lực đến ngày 05/7/2018)</t>
  </si>
  <si>
    <t>Laboratorios Lesvi, S.L - Spain</t>
  </si>
  <si>
    <t>N2.78</t>
  </si>
  <si>
    <t>Thuốc tiêm Brainact 1000</t>
  </si>
  <si>
    <t>1g/ 8ml</t>
  </si>
  <si>
    <t>Dung dịch tiêm. Ống 8ml</t>
  </si>
  <si>
    <t>VN-13846-11 (CV 547/QLD-ĐK, 12/01/2018)</t>
  </si>
  <si>
    <t>PT Dankos Farma - Indonesia</t>
  </si>
  <si>
    <t>N2.79</t>
  </si>
  <si>
    <t>Thuốc tiêm Brainact 500</t>
  </si>
  <si>
    <t>500mg/ 4ml</t>
  </si>
  <si>
    <t>VN-13847-11 (547/QLD-ĐK, 12/01/2018)</t>
  </si>
  <si>
    <t>N2.176</t>
  </si>
  <si>
    <t>Kalmeco</t>
  </si>
  <si>
    <t>500 mcg</t>
  </si>
  <si>
    <t xml:space="preserve"> VN-10517-10, 
VN-20341-17</t>
  </si>
  <si>
    <t>PT. Kalbe Farma Tbk - Indonesia</t>
  </si>
  <si>
    <t>N2.224</t>
  </si>
  <si>
    <t>Axogurd 75</t>
  </si>
  <si>
    <t>VN-18605-15</t>
  </si>
  <si>
    <t>MSN Laboratories Private Limited - India</t>
  </si>
  <si>
    <t>N5.38</t>
  </si>
  <si>
    <t>Bortal 3.5</t>
  </si>
  <si>
    <t>Bortezomid</t>
  </si>
  <si>
    <t>3,5mg</t>
  </si>
  <si>
    <t>VN2-581-17</t>
  </si>
  <si>
    <t>United Biotech (P) Limited - India</t>
  </si>
  <si>
    <t>N5.247</t>
  </si>
  <si>
    <t>Zomekal</t>
  </si>
  <si>
    <t>Zoledronic acid</t>
  </si>
  <si>
    <t>VN-19521-15</t>
  </si>
  <si>
    <t>Eriochem S.A. - Argentina</t>
  </si>
  <si>
    <t>N1.84</t>
  </si>
  <si>
    <t>Septax</t>
  </si>
  <si>
    <t>VN-20728-17</t>
  </si>
  <si>
    <t>Vianex S.A- Nhà máy D, Hy Lạp</t>
  </si>
  <si>
    <t>N1.228</t>
  </si>
  <si>
    <t>Laevolac</t>
  </si>
  <si>
    <t xml:space="preserve">Lactulose </t>
  </si>
  <si>
    <t>10g/ 15ml</t>
  </si>
  <si>
    <t>Hộp 20 gói 15 ml</t>
  </si>
  <si>
    <t>Sirô, gói 15ml.</t>
  </si>
  <si>
    <t>VN-19613-16</t>
  </si>
  <si>
    <t>Fresenius Kabi Austria GmbH, Áo</t>
  </si>
  <si>
    <t>N1.241</t>
  </si>
  <si>
    <t>Lorytec 10</t>
  </si>
  <si>
    <t>VN-15187-12 (Gia hạn đến 21/7/2018)</t>
  </si>
  <si>
    <t>Delorbis Pharmaceuticals Ltd, Cộng hòa Síp</t>
  </si>
  <si>
    <t>N1.306</t>
  </si>
  <si>
    <t>Incarxol</t>
  </si>
  <si>
    <t>Norfloxacin</t>
  </si>
  <si>
    <t xml:space="preserve">Hộp 2 vỉ x 7 viên. </t>
  </si>
  <si>
    <t>VN-19614-16</t>
  </si>
  <si>
    <t>Laboratorios Lesvi S.L, Tây Ban Nha</t>
  </si>
  <si>
    <t>N2.104</t>
  </si>
  <si>
    <t>Hemax 2000 IU</t>
  </si>
  <si>
    <t xml:space="preserve">Erythropoietin </t>
  </si>
  <si>
    <t>Hộp 1 lọ bột đông khô + 1 ống dung môi</t>
  </si>
  <si>
    <t>VN-13619-11 (Gia hạn đến 14/11/2018)</t>
  </si>
  <si>
    <t>Bio Sidus S.A, Argentina</t>
  </si>
  <si>
    <t>N1.25</t>
  </si>
  <si>
    <t>Bluepine</t>
  </si>
  <si>
    <t>VN-11129-10</t>
  </si>
  <si>
    <t>Bluepharma-Industria Farmaceutical, S.A.- Bồ Đào Nha</t>
  </si>
  <si>
    <t>N1.63</t>
  </si>
  <si>
    <t>Carbaro</t>
  </si>
  <si>
    <t>VN-19895-16</t>
  </si>
  <si>
    <t xml:space="preserve">S.C.Arena Group S.A - Romania </t>
  </si>
  <si>
    <t>N1.229</t>
  </si>
  <si>
    <t xml:space="preserve">Scolanzo </t>
  </si>
  <si>
    <t>Lanzoprazol</t>
  </si>
  <si>
    <t>VN-9736-10 (Gia hạn đến 8/9/2018)</t>
  </si>
  <si>
    <t>Laboratorios Liconsa, S.A - Spain</t>
  </si>
  <si>
    <t>N1.433</t>
  </si>
  <si>
    <t xml:space="preserve">Valbelis 160/25mg  </t>
  </si>
  <si>
    <t>160mg + 25mg</t>
  </si>
  <si>
    <t>VN-17296-13</t>
  </si>
  <si>
    <t xml:space="preserve">Laboratorios Lesvi, S.L - Spain </t>
  </si>
  <si>
    <t>N2.36</t>
  </si>
  <si>
    <t xml:space="preserve">Prolol Savi 10 </t>
  </si>
  <si>
    <t xml:space="preserve">Bisoprolol Fumarat   </t>
  </si>
  <si>
    <t xml:space="preserve"> VD-29115-18</t>
  </si>
  <si>
    <t>Cty CP DP Savi - Việt Nam</t>
  </si>
  <si>
    <t>N2.111</t>
  </si>
  <si>
    <t>SaviEto 300</t>
  </si>
  <si>
    <t>Etodolac</t>
  </si>
  <si>
    <t>VD-28040-17</t>
  </si>
  <si>
    <t>N2.114</t>
  </si>
  <si>
    <t xml:space="preserve">Vasetib </t>
  </si>
  <si>
    <t>Ezetimibe</t>
  </si>
  <si>
    <t>VD-25276-16</t>
  </si>
  <si>
    <t>N2.131</t>
  </si>
  <si>
    <t xml:space="preserve">Savi Galantamin 8 </t>
  </si>
  <si>
    <t>Galantamin</t>
  </si>
  <si>
    <t>VD-23006-15</t>
  </si>
  <si>
    <t>N2.142</t>
  </si>
  <si>
    <t>Savi Glipizide 5</t>
  </si>
  <si>
    <t>VD-14402-11 (Gia hạn đến 29/12/2018)</t>
  </si>
  <si>
    <t>N2.179</t>
  </si>
  <si>
    <t>Metformin Stada 1000mg MR</t>
  </si>
  <si>
    <t>Viên phóng thích kéo dài, chậm . Viên ép trong vỉ</t>
  </si>
  <si>
    <t>VD-27526-17</t>
  </si>
  <si>
    <t>Chi nhánh Công ty TNHH LD Stada-Việt Nam</t>
  </si>
  <si>
    <t>N3.460</t>
  </si>
  <si>
    <t xml:space="preserve">Debomin </t>
  </si>
  <si>
    <t>Magnesi + Vitamin B6</t>
  </si>
  <si>
    <t>940mg + 10mg</t>
  </si>
  <si>
    <t>Hộp 1 tuýp 10 viên</t>
  </si>
  <si>
    <t>VD-22507-15</t>
  </si>
  <si>
    <t>N4.23</t>
  </si>
  <si>
    <t xml:space="preserve">Fudcime 200mg </t>
  </si>
  <si>
    <t>VD-23642-15</t>
  </si>
  <si>
    <t>N5.141</t>
  </si>
  <si>
    <t>Debomin</t>
  </si>
  <si>
    <t>Viên sủi bọt.</t>
  </si>
  <si>
    <t>N5.148</t>
  </si>
  <si>
    <t>Viên nén phóng thích chậm/kéo dài. Viên ép trong vỉ.</t>
  </si>
  <si>
    <t>N1.6</t>
  </si>
  <si>
    <t>Vaminolact Sol 100ml 1's</t>
  </si>
  <si>
    <t>6,5%/ 100ml</t>
  </si>
  <si>
    <t>Chai thủy tinh 100ml</t>
  </si>
  <si>
    <t>VN-19468-15</t>
  </si>
  <si>
    <t>Fresenius Kabi Austria GmbH-Áo</t>
  </si>
  <si>
    <t>DLTW 2</t>
  </si>
  <si>
    <t>N1.7</t>
  </si>
  <si>
    <t>Nephrosteril Inf 250ml 1's</t>
  </si>
  <si>
    <t>7%/ 250ml</t>
  </si>
  <si>
    <t>VN-17948-14</t>
  </si>
  <si>
    <t>N1.8</t>
  </si>
  <si>
    <t>Aminosteril N-Hepa Inf 8.% 500ml</t>
  </si>
  <si>
    <t>8%/ 500ml</t>
  </si>
  <si>
    <t>Dung dịch tiêm truyền dùng cho bệnh nhân suy gan. Chai 500ml</t>
  </si>
  <si>
    <t>VN-17437-13 (Hiệu lực đến 27/12/2018)</t>
  </si>
  <si>
    <t>AstraZeneca UK Ltd.-Anh</t>
  </si>
  <si>
    <t>N1.39</t>
  </si>
  <si>
    <t>Actapulgite Sac 3g 30's</t>
  </si>
  <si>
    <t>Attapulgit mormoiron hoạt hóa</t>
  </si>
  <si>
    <t>Hộp 30 gói</t>
  </si>
  <si>
    <t>Bột pha hỗn dịch.</t>
  </si>
  <si>
    <t>VN-19202-15</t>
  </si>
  <si>
    <t>Beaufour Ipsen Industrie-Pháp</t>
  </si>
  <si>
    <t>N1.40</t>
  </si>
  <si>
    <t>Gastropulgite Sac 30's</t>
  </si>
  <si>
    <t>Attapulgit mormoivon hoạt hóa + hỗn hợp Magnesi carbonat - Nhôm hydroxyd</t>
  </si>
  <si>
    <t>2,5g  +  0,5g</t>
  </si>
  <si>
    <t>VN-17985-14</t>
  </si>
  <si>
    <t>N1.51</t>
  </si>
  <si>
    <t>AZARGA  5ML 1'S</t>
  </si>
  <si>
    <t>Brinzolamid + Timolol</t>
  </si>
  <si>
    <t>10mg/ml + 5mg/ml</t>
  </si>
  <si>
    <t>VN-17810-14</t>
  </si>
  <si>
    <t>s.a Alcon-Couvreur N.V-Bỉ</t>
  </si>
  <si>
    <t>N1.59</t>
  </si>
  <si>
    <t>Calcium Folinat 10mg/ml Injection</t>
  </si>
  <si>
    <t>Calcium folinat</t>
  </si>
  <si>
    <t>Hộp 1 lọ * 10ml</t>
  </si>
  <si>
    <t>VN-10860-10 (gia hạn tới 6/10/2018)</t>
  </si>
  <si>
    <t>Hospira Australia Pty Ltd-Úc</t>
  </si>
  <si>
    <t>N1.60</t>
  </si>
  <si>
    <t>VN-15844-12 (gia hạn tới 18/12/2018)</t>
  </si>
  <si>
    <t>N1.83</t>
  </si>
  <si>
    <t>ORELOX 100mg B/ 1bl x 10 Tabs</t>
  </si>
  <si>
    <t>VN-19454-15</t>
  </si>
  <si>
    <t>Sanofi Winthrop Industrie-Pháp</t>
  </si>
  <si>
    <t>N1.89</t>
  </si>
  <si>
    <t xml:space="preserve">Xorimax 500mg </t>
  </si>
  <si>
    <t>VN-20624-17</t>
  </si>
  <si>
    <t>Sandoz GmbH-Áo</t>
  </si>
  <si>
    <t>N1.92</t>
  </si>
  <si>
    <t xml:space="preserve">CILOXAN </t>
  </si>
  <si>
    <t>VN-10719-10 (có CV gia hạn hiệu lực SĐK đến 27/9/2018)</t>
  </si>
  <si>
    <t>s.a.Alcon-Couvreur n.v.-Bỉ</t>
  </si>
  <si>
    <t>N1.99</t>
  </si>
  <si>
    <t>DBL Cisplatin Injection 50mg/50ml 1's</t>
  </si>
  <si>
    <t>Cisplatin</t>
  </si>
  <si>
    <t>50mg/ 50ml</t>
  </si>
  <si>
    <t>Dung dịch tiêm. Chai/ Lọ 50ml</t>
  </si>
  <si>
    <t>VN-12311-11 (gia hạn đến 18/10/2018)</t>
  </si>
  <si>
    <t>Thuốc mỡ tra mắt. Tuýp 3,5g</t>
  </si>
  <si>
    <t>N1.118</t>
  </si>
  <si>
    <t>MAXITROL 5ML 1'S</t>
  </si>
  <si>
    <t>Dexamethason + Neomycin +  Polymycin B</t>
  </si>
  <si>
    <t>(1mg + 3.5mg + 6000IU)/ml</t>
  </si>
  <si>
    <t>VN-10720-10 (có CV gia hạn hiệu lực SĐK đến 27/9/2018 )</t>
  </si>
  <si>
    <t>N1.120</t>
  </si>
  <si>
    <t>Sympal Inj 50mg 5x2ml</t>
  </si>
  <si>
    <t>Dexketoprofen trometamol</t>
  </si>
  <si>
    <t>Hộp 5 ống x2ml</t>
  </si>
  <si>
    <t>Dung dịch tiêm. Lọ/Ống 2ml</t>
  </si>
  <si>
    <t>VN2-404-15</t>
  </si>
  <si>
    <t>A.Menarini Manufacturing and Logistics Service S.r.l-Ý</t>
  </si>
  <si>
    <t>Lọ/ Ống</t>
  </si>
  <si>
    <t>N1.121</t>
  </si>
  <si>
    <t>Sympal Tablet 25mg 2x10's</t>
  </si>
  <si>
    <t>VN2-522-16</t>
  </si>
  <si>
    <t>N1.130</t>
  </si>
  <si>
    <t>Smecta (Orange-Vanilla) Sac 30's</t>
  </si>
  <si>
    <t>Hộp 30 gói (mỗi gói 3,76g)</t>
  </si>
  <si>
    <t>VN-19485-15</t>
  </si>
  <si>
    <t>Beaufour Ipsen industrie-Pháp</t>
  </si>
  <si>
    <t>N1.131</t>
  </si>
  <si>
    <t>Daflon (L) Tab 500mg 60's</t>
  </si>
  <si>
    <t>VN-15519-12 gia hạn đến 01/8/2018)</t>
  </si>
  <si>
    <t>Les Laboratoires Servier Industrie-Pháp</t>
  </si>
  <si>
    <t>N1.134</t>
  </si>
  <si>
    <t>Docetaxel "Ebewe" Inj 20mg/2ml 1's</t>
  </si>
  <si>
    <t>Docetaxel</t>
  </si>
  <si>
    <t>Hộp 1 lọ 2ml</t>
  </si>
  <si>
    <t>Dung dịch pha tiêm truyền tĩnh mạch. Lọ 2ml</t>
  </si>
  <si>
    <t>VN-17425-13 (Hiệu lực đến 27/12/2018)</t>
  </si>
  <si>
    <t>Ebewe Pharma Ges.m.b.H.Nfg.KG-Áo</t>
  </si>
  <si>
    <t>N1.196</t>
  </si>
  <si>
    <t>Natrixam 1.5mg/5mg Tab 6x5's</t>
  </si>
  <si>
    <t>Indapamid + Amlodipin</t>
  </si>
  <si>
    <t>1,5mg + 5mg</t>
  </si>
  <si>
    <t>Hộp 6 vỉ x 5 viên</t>
  </si>
  <si>
    <t>Viên phóng thích biến đổi/có kiểm soát/duy trì. Viên ép trong vỉ.</t>
  </si>
  <si>
    <t>VN3-7-17</t>
  </si>
  <si>
    <t>N1.226</t>
  </si>
  <si>
    <t>Fastum Gel 30gr 1's</t>
  </si>
  <si>
    <t>2,5%, 30g</t>
  </si>
  <si>
    <t>1 tuýp 30g/ hộp</t>
  </si>
  <si>
    <t>Gel bôi da. Tuýp 30 gam.</t>
  </si>
  <si>
    <t>VN-12132-11 (gia hạn đến 29/9/2018)</t>
  </si>
  <si>
    <t>A.Menarini Manufacturing Logistics and Service S.r.l - Ý-Ý</t>
  </si>
  <si>
    <t>N1.234</t>
  </si>
  <si>
    <t>Volfacine Tab 500mg 1x5's</t>
  </si>
  <si>
    <t>VN-18793-15</t>
  </si>
  <si>
    <t>Lek Pharmaceuticals d.d,-Slovenia</t>
  </si>
  <si>
    <t>N1.245</t>
  </si>
  <si>
    <t>Forlax Pwd 10g 20's</t>
  </si>
  <si>
    <t>Macrogol (polyetylen glycol hoặc polyoxyethylen glycol)</t>
  </si>
  <si>
    <t>10g</t>
  </si>
  <si>
    <t>Thuốc bột. Gói 10g.</t>
  </si>
  <si>
    <t>VN-16801-13 (Hiệu lực đến 5/7/2018)</t>
  </si>
  <si>
    <t>N1.258</t>
  </si>
  <si>
    <t>Meglucon Tab 1000mg 2x15's</t>
  </si>
  <si>
    <t>VN-20288-17</t>
  </si>
  <si>
    <t>Lek S.A-Ba Lan</t>
  </si>
  <si>
    <t>N1.268</t>
  </si>
  <si>
    <t>Medrol Tab 16mg 30's</t>
  </si>
  <si>
    <t>3 vỉ x 10 viên/ hộp</t>
  </si>
  <si>
    <t>VN-13806-11 gia hạn đến 16/12/2018</t>
  </si>
  <si>
    <t>Pfizer Italia S.r.l-Ý</t>
  </si>
  <si>
    <t>N1.287</t>
  </si>
  <si>
    <t>Ringerfundin Inj. 500ml 10's</t>
  </si>
  <si>
    <t>Natri clorid + Kali clorid + Magiesi clorid hexahydrat + Calcium clorid dihydrat + Natri acetat trihydrat + Acid malic</t>
  </si>
  <si>
    <t xml:space="preserve">(3,40g +  0,15g + 0,10g + 0,19g + 1,64g + 0,10g +  0,34g)/ 500ml </t>
  </si>
  <si>
    <t>Thùng 10 chai</t>
  </si>
  <si>
    <t>Dung dịch tiêm truyền cân bằng. Chai 500ml</t>
  </si>
  <si>
    <t>VN-18747-15</t>
  </si>
  <si>
    <t>B.Braun Melsungen AG-Đức</t>
  </si>
  <si>
    <t>N1.292</t>
  </si>
  <si>
    <t>Nebilet Tab 5mg 14's</t>
  </si>
  <si>
    <t>Nebivolol</t>
  </si>
  <si>
    <t>VN-19377-15</t>
  </si>
  <si>
    <t>Berlin Chemie AG - Đức-Đức</t>
  </si>
  <si>
    <t>N1.307</t>
  </si>
  <si>
    <t>Lipovenoes 10% PLR 250ml 10's</t>
  </si>
  <si>
    <t>Nhũ dịch lipid</t>
  </si>
  <si>
    <t>Thùng 10 chai 250ml</t>
  </si>
  <si>
    <t>VN-17439-13 (Hiệu lực đến 27/12/2018)</t>
  </si>
  <si>
    <t>N1.308</t>
  </si>
  <si>
    <t>Lipovenoes 10% PLR 500ml 10's</t>
  </si>
  <si>
    <t>10%/ 500ml</t>
  </si>
  <si>
    <t>Thùng 10 chai 500ml</t>
  </si>
  <si>
    <t>N1.309</t>
  </si>
  <si>
    <t>Smoflipid 20% Inf 100ml 1's</t>
  </si>
  <si>
    <t>20%/ 100ml</t>
  </si>
  <si>
    <t>Chai 100ml</t>
  </si>
  <si>
    <t>VN-19955-16</t>
  </si>
  <si>
    <t>N1.310</t>
  </si>
  <si>
    <t>Smoflipid 20% Inj 250ml 1's</t>
  </si>
  <si>
    <t xml:space="preserve">Nhũ dịch lipid </t>
  </si>
  <si>
    <t>Dung dịch nhỏ mắt. Lọ 2,5ml</t>
  </si>
  <si>
    <t>Alcon Research, Ltd.-Mỹ</t>
  </si>
  <si>
    <t>N1.321</t>
  </si>
  <si>
    <t>Oxaliplatin "Ebewe" Inj 50mg 1's</t>
  </si>
  <si>
    <t xml:space="preserve">Oxaliplatin </t>
  </si>
  <si>
    <t>Hộp 1 lọ 50mg/10ml</t>
  </si>
  <si>
    <t xml:space="preserve">Bột đông khô  </t>
  </si>
  <si>
    <t>VN-19466-15</t>
  </si>
  <si>
    <t>Oncotec Pharma Produktion GmbH; CS đóng gói thứ cấp và xuất xưởng: Ebewe Pharma Ges.m.b.H.Nfg.KG-Đức, đóng gói Áo</t>
  </si>
  <si>
    <t>N1.325</t>
  </si>
  <si>
    <t>Pamisol 90mg/10ml Inj 10ml 1's</t>
  </si>
  <si>
    <t>Pamidronat</t>
  </si>
  <si>
    <t>90mg/ 10ml</t>
  </si>
  <si>
    <t>Dung dịch đậm đặc để pha tiêm truyền. Lọ 10ml</t>
  </si>
  <si>
    <t>VN-13615-11 gia hạn đến 18/12/2018</t>
  </si>
  <si>
    <t>N1.343</t>
  </si>
  <si>
    <t>Coveram 5-10 Tab 5mg-10mg 30's</t>
  </si>
  <si>
    <t>Perindopril + Amlodipin</t>
  </si>
  <si>
    <t>VN-18634-15</t>
  </si>
  <si>
    <t>Servier (Ireland) Industries Ltd.-Ailen</t>
  </si>
  <si>
    <t>N1.344</t>
  </si>
  <si>
    <t>Coveram 5-5 Tab 5mg/5mg 30's</t>
  </si>
  <si>
    <t>5mg + 5mg</t>
  </si>
  <si>
    <t>VN-18635-15</t>
  </si>
  <si>
    <t>N1.346</t>
  </si>
  <si>
    <t>Coversyl plus 5/1.25 mg tab Arginine 30's</t>
  </si>
  <si>
    <t>5mg + 1,25mg</t>
  </si>
  <si>
    <t>VN-18353-14</t>
  </si>
  <si>
    <t>s.a Alcon Couvreur NV-Bỉ</t>
  </si>
  <si>
    <t>N1.359</t>
  </si>
  <si>
    <t>SYSTANE ULTRA  5ML 1'S</t>
  </si>
  <si>
    <t>Polyetylen glycol 400 + Propylen glycol</t>
  </si>
  <si>
    <t>(0,4% + 0,3%)/ 5ml</t>
  </si>
  <si>
    <t>VN-19762-16</t>
  </si>
  <si>
    <t>Alcon Laboratories, Inc.-Mỹ</t>
  </si>
  <si>
    <t>N1.362</t>
  </si>
  <si>
    <t>Utrogestan 100mg Capsule 2x15's</t>
  </si>
  <si>
    <t>Progesteron</t>
  </si>
  <si>
    <t xml:space="preserve">Hộp 2 vỉ x 15 viên </t>
  </si>
  <si>
    <t>VN-19019-15</t>
  </si>
  <si>
    <t>Sản xuất bán thành phẩm: Capsugel Ploermel; Đóng gói, kiểm nghiệm và xuất xưởng: Besins Manufacturing Belgium-Pháp; đóng gói Bỉ</t>
  </si>
  <si>
    <t>N1.363</t>
  </si>
  <si>
    <t>Utrogestan 200mg Capsule 1x7's, 1x8's</t>
  </si>
  <si>
    <t>Hộp 15 viên (1 vỉ 7 viên + 1 vỉ 8 viên)</t>
  </si>
  <si>
    <t>VN-19020-15</t>
  </si>
  <si>
    <t>N1.366</t>
  </si>
  <si>
    <t>ALCAINE  0.5%  15ML 1'S</t>
  </si>
  <si>
    <t>Proparacain hydroclorid</t>
  </si>
  <si>
    <t>0,5%/ 15ml</t>
  </si>
  <si>
    <t>Dung dịch  nhỏ mắt. Lọ 15ml</t>
  </si>
  <si>
    <t>VN-13473-11 (có CV gia hạn hiệu lực SĐK đến 6/11/2018)</t>
  </si>
  <si>
    <t>N1.376</t>
  </si>
  <si>
    <t>Rocuronium Kabi 10mg/ml Inj 10x5ml</t>
  </si>
  <si>
    <t>Rocuronium bromid</t>
  </si>
  <si>
    <t>Hộp 10 lọ 5ml</t>
  </si>
  <si>
    <t>Dung dịch tiêm truyền. Lọ 5ml.</t>
  </si>
  <si>
    <t>VN-18303-14</t>
  </si>
  <si>
    <t>N1.391</t>
  </si>
  <si>
    <t>Espumisan Cap 40mg 2x25's</t>
  </si>
  <si>
    <t>Hộp 2 vỉ x 25 viên nang mềm</t>
  </si>
  <si>
    <t>VN-14925-12 gia hạn đến 27/3/2018</t>
  </si>
  <si>
    <t>Catalent Germany Eberbach GmbH-Đức</t>
  </si>
  <si>
    <t>N1.392</t>
  </si>
  <si>
    <t>Espumisan L 40mg 30ml 1s</t>
  </si>
  <si>
    <t>40mg/ml x 30ml</t>
  </si>
  <si>
    <t>Chai 30ml</t>
  </si>
  <si>
    <t>Hỗn dịch/nhũ dịch uống. Chai 30ml.</t>
  </si>
  <si>
    <t>VN-15231-12 gia hạn đén 25/5/2018</t>
  </si>
  <si>
    <t>N1.408</t>
  </si>
  <si>
    <t>Bricanyl Inj. 0.5mg/ ml 5's</t>
  </si>
  <si>
    <t>Terbutalin</t>
  </si>
  <si>
    <t>0,5mg/ 1ml</t>
  </si>
  <si>
    <t>VN-20227-17</t>
  </si>
  <si>
    <t>Cenexi-Pháp</t>
  </si>
  <si>
    <t>N1.412</t>
  </si>
  <si>
    <t>DUOTRAV  2.5ML 1'S</t>
  </si>
  <si>
    <t>Timolol + Travoprost</t>
  </si>
  <si>
    <t>(5mg + 40mcg)/ 2,5 ml</t>
  </si>
  <si>
    <t>Hộp 1 lọ 2,5ml</t>
  </si>
  <si>
    <t>VN-16936-13 (Hiệu lực đến 01/10/2018)</t>
  </si>
  <si>
    <t>S.A. Alcon Couvreur N.V.-Bỉ</t>
  </si>
  <si>
    <t>N1.413</t>
  </si>
  <si>
    <t>Volulyte IV 6% 1's</t>
  </si>
  <si>
    <t>Tinh Bột Este hóa (Hydroxyetylstarch)</t>
  </si>
  <si>
    <t>6%/ 500ml</t>
  </si>
  <si>
    <t>Túi Polyolefine (freeflex 500ml)</t>
  </si>
  <si>
    <t>Dung dịch tiêm truyền . Túi /chai 500ml</t>
  </si>
  <si>
    <t>VN-19956-16</t>
  </si>
  <si>
    <t>Fresenius Kabi Deutschland GmbH-Đức</t>
  </si>
  <si>
    <t>N1.414</t>
  </si>
  <si>
    <t>TOBREX EYE OINTMENT  0.3%  3.5G 1'S</t>
  </si>
  <si>
    <t>0,3% x 3,5g</t>
  </si>
  <si>
    <t>Hộp 1 tuýp x 3,5g</t>
  </si>
  <si>
    <t>VN-16935-13 (Hiệu lực đến 01/10/2018)</t>
  </si>
  <si>
    <t>Alcon Cusi S.A-Tây Ban Nha</t>
  </si>
  <si>
    <t>N1.417</t>
  </si>
  <si>
    <t>TOBRADEX  5ML 1'S</t>
  </si>
  <si>
    <t>(3mg + 1mg)/ml</t>
  </si>
  <si>
    <t>VN-20587-17</t>
  </si>
  <si>
    <t>N1.423</t>
  </si>
  <si>
    <t>Thyrozol Tab 10mg 100's</t>
  </si>
  <si>
    <t>10 vỉ x 10 viên/ hộp</t>
  </si>
  <si>
    <t>VN-9757-10 gia hạn đến 23/10/2018</t>
  </si>
  <si>
    <t>Merck KGaA-Đức</t>
  </si>
  <si>
    <t>N1.425</t>
  </si>
  <si>
    <t>TRAVATAN 2.5ML 1'S</t>
  </si>
  <si>
    <t>Travoprost</t>
  </si>
  <si>
    <t>0,004%/ 2.5ml</t>
  </si>
  <si>
    <t>VN-15190-12 gia hạn đến 31/5/2018</t>
  </si>
  <si>
    <t>N3.17</t>
  </si>
  <si>
    <t>Aminosteril Sol 10% 250ml 1's</t>
  </si>
  <si>
    <t>10%/ 250ml. Hàm lượng tính cho 500ml (2.55 g + 4.45 g+ 3.5 g + 1.9 g + 2.55 g + 2.05 g + 0.9 g + 2.4 g + 4.6 g + 2.6 g + 3.95 g + 6.85 g + 4.45 g + 0.65 g + 1.86 g + 2.3 g + 1.6 g + 1.2 g + 0.15 g + 0.34 g)</t>
  </si>
  <si>
    <t>VD-19242-13 (Hiệu lực đến 19/6/2018)</t>
  </si>
  <si>
    <t>Công ty CP Fresenius Kabi Bidiphar-Việt Nam</t>
  </si>
  <si>
    <t>N3.18</t>
  </si>
  <si>
    <t>Aminosteril sol 10% 500ml 1's</t>
  </si>
  <si>
    <t>10%/ 500ml ( 2.55 g + 4.45 g+ 3.5 g + 1.9 g + 2.55 g + 2.05 g + 0.9 g + 2.4 g + 4.6 g + 2.6 g + 3.95 g + 6.85 g + 4.45 g + 0.65 g + 1.86 g + 2.3 g + 1.6 g + 1.2 g + 0.15 g + 0.34 g)</t>
  </si>
  <si>
    <t>N5.7</t>
  </si>
  <si>
    <t>Dung dịch tiêm truyền. Chai/Túi 500ml.</t>
  </si>
  <si>
    <t>N5.8</t>
  </si>
  <si>
    <t>Human Albumin Baxter Inj 200g/l 50ml 1's</t>
  </si>
  <si>
    <t>20%/50ml</t>
  </si>
  <si>
    <t>Dung dịch tiêm truyền. Chai/Túi 50ml.</t>
  </si>
  <si>
    <t>QLSP-0701-13 (Hiệu lực đến 4/9/2018)</t>
  </si>
  <si>
    <t>Baxter AG-Áo</t>
  </si>
  <si>
    <t>N5.137</t>
  </si>
  <si>
    <t>Lipid  (nhũ dịch Dầu đậu nành)</t>
  </si>
  <si>
    <t>50g/ 250ml</t>
  </si>
  <si>
    <t>Nhũ tương tiêm truyền. Chai/Túi 250ml</t>
  </si>
  <si>
    <t>N5.183</t>
  </si>
  <si>
    <t>Reamberin 400ml 1's</t>
  </si>
  <si>
    <t xml:space="preserve">N-methylglucamin succinat + Natri clorid + Kali clorid + Magiesi clorid </t>
  </si>
  <si>
    <t xml:space="preserve">1,5% (6g + 2,4g + 0,12g + 0,048g) </t>
  </si>
  <si>
    <t>Hộp 1 chai thuỷ tinh 400ml</t>
  </si>
  <si>
    <t>Dung dịch tiêm truyền. Chai/ túi 400ml</t>
  </si>
  <si>
    <t>VN-19527-15</t>
  </si>
  <si>
    <t>Scientific Technological Pharmaceutical Firm "Polysan", Ltd.-Nga</t>
  </si>
  <si>
    <t>Chai/ túi</t>
  </si>
  <si>
    <t>N1.136</t>
  </si>
  <si>
    <t>Dopamine hydrochloride 4%</t>
  </si>
  <si>
    <t>Dopamin hydroclorid</t>
  </si>
  <si>
    <t>Hộp 10 ống 5ml, Dung dịch tiêm truyền tĩnh mạch</t>
  </si>
  <si>
    <t>VN-18479-14</t>
  </si>
  <si>
    <t>Warsaw Pharmaceutical Works Polfa S.A -Poland</t>
  </si>
  <si>
    <t>N1.165</t>
  </si>
  <si>
    <t>Fenilham</t>
  </si>
  <si>
    <t>0,1mg/ 2ml</t>
  </si>
  <si>
    <t>Hộp 10 ống 2ml dung dịch tiêm</t>
  </si>
  <si>
    <t xml:space="preserve">VN-17888-14 </t>
  </si>
  <si>
    <t>Hameln Pharmaceuticals Gmbh (Siegfried Hameln Gmbh) -Germany</t>
  </si>
  <si>
    <t>N1.166</t>
  </si>
  <si>
    <t>Fentanyl 0.5mg-Rotexmedica</t>
  </si>
  <si>
    <t>0,5mg/ 10ml</t>
  </si>
  <si>
    <t>Hộp 10 ống 10ml dung dịch tiêm bắp hoặc tiêm truyền tĩnh mạch</t>
  </si>
  <si>
    <t xml:space="preserve">VN-18442-14 </t>
  </si>
  <si>
    <t>Rotexmedica GmbH Arzneimittelwerk -Germany</t>
  </si>
  <si>
    <t>N1.211</t>
  </si>
  <si>
    <t>Iopamiro</t>
  </si>
  <si>
    <t>Iopamidol</t>
  </si>
  <si>
    <t>Iod (dưới dạng Iopamidol 612,4mg/ml) 300mg/ml</t>
  </si>
  <si>
    <t>Dung dịch tiêm. Lọ 50ml.</t>
  </si>
  <si>
    <t>VN-18199-14</t>
  </si>
  <si>
    <t xml:space="preserve">Patheon Italia S.p.A,  -Italy </t>
  </si>
  <si>
    <t>N1.212</t>
  </si>
  <si>
    <t>VN-18197-14</t>
  </si>
  <si>
    <t>N1.213</t>
  </si>
  <si>
    <t>Iod (dưới dạng Iopamidol 755,3mg/ml) 370mg/ml</t>
  </si>
  <si>
    <t>VN-18198-14</t>
  </si>
  <si>
    <t>N1.295</t>
  </si>
  <si>
    <t>Neostigmine-hameln 0.5mg/ml injection</t>
  </si>
  <si>
    <t>Neostigmin  methylsulfate</t>
  </si>
  <si>
    <t>Hộp 10 ống 1ml dung dịch tiêm</t>
  </si>
  <si>
    <t>VN-15323-12 (Gia hạn đến ngày 22/06/2018)</t>
  </si>
  <si>
    <t>Xịt mũi, họng</t>
  </si>
  <si>
    <t>Cipla Ltd -Ấn Độ</t>
  </si>
  <si>
    <t>N2.39</t>
  </si>
  <si>
    <t>Budecort 0,5mg Respules</t>
  </si>
  <si>
    <t>Budesonid</t>
  </si>
  <si>
    <t>0,5mg/2ml</t>
  </si>
  <si>
    <t>Hộp 4 dải x 5 nang x 2ml,Dung dịc khí dung</t>
  </si>
  <si>
    <t>Dung dịch khí dung. Ống 2ml</t>
  </si>
  <si>
    <t>VN-15754-12 (Gia hạn đến ngày 17/11/2018)</t>
  </si>
  <si>
    <t>N2.94</t>
  </si>
  <si>
    <t>Adrim 10mg/5ml</t>
  </si>
  <si>
    <t>Doxorubicin hydroclorid</t>
  </si>
  <si>
    <t>Hộp 1 lọ 5ml, dung dịch tiêm truyền</t>
  </si>
  <si>
    <t>Dung dịch tiêm truyền. Lọ 5ml</t>
  </si>
  <si>
    <t>VN-17713-14</t>
  </si>
  <si>
    <t>Fresenius Kabi Oncology Ltd. -Ấn Độ</t>
  </si>
  <si>
    <t>N2.95</t>
  </si>
  <si>
    <t>Adrim 50mg/25 ml</t>
  </si>
  <si>
    <t>50mg/25ml</t>
  </si>
  <si>
    <t>Hộp 1 lọ 25ml, dung dịch tiêm truyền</t>
  </si>
  <si>
    <t>Dung dịch tiêm truyền. Lọ 25ml</t>
  </si>
  <si>
    <t>VN-18304-14</t>
  </si>
  <si>
    <t>N2.106</t>
  </si>
  <si>
    <t>Epokine Prefilled injection 2000 Units/0,5ml</t>
  </si>
  <si>
    <t>Erythropoietin người tái tổ hợp</t>
  </si>
  <si>
    <t>Hộp 6 bơm tiêm dung dịch thuốc tiêm</t>
  </si>
  <si>
    <t xml:space="preserve"> VN-14503-12 (Tồn kho: 89.202.000 bơm tiêm, HSD: 20/6/2019 - 13/11/2019))</t>
  </si>
  <si>
    <t>CJ Healthcare Corporation -Hàn Quốc</t>
  </si>
  <si>
    <t>N2.150</t>
  </si>
  <si>
    <t>Wosulin 30/70</t>
  </si>
  <si>
    <t>Hộp 1 lọ 3ml, dung dịch tiêm</t>
  </si>
  <si>
    <t>Hỗn dịch tiêm. Lọ 3ml</t>
  </si>
  <si>
    <t>VN-13913-11 (Gia hạn đến ngày 17/11/2018)</t>
  </si>
  <si>
    <t>Wockhardt Limited -India</t>
  </si>
  <si>
    <t>N2.154</t>
  </si>
  <si>
    <t>Irinotel 100mg/5ml</t>
  </si>
  <si>
    <t>Irinotecan</t>
  </si>
  <si>
    <t>Hộp 1 lọ 5ml dung dịch tiêm truyền</t>
  </si>
  <si>
    <t xml:space="preserve">Dung dịch tiêm. Lọ 5ml </t>
  </si>
  <si>
    <t>VN-20678-17 (VN2-291-14 )</t>
  </si>
  <si>
    <t>Fresenius Kabi Oncology Ltđ -India</t>
  </si>
  <si>
    <t>N2.155</t>
  </si>
  <si>
    <t>Irinotel 40mg/2ml</t>
  </si>
  <si>
    <t>40mg/ 2ml</t>
  </si>
  <si>
    <t>Hộp 1 lọ 2ml dung dịch tiêm truyền</t>
  </si>
  <si>
    <t xml:space="preserve">Dung dịch tiêm. Lọ 2ml </t>
  </si>
  <si>
    <t>VN-20679-17 (VN2-292-14)</t>
  </si>
  <si>
    <t>N2.192</t>
  </si>
  <si>
    <t>Moveloxin injection 400mg</t>
  </si>
  <si>
    <t>400mg/250ml</t>
  </si>
  <si>
    <t>Túi nhôm chứa 1 túi nhựa 250ml, Dung dịch tiêm truyền tĩnh mạch</t>
  </si>
  <si>
    <t>Dung dịch tiêm truyền. Túi 250ml</t>
  </si>
  <si>
    <t>VN-18831-15</t>
  </si>
  <si>
    <t>CJ HealthCare Corporation  -Hàn Quốc</t>
  </si>
  <si>
    <t>N2.202</t>
  </si>
  <si>
    <t>Oxitan 50mg/10ml</t>
  </si>
  <si>
    <t>Hộp 1 lọ 10 ml dung dịch tiêm truyền tĩnh mạch</t>
  </si>
  <si>
    <t>Dung dịch tiêm truyền. Lọ 10ml</t>
  </si>
  <si>
    <t>VN-20417-17</t>
  </si>
  <si>
    <t>N2.203</t>
  </si>
  <si>
    <t>Intaxel 30mg/5ml</t>
  </si>
  <si>
    <t>Hộp 1 lọ thủy tinh 5ml chứa 30mg Paclitaxel Dung dịch tiêm truyền tĩnh mạch</t>
  </si>
  <si>
    <t>VN-14171-11 (Công vănduy trì hiệu lực SĐK 19260/QLD-ĐK ngày hết hạn 17/11/2018)</t>
  </si>
  <si>
    <t>Fresenius Kabi Oncology Ltd. -India</t>
  </si>
  <si>
    <t>N2.240</t>
  </si>
  <si>
    <t>Seroflo 125 (CFC Free)</t>
  </si>
  <si>
    <t xml:space="preserve">Salmeterol + Fluticason </t>
  </si>
  <si>
    <t>(25mcg + 125mcg)/liều xịt</t>
  </si>
  <si>
    <t>Hộp 1 lọ 120 liều Khí dung định liều</t>
  </si>
  <si>
    <t>Lọ xịt định liều. Lọ 120 liều khí dung định liều</t>
  </si>
  <si>
    <t>Xịt/hít họng</t>
  </si>
  <si>
    <t>VN-19815-16</t>
  </si>
  <si>
    <t>N2.251</t>
  </si>
  <si>
    <t xml:space="preserve">Tapocin Injection 200mg 
</t>
  </si>
  <si>
    <t>Hộp 1 lọ bột đông khô+ 1 ống nước cất pha tiêm 3ml</t>
  </si>
  <si>
    <t>VN-14955-12 (Gia hạn đến ngày 21/08/2018)</t>
  </si>
  <si>
    <t xml:space="preserve"> KukJe Pharma Ind. Co., Ltd; Korea
Đóng gói: CJ Healthcare Corporation -Hàn Quốc</t>
  </si>
  <si>
    <t>N3.12</t>
  </si>
  <si>
    <t>Amiparen 10%- 200ml</t>
  </si>
  <si>
    <t>10%/ 200ml</t>
  </si>
  <si>
    <t>Thùng 20 chai</t>
  </si>
  <si>
    <t>Dung dịch tiêm truyền. Chai 200ml.</t>
  </si>
  <si>
    <t>VD-15932-11 (Gia hạn đến ngày 14/11/2018)</t>
  </si>
  <si>
    <t>Công ty cổ phần Otsuka OPV -Việt Nam</t>
  </si>
  <si>
    <t>N3.13</t>
  </si>
  <si>
    <t>Amiparen 5%- 200ml</t>
  </si>
  <si>
    <t>5%/ 200ml</t>
  </si>
  <si>
    <t>VD-28286-17</t>
  </si>
  <si>
    <t>N3.14</t>
  </si>
  <si>
    <t>Kidmin 200ml</t>
  </si>
  <si>
    <t>7,2%/ 200ml</t>
  </si>
  <si>
    <t>Dung dịch tiêm truyền dùng cho bệnh nhân suy thận. Chai 200ml</t>
  </si>
  <si>
    <t>VD-28287-17</t>
  </si>
  <si>
    <t>N3.15</t>
  </si>
  <si>
    <t>Aminoleban -200ml</t>
  </si>
  <si>
    <t>8%/ 200ml</t>
  </si>
  <si>
    <t xml:space="preserve">Dung dịch tiêm truyền dành cho suy gan. Chai 200ml. </t>
  </si>
  <si>
    <t>VD-27298-17</t>
  </si>
  <si>
    <t>N3.16</t>
  </si>
  <si>
    <t>Aminoleban -500ml</t>
  </si>
  <si>
    <t xml:space="preserve">Dung dịch tiêm truyền dành cho suy gan. Chai 500ml. </t>
  </si>
  <si>
    <t>N3.47</t>
  </si>
  <si>
    <t>360mg/60ml</t>
  </si>
  <si>
    <t>Hộp 1 chai 60ml, Dung dịch uống, Uống</t>
  </si>
  <si>
    <t>Siro uống. Chai 60 ml</t>
  </si>
  <si>
    <t>Nhà máy sản xuất Dược Phẩm An Thiên -Việt Nam</t>
  </si>
  <si>
    <t>N3.114</t>
  </si>
  <si>
    <t>Bromhexine A.T</t>
  </si>
  <si>
    <t>Hộp 30 gói x 5ml, Dung dịch uống, Uống</t>
  </si>
  <si>
    <t>Siro uống, gói 5 ml</t>
  </si>
  <si>
    <t>VD-25652-16</t>
  </si>
  <si>
    <t>N3.136</t>
  </si>
  <si>
    <t xml:space="preserve">A.T Calmax </t>
  </si>
  <si>
    <t>Hộp 30 ống nhựa x 10ml, Dung dịch uống, Uống</t>
  </si>
  <si>
    <t>VD-26104-17</t>
  </si>
  <si>
    <t>N3.307</t>
  </si>
  <si>
    <t>A.T Esomeprazol 20 inj</t>
  </si>
  <si>
    <t>Hộp  5 lọ + 5 ống dung môi, Bột đông khô pha tiêm, Tiêm</t>
  </si>
  <si>
    <t>Hộp 5 lọ + 5 ống dung môi 5ml: Natri clorid 0,9%</t>
  </si>
  <si>
    <t>VD-26744-17</t>
  </si>
  <si>
    <t>N3.347</t>
  </si>
  <si>
    <t>Softtakan</t>
  </si>
  <si>
    <t>Hộp 10 vỉ x 10 viên nang mềm</t>
  </si>
  <si>
    <t>VD-23131-15</t>
  </si>
  <si>
    <t>Công ty cổ phần Dược vật tư y tế Hải Dương -Việt Nam</t>
  </si>
  <si>
    <t>N3.351</t>
  </si>
  <si>
    <t>Crondia 30 MR</t>
  </si>
  <si>
    <t>Hộp 1 vỉ  x 30 viên nén giải phóng hoạt chất kiểm soát</t>
  </si>
  <si>
    <t>Viên giải phóng hoạt chất có kiểm soát/ kéo dài/ chậm. Viên ép trong vỉ.</t>
  </si>
  <si>
    <t>VD-18281-13</t>
  </si>
  <si>
    <t>Công ty cổ phần Dược Phẩm Hà Tây -Việt Nam</t>
  </si>
  <si>
    <t>N3.417</t>
  </si>
  <si>
    <t>Ketorolac A.T</t>
  </si>
  <si>
    <t xml:space="preserve">Ketorolac tromethamin </t>
  </si>
  <si>
    <t>30mg/2ml</t>
  </si>
  <si>
    <t>Hộp 10 ống, Dung dịch tiêm, Tiêm</t>
  </si>
  <si>
    <t>VD-25657-16</t>
  </si>
  <si>
    <t>N3.487</t>
  </si>
  <si>
    <t>Atimecox 15 inj</t>
  </si>
  <si>
    <t>Hộp 10 ống x 1,5ml, Dung dịch tiêm, Tiêm</t>
  </si>
  <si>
    <t>VD-28852-18</t>
  </si>
  <si>
    <t>N3.668</t>
  </si>
  <si>
    <t>A.T Ranitidine inj</t>
  </si>
  <si>
    <t xml:space="preserve">Ranitidin </t>
  </si>
  <si>
    <t>Hộp 10 ống x 2ml, Dung dịch tiêm, Tiêm</t>
  </si>
  <si>
    <t>Dung dịch tiêm. Ống  2ml</t>
  </si>
  <si>
    <t>VD-24133-16</t>
  </si>
  <si>
    <t>N3.736</t>
  </si>
  <si>
    <t>22,5mg + 997,5mg</t>
  </si>
  <si>
    <t>Hộp 1 chai 75ml</t>
  </si>
  <si>
    <t>Siro uống.</t>
  </si>
  <si>
    <t>N3.737</t>
  </si>
  <si>
    <t>Terbutalin sulfat + Guaifenesine</t>
  </si>
  <si>
    <t>(1,5mg + 66,5mg)/5ml</t>
  </si>
  <si>
    <t xml:space="preserve">Hộp 1 chai </t>
  </si>
  <si>
    <t>Sirô,  chai 60ml</t>
  </si>
  <si>
    <t>N3.799</t>
  </si>
  <si>
    <t>A.T Ascorbic syrup</t>
  </si>
  <si>
    <t>Siro uống. Chai 60ml</t>
  </si>
  <si>
    <t>VD-25624-16</t>
  </si>
  <si>
    <t>N4.52</t>
  </si>
  <si>
    <t>Hộp 1 vỉ  x 30 viên</t>
  </si>
  <si>
    <t>Isosorbid mononitrat</t>
  </si>
  <si>
    <t>N5.97</t>
  </si>
  <si>
    <t>Gemita 1g</t>
  </si>
  <si>
    <t>Hộp 1 lọ Bột đông khô pha dung dịch tiêm truyền tĩnh mạch</t>
  </si>
  <si>
    <t>VN2-175-13 (Công văn duy trì hiệu lực SĐK 1726/QLD-ĐK ngày hết hạn 24/01/2019)</t>
  </si>
  <si>
    <t>N5.98</t>
  </si>
  <si>
    <t>Gemita 200mg</t>
  </si>
  <si>
    <t>VN2-176-13 (Công văn duy trì hiệu lực SĐK 1726/QLD-ĐK ngày hết hạn 24/01/2019)</t>
  </si>
  <si>
    <t>N5.121</t>
  </si>
  <si>
    <t>10mg/ 5ml.</t>
  </si>
  <si>
    <t>N1.9</t>
  </si>
  <si>
    <t>Nutriflex peri</t>
  </si>
  <si>
    <t xml:space="preserve"> (40g + 80g + chất điện giải)/1000ml</t>
  </si>
  <si>
    <t>Hộp 5 túi</t>
  </si>
  <si>
    <t>Dung dịch tiêm truyền. Túi 2 ngăn/1000ml</t>
  </si>
  <si>
    <t>VN-18157-14</t>
  </si>
  <si>
    <t>B.Braun Medical AG - Switzerland</t>
  </si>
  <si>
    <t>N1.11</t>
  </si>
  <si>
    <t>Nutriflex Lipid peri</t>
  </si>
  <si>
    <t>40g + 80g,+ 50g + chất điện giải/ 1250ml</t>
  </si>
  <si>
    <t>Dạng phối hợp tiêm truyền. Túi 3 ngăn/1250ml</t>
  </si>
  <si>
    <t>VN-19792-16</t>
  </si>
  <si>
    <t>B.Braun Melsungen - Germnay</t>
  </si>
  <si>
    <t>Hộp 100 viên</t>
  </si>
  <si>
    <t>Medochemie - Cyprus</t>
  </si>
  <si>
    <t>Hộp 30 viên</t>
  </si>
  <si>
    <t>N1.36</t>
  </si>
  <si>
    <t>Zentocor 40mg</t>
  </si>
  <si>
    <t>VN-20475-17</t>
  </si>
  <si>
    <t>Pharmathen International - Greece</t>
  </si>
  <si>
    <t>N1.48</t>
  </si>
  <si>
    <t>Zentobiso 2,5mg</t>
  </si>
  <si>
    <t>Hộp 28 viên</t>
  </si>
  <si>
    <t>VN-17388-13 (hết hạn 27/12/2018)</t>
  </si>
  <si>
    <t>Niche Generics - Ireland</t>
  </si>
  <si>
    <t>N1.49</t>
  </si>
  <si>
    <t>Zentobiso 10 mg</t>
  </si>
  <si>
    <t>VN-17387-13 (hết hạn 27/12/2018)</t>
  </si>
  <si>
    <t>N1.54</t>
  </si>
  <si>
    <t>Bupivacaine wpw spinal 0,5% heavy</t>
  </si>
  <si>
    <t>0,5%/4ml</t>
  </si>
  <si>
    <t>VN-20879-17 (số ĐK cũ: VN-13843-11)</t>
  </si>
  <si>
    <t>Warsaw - Poland</t>
  </si>
  <si>
    <t>N1.78</t>
  </si>
  <si>
    <t>Taximmed</t>
  </si>
  <si>
    <t>VN-19496-15</t>
  </si>
  <si>
    <t>N1.80</t>
  </si>
  <si>
    <t>Cefoxitin Normon 1g</t>
  </si>
  <si>
    <t>Hộp 1 lọ + DM</t>
  </si>
  <si>
    <t>2439/QLD-KD</t>
  </si>
  <si>
    <t>Normon - Spain</t>
  </si>
  <si>
    <t>N1.81</t>
  </si>
  <si>
    <t>Cefoxitine Gerda 2g</t>
  </si>
  <si>
    <t>VN-20446-17</t>
  </si>
  <si>
    <t>LDP Laboratorios Torlan - Spain</t>
  </si>
  <si>
    <t>N1.86</t>
  </si>
  <si>
    <t>Ceftriaxon Stragen 2g</t>
  </si>
  <si>
    <t>VN-10108-10 (gia hạn đến 3/8/2018)</t>
  </si>
  <si>
    <t>Mitim srl - Italia</t>
  </si>
  <si>
    <t>N1.125</t>
  </si>
  <si>
    <t>Arthrorein</t>
  </si>
  <si>
    <t>9590/QLD-KD</t>
  </si>
  <si>
    <t>ONE PHARMA - Greece</t>
  </si>
  <si>
    <t>N1.140</t>
  </si>
  <si>
    <t>Ebastine Normon 10mg</t>
  </si>
  <si>
    <t>Ebastin</t>
  </si>
  <si>
    <t>5684/QLD-KD</t>
  </si>
  <si>
    <t>N1.147</t>
  </si>
  <si>
    <t>Ephedrine Aguettant 30mg/1ml</t>
  </si>
  <si>
    <t>Ephedrin hydroclorid</t>
  </si>
  <si>
    <t>30mg/ 1ml</t>
  </si>
  <si>
    <t>VN-19221-15</t>
  </si>
  <si>
    <t>Aguettant - France</t>
  </si>
  <si>
    <t>N1.157</t>
  </si>
  <si>
    <t>Etomidate Lipuro</t>
  </si>
  <si>
    <t>Etomidat</t>
  </si>
  <si>
    <t>20mg/ 10ml</t>
  </si>
  <si>
    <t>Nhũ tương tiêm truyền. Ống 10ml</t>
  </si>
  <si>
    <t>VN-10697-10 (gia hạn đến 15/12/2018)</t>
  </si>
  <si>
    <t>N1.187</t>
  </si>
  <si>
    <t>Heparin</t>
  </si>
  <si>
    <t>Heparin (natri)</t>
  </si>
  <si>
    <t>25000UI/5ml</t>
  </si>
  <si>
    <t>Hộp 25 lọ</t>
  </si>
  <si>
    <t>VN-15617-12 (gia hạn đến 30/6/2018)</t>
  </si>
  <si>
    <t>Rotexmedica - Germany</t>
  </si>
  <si>
    <t>N1.225</t>
  </si>
  <si>
    <t>Isofenal</t>
  </si>
  <si>
    <t>Hộp 6 ống</t>
  </si>
  <si>
    <t>Dung dịch tiêm. Ống 2ml.</t>
  </si>
  <si>
    <t>20767/QLD-KD</t>
  </si>
  <si>
    <t>Esseti Farmaceutici - Italia</t>
  </si>
  <si>
    <t>N1.227</t>
  </si>
  <si>
    <t>Kevindol</t>
  </si>
  <si>
    <t>Ketorolac trometamol</t>
  </si>
  <si>
    <t>Hộp 3 ống</t>
  </si>
  <si>
    <t>17595/QLD-KD</t>
  </si>
  <si>
    <t>N1.254</t>
  </si>
  <si>
    <t>Merulo</t>
  </si>
  <si>
    <t>VN-16708-13 (hiệu lực đến 5/7/2018)</t>
  </si>
  <si>
    <t>SC Laropharm - Romania</t>
  </si>
  <si>
    <t>N1.267</t>
  </si>
  <si>
    <t>Methylergometrine Maleate injection 0.2mg</t>
  </si>
  <si>
    <t>0,2mg/1ml</t>
  </si>
  <si>
    <t>145/QLD-KD</t>
  </si>
  <si>
    <t>N1.281</t>
  </si>
  <si>
    <t>Morphini sulfas WZF 0,1% Spinal</t>
  </si>
  <si>
    <t>Morphin sulfat</t>
  </si>
  <si>
    <t>2mg/ 2ml</t>
  </si>
  <si>
    <t>Dung dịch tiêm tuỷ sống. Ống 2ml</t>
  </si>
  <si>
    <t>96/2016-N</t>
  </si>
  <si>
    <t>N1.282</t>
  </si>
  <si>
    <t>Mikrobiel 400mg/250ml</t>
  </si>
  <si>
    <t>Hộp 1 chai</t>
  </si>
  <si>
    <t>3104/QLD-KD</t>
  </si>
  <si>
    <t>Cooper SA - Greece</t>
  </si>
  <si>
    <t>N1.290</t>
  </si>
  <si>
    <t>4,2% w/v Sodium Bicarbonate</t>
  </si>
  <si>
    <t>Natri hydrocarbonat</t>
  </si>
  <si>
    <t>4,2%/ 250ml</t>
  </si>
  <si>
    <t>Hộp 10 chai</t>
  </si>
  <si>
    <t>Dung dịch tiêm tuyền. Chai 250ml</t>
  </si>
  <si>
    <t>VN-18586-15</t>
  </si>
  <si>
    <t>N1.293</t>
  </si>
  <si>
    <t>Nefolin</t>
  </si>
  <si>
    <t xml:space="preserve">Nefopam </t>
  </si>
  <si>
    <t>VN-18368-14</t>
  </si>
  <si>
    <t>N1.305</t>
  </si>
  <si>
    <t>Levonor</t>
  </si>
  <si>
    <t>Nor Epinephrin
(Nor adrenalin)</t>
  </si>
  <si>
    <t>1mg/1ml</t>
  </si>
  <si>
    <t>VN-20116-16</t>
  </si>
  <si>
    <t>N1.316</t>
  </si>
  <si>
    <t>Omeprem 20</t>
  </si>
  <si>
    <t>Hộp 70 viên</t>
  </si>
  <si>
    <t>VN-9824-10 (tồn kho đến ngày 5/3/2018: 15.019 hộp, HSD: 4/2020 )</t>
  </si>
  <si>
    <t>Remedica - Cyprus</t>
  </si>
  <si>
    <t>N1.330</t>
  </si>
  <si>
    <t>Paracetamol B.Braun</t>
  </si>
  <si>
    <t>1g/ 100ml</t>
  </si>
  <si>
    <t>VN-19010-16</t>
  </si>
  <si>
    <t>B.Braun Medical - Spain</t>
  </si>
  <si>
    <t>N1.341</t>
  </si>
  <si>
    <t>Stopress 8mg</t>
  </si>
  <si>
    <t>Viên. Viên ép trong vỉ..</t>
  </si>
  <si>
    <t>VN-13809-11 (gia hạn đến 26/10/2017)</t>
  </si>
  <si>
    <t>Polpharma - Poland</t>
  </si>
  <si>
    <t>N1.365</t>
  </si>
  <si>
    <t>Pipolphen</t>
  </si>
  <si>
    <t xml:space="preserve">Promethazin </t>
  </si>
  <si>
    <t>VN-19640-16</t>
  </si>
  <si>
    <t>Egis Pharmaceuticals Plc - Hungary</t>
  </si>
  <si>
    <t>N1.367</t>
  </si>
  <si>
    <t>Propofol-Lipuro 0,5% (5mg/ml)</t>
  </si>
  <si>
    <t>0,5%/ 20ml</t>
  </si>
  <si>
    <t>VN-13505-11 (gia hạn đến 17/11/2018)</t>
  </si>
  <si>
    <t>N1.373</t>
  </si>
  <si>
    <t>Akirab</t>
  </si>
  <si>
    <t>Hộp 14 viên</t>
  </si>
  <si>
    <t>20975/QLD-KD</t>
  </si>
  <si>
    <t>Special Product's Line S.P.A - Italia</t>
  </si>
  <si>
    <t>N1.385</t>
  </si>
  <si>
    <t>Tracutil</t>
  </si>
  <si>
    <t>Sắt chlorid + Kẽm chlorid + mangan chlorid + Đồng Chlorid + Crom Chlorid + Natri Molipdat + Natri selenit + Natri Florid + Kali lodid</t>
  </si>
  <si>
    <t>6,958mg + 6,815mg + 1,979mg + 2,046mg + 0,053mg + 0,0242mg + 0,0789mg + 1,260mg + 0,166mg</t>
  </si>
  <si>
    <t>Dung dịch tiêm truyền, ống 10ml</t>
  </si>
  <si>
    <t>VN-14919-12 (gia hạn đến 14/3/2018)</t>
  </si>
  <si>
    <t>N1.406</t>
  </si>
  <si>
    <t>Bart</t>
  </si>
  <si>
    <t>20768/QLD-KD</t>
  </si>
  <si>
    <t>N2.100</t>
  </si>
  <si>
    <t>Lupiparin</t>
  </si>
  <si>
    <t>Enoxaparin</t>
  </si>
  <si>
    <t xml:space="preserve">40mg/ 0,4ml </t>
  </si>
  <si>
    <t>Hộp 2 bơm tiêm</t>
  </si>
  <si>
    <t>Dung dịch tiêm. Hộp 1 bơm tiêm có sẵn 0,4ml thuốc</t>
  </si>
  <si>
    <t>VN-18358-14</t>
  </si>
  <si>
    <t>Shenzhen Techdow - China</t>
  </si>
  <si>
    <t>N2.101</t>
  </si>
  <si>
    <t>60mg/ 0,6ml</t>
  </si>
  <si>
    <t>Dung dịch tiêm. Hộp 1 bơm tiêm 0,6ml chứa sẵn thuốc</t>
  </si>
  <si>
    <t>VN-17089-13, hết hạn 1/10/2018</t>
  </si>
  <si>
    <t>N2.132</t>
  </si>
  <si>
    <t>Gelofusine</t>
  </si>
  <si>
    <t>Gelatin</t>
  </si>
  <si>
    <t xml:space="preserve">4%/ 500ml </t>
  </si>
  <si>
    <t xml:space="preserve">Dung dịch tiêm truyền. Chai 500ml  </t>
  </si>
  <si>
    <t>VN-13504-11 (gia hạn đến 17/11/2018)</t>
  </si>
  <si>
    <t>B.Braun Medical - Malaysia</t>
  </si>
  <si>
    <t>N2.225</t>
  </si>
  <si>
    <t>Pregasafe 50</t>
  </si>
  <si>
    <t>VN-17121-13 (hiệu lực đến 1/10/2018)</t>
  </si>
  <si>
    <t>N4.35</t>
  </si>
  <si>
    <t>Hộp 14 gói</t>
  </si>
  <si>
    <t>US Pharma USA - Việt Nam</t>
  </si>
  <si>
    <t>N5.12</t>
  </si>
  <si>
    <t xml:space="preserve">Mg-Tan inj </t>
  </si>
  <si>
    <t>Túi 960ml</t>
  </si>
  <si>
    <t>Dung dịch tiêm truyền. Túi 3 ngăn 960ml.</t>
  </si>
  <si>
    <t>VN-14825-12 (gia hạn đến 20/4/2018)</t>
  </si>
  <si>
    <t>Mg Co - Korea</t>
  </si>
  <si>
    <t>N5.14</t>
  </si>
  <si>
    <t>Túi 1140ml</t>
  </si>
  <si>
    <t>Dung dịch tiêm truyền. Túi 3 ngăn 1440ml.</t>
  </si>
  <si>
    <t>N5.120</t>
  </si>
  <si>
    <t>Sirozinc</t>
  </si>
  <si>
    <t>Siro uống. Chai/ Lọ 100ml</t>
  </si>
  <si>
    <t>VN-15854-12 (gia hạn đến 17/11/2018)</t>
  </si>
  <si>
    <t>Nexus Pharma - Pakistan</t>
  </si>
  <si>
    <t>TƯỜNG KHUÊ</t>
  </si>
  <si>
    <t>N3.381</t>
  </si>
  <si>
    <t>Huyết thanh kháng nọc rắn hổ đất tinh chế (SAV)</t>
  </si>
  <si>
    <t>Huyết thanh kháng nọc rắn hổ đất</t>
  </si>
  <si>
    <t>1000 LD 50</t>
  </si>
  <si>
    <t>QLSP-0776-14</t>
  </si>
  <si>
    <t>IVAC -
 Việt Nam</t>
  </si>
  <si>
    <t>N3.382</t>
  </si>
  <si>
    <t>Huyết thanh kháng nọc rắn lục tre tính chế (SAV)</t>
  </si>
  <si>
    <t>Huyết thanh kháng nọc rắn lục tre</t>
  </si>
  <si>
    <t>QLSP-0777-14</t>
  </si>
  <si>
    <t>N3.383</t>
  </si>
  <si>
    <t>Huyết thanh kháng độc tố uốn ván tính chế (SAT)</t>
  </si>
  <si>
    <t>Huyết thanh kháng uốn ván</t>
  </si>
  <si>
    <t>1500IU</t>
  </si>
  <si>
    <t>Hộp/20 ống</t>
  </si>
  <si>
    <t>QLSP-1037-17</t>
  </si>
  <si>
    <t>IVAC - 
Việt Nam</t>
  </si>
  <si>
    <t>N5.258</t>
  </si>
  <si>
    <t>Vắc xin uốn ván hấp phụ (TT)</t>
  </si>
  <si>
    <t>Vắc xin ngừa uốn ván</t>
  </si>
  <si>
    <t xml:space="preserve"> Hộp/ 20 ống</t>
  </si>
  <si>
    <t>Dung dịch/ Hỗn dịch tiêm. Ống 0,5ml.</t>
  </si>
  <si>
    <t>QLVX-881-15</t>
  </si>
  <si>
    <t>1837.PL54.10</t>
  </si>
  <si>
    <t>N1.20</t>
  </si>
  <si>
    <t>Halixol</t>
  </si>
  <si>
    <t>30 mg</t>
  </si>
  <si>
    <t>Hộp 02 vỉ x 10 viên;</t>
  </si>
  <si>
    <t>VN-16748-13 (Hiệu lực đến 5/7/2018)</t>
  </si>
  <si>
    <t>Egis - Hungary</t>
  </si>
  <si>
    <t>N1.186</t>
  </si>
  <si>
    <t>Bilobil forte</t>
  </si>
  <si>
    <t>Hộp 6 vỉ x 10 viên;</t>
  </si>
  <si>
    <t>VN-18214-14</t>
  </si>
  <si>
    <t xml:space="preserve">Krka, d. d., Novo mesto - Slovenia </t>
  </si>
  <si>
    <t>N1.300</t>
  </si>
  <si>
    <t xml:space="preserve">Cordaflex </t>
  </si>
  <si>
    <t>VN-14666-12 (Gia hạn đến 25/05/2018)</t>
  </si>
  <si>
    <t>N1.356</t>
  </si>
  <si>
    <t>Pimoint</t>
  </si>
  <si>
    <t>20 mg</t>
  </si>
  <si>
    <t>Hộp 10 vỉ x 10 viên;</t>
  </si>
  <si>
    <t>VN-16214-13, (Tồn kho đến 14/3/2018: 812.800 viên)</t>
  </si>
  <si>
    <t>S.C.Arena Group S.A. - Rumania</t>
  </si>
  <si>
    <t>N2.24</t>
  </si>
  <si>
    <t>AUROPENNZ 1.5</t>
  </si>
  <si>
    <t>Hộp 1 lọ + 1 ống nước pha tiêm 5ml</t>
  </si>
  <si>
    <t>VN-17643-14</t>
  </si>
  <si>
    <t>Aurobindo Pharma Ltd  - India</t>
  </si>
  <si>
    <t>N2.44</t>
  </si>
  <si>
    <t>495+660</t>
  </si>
  <si>
    <t>SARTAN/HCTZ</t>
  </si>
  <si>
    <t>Candesartan + Hydrochlorothiazid</t>
  </si>
  <si>
    <t>VD-28027-17</t>
  </si>
  <si>
    <t>Cty CP DP Savi  - Việt Nam</t>
  </si>
  <si>
    <t>N2.274</t>
  </si>
  <si>
    <t>SAVI 3B</t>
  </si>
  <si>
    <t>100mg + 100mg + 150mcg</t>
  </si>
  <si>
    <t>VD-16030-11 (Gia hạn đến 31/1/2019)</t>
  </si>
  <si>
    <t>N4.34</t>
  </si>
  <si>
    <t>ZANMITE 125 MG</t>
  </si>
  <si>
    <t>VD-24197-16</t>
  </si>
  <si>
    <t>Cty CP DP Hà Tây  - Việt Nam</t>
  </si>
  <si>
    <t>N1.42</t>
  </si>
  <si>
    <t xml:space="preserve">Pharmaclofen </t>
  </si>
  <si>
    <t>Baclofen</t>
  </si>
  <si>
    <t>VN-18407-14</t>
  </si>
  <si>
    <t>Pharmascience Inc. - Canada</t>
  </si>
  <si>
    <t>N1.115</t>
  </si>
  <si>
    <t>Tadaritin</t>
  </si>
  <si>
    <t>VN-16644-13 (hết hạn ngày 5/7/2018)</t>
  </si>
  <si>
    <t>Laboratorios Lesvi, S.L- Spain</t>
  </si>
  <si>
    <t>N1.214</t>
  </si>
  <si>
    <t>Pms-Irbesartan 75mg</t>
  </si>
  <si>
    <t>Chai 60 viên</t>
  </si>
  <si>
    <t>VN-17772-14</t>
  </si>
  <si>
    <t>N1.328</t>
  </si>
  <si>
    <t>Pms-Pantoprazole</t>
  </si>
  <si>
    <t>Bột  pha tiêm.</t>
  </si>
  <si>
    <t>VN-13813-11 (Cv 21328/QLD-ĐK gia hạn đến 18/12/2018)</t>
  </si>
  <si>
    <t>Sofarimex Industria Quimica E - Portugal</t>
  </si>
  <si>
    <t>N1.361</t>
  </si>
  <si>
    <t xml:space="preserve">Pms-Pregabalin </t>
  </si>
  <si>
    <t>VN-18574-14</t>
  </si>
  <si>
    <t>N1.378</t>
  </si>
  <si>
    <t>Pms-Rosuvastatin</t>
  </si>
  <si>
    <t>VN-18411-14</t>
  </si>
  <si>
    <t>N1.403</t>
  </si>
  <si>
    <t>Levistel 40</t>
  </si>
  <si>
    <t>VN-20430-17</t>
  </si>
  <si>
    <t>N1.404</t>
  </si>
  <si>
    <t>Levistel 80</t>
  </si>
  <si>
    <t>VN-20431-17</t>
  </si>
  <si>
    <t>N2.170</t>
  </si>
  <si>
    <t>Loratadine Syrup 1mg/ml</t>
  </si>
  <si>
    <t>Siro. Lọ 60ml</t>
  </si>
  <si>
    <t>VN-18690-15</t>
  </si>
  <si>
    <t>Y.S.P. Industries (M) Sdn. Bhd - Malaysia</t>
  </si>
  <si>
    <t>N4.54</t>
  </si>
  <si>
    <t>Glycinorm-80</t>
  </si>
  <si>
    <t>VN-19676-16</t>
  </si>
  <si>
    <t>Ipca Laboratories Ltd - India</t>
  </si>
  <si>
    <t>N3.99</t>
  </si>
  <si>
    <t>Labavie</t>
  </si>
  <si>
    <t>2,6mg + 0,7mg</t>
  </si>
  <si>
    <t>30 gói x 1g</t>
  </si>
  <si>
    <t>VD-19195-13 (Hiệu lực 19/6/2018)</t>
  </si>
  <si>
    <t>N3.124</t>
  </si>
  <si>
    <t>Caldihasan</t>
  </si>
  <si>
    <t>1.250mg + 125UI</t>
  </si>
  <si>
    <t>3 vỉ x 10 viên</t>
  </si>
  <si>
    <t>VD-20539-14</t>
  </si>
  <si>
    <t>Carvedilol</t>
  </si>
  <si>
    <t>N3.273</t>
  </si>
  <si>
    <t>Tilhasan 60</t>
  </si>
  <si>
    <t>Diltiazem</t>
  </si>
  <si>
    <t>VD-17237-12 (gia hạn đến 9/8/2018)</t>
  </si>
  <si>
    <t>N3.464</t>
  </si>
  <si>
    <t>Gelactive</t>
  </si>
  <si>
    <t>400mg + 300mg</t>
  </si>
  <si>
    <t>30 gói x 10ml</t>
  </si>
  <si>
    <t>VD-19194-13 (Hiệu lực 19/6/2018)</t>
  </si>
  <si>
    <t>N3.680</t>
  </si>
  <si>
    <t>MICEZYM 100</t>
  </si>
  <si>
    <t>30 gói x 1,0 g</t>
  </si>
  <si>
    <t>Thuốc bột uống</t>
  </si>
  <si>
    <t>QLSP-947-16</t>
  </si>
  <si>
    <t>N3.714</t>
  </si>
  <si>
    <t>SucraHasan gel</t>
  </si>
  <si>
    <t>Sucralfat (dưới dạng hỗn dịch 30% sucrafat)</t>
  </si>
  <si>
    <t>30 gói x 5ml</t>
  </si>
  <si>
    <t>Hỗn dịch, gói 5ml</t>
  </si>
  <si>
    <t>VD-19197-13 (hết hạn 19/6/2018)</t>
  </si>
  <si>
    <t>N4.17</t>
  </si>
  <si>
    <t>Bihasal 5</t>
  </si>
  <si>
    <t>VD-17762-12 (gia hạn đến 15/12/2018)</t>
  </si>
  <si>
    <t>N4.61</t>
  </si>
  <si>
    <t>Imidu 60mg</t>
  </si>
  <si>
    <t>Viên nén tác dụng kéo dài . Viên ép trong vỉ.</t>
  </si>
  <si>
    <t>VD-15289-11 (gia hạn đến 15/12/2018)</t>
  </si>
  <si>
    <t>N4.82</t>
  </si>
  <si>
    <t>Nifedipin Hasan 20 Retard</t>
  </si>
  <si>
    <t>10 vỉ x 10 viên</t>
  </si>
  <si>
    <t>Viên nén bao phim tác dụng kéo dài. Viên ép trong vỉ.</t>
  </si>
  <si>
    <t>VD-16727-12 (gia hạn đến 20/4/2018)</t>
  </si>
  <si>
    <t>N1.427</t>
  </si>
  <si>
    <t xml:space="preserve">BIAFINE </t>
  </si>
  <si>
    <t>Trolamin</t>
  </si>
  <si>
    <t>0,67g/ 100g</t>
  </si>
  <si>
    <t>H/1 ống 93g</t>
  </si>
  <si>
    <t>Nhũ tương bôi da. Tuýp 93g</t>
  </si>
  <si>
    <t>VN-9416-09  (gia hạn 29/9/2018)</t>
  </si>
  <si>
    <t>Janssen-Cilag - Pháp</t>
  </si>
  <si>
    <t>Vinphaco - Việt Nam</t>
  </si>
  <si>
    <t>N3.9</t>
  </si>
  <si>
    <t>Vintanil</t>
  </si>
  <si>
    <t xml:space="preserve">500mg/5ml </t>
  </si>
  <si>
    <t>hộp 50 ống</t>
  </si>
  <si>
    <t>VD - 20275 - 13 (có hiệu lực đến 27/12/2018)</t>
  </si>
  <si>
    <t>N3.37</t>
  </si>
  <si>
    <t>Alverin</t>
  </si>
  <si>
    <t>Alverin citrat</t>
  </si>
  <si>
    <t>hộp 50 vỉ x 15 viên</t>
  </si>
  <si>
    <t>VD - 15644 - 11 (Gia hạn đến  17/11/2018)</t>
  </si>
  <si>
    <t>N3.130</t>
  </si>
  <si>
    <t>Calci Clorid</t>
  </si>
  <si>
    <t>Calci clorid</t>
  </si>
  <si>
    <t xml:space="preserve">10%/ 5ml </t>
  </si>
  <si>
    <t>VD - 24898 - 16</t>
  </si>
  <si>
    <t>hộp 5 ống</t>
  </si>
  <si>
    <t>N3.214</t>
  </si>
  <si>
    <t>Vinphatex 300</t>
  </si>
  <si>
    <t>300mg/2ml</t>
  </si>
  <si>
    <t>VD - 24909 - 16</t>
  </si>
  <si>
    <t>N3.269</t>
  </si>
  <si>
    <t>75mg/3ml</t>
  </si>
  <si>
    <t>hộp 10 ống</t>
  </si>
  <si>
    <t>VD - 25829 - 16</t>
  </si>
  <si>
    <t>N3.277</t>
  </si>
  <si>
    <t>Dimedrol</t>
  </si>
  <si>
    <t>Diphenhydramin</t>
  </si>
  <si>
    <t>10mg/1ml</t>
  </si>
  <si>
    <t>hộp 100 ống</t>
  </si>
  <si>
    <t xml:space="preserve">Dung dịch tiêm. Ống 1ml </t>
  </si>
  <si>
    <t>VD - 24899 - 16</t>
  </si>
  <si>
    <t>N3.300</t>
  </si>
  <si>
    <t>Adrenalin</t>
  </si>
  <si>
    <t>Epinephrin (Adrenalin)</t>
  </si>
  <si>
    <t>VD – 27151-17</t>
  </si>
  <si>
    <t>N3.333</t>
  </si>
  <si>
    <t>Vinzix</t>
  </si>
  <si>
    <t>VD - 12993 - 10 (Gia hạn đến 21/6/2018)</t>
  </si>
  <si>
    <t>N3.451</t>
  </si>
  <si>
    <t>Vin - Hepa</t>
  </si>
  <si>
    <t>VD - 24343 - 16</t>
  </si>
  <si>
    <t>N3.455</t>
  </si>
  <si>
    <t>VD - 18413 - 13 (Gia hạn đến 06/02/2019)</t>
  </si>
  <si>
    <t>N3.501</t>
  </si>
  <si>
    <t>Vinsolon</t>
  </si>
  <si>
    <t>hộp  10 lọ bột đông khô +  10 ống dung môi</t>
  </si>
  <si>
    <t>VD - 19515 - 13 có hiệu lực 10/9/2018</t>
  </si>
  <si>
    <t>N3.552</t>
  </si>
  <si>
    <t>Noradrenalin</t>
  </si>
  <si>
    <t>VD - 24902 - 16</t>
  </si>
  <si>
    <t>N3.566</t>
  </si>
  <si>
    <t>Omevin</t>
  </si>
  <si>
    <t>hộp 10 lọ</t>
  </si>
  <si>
    <t>VD - 25326 - 16</t>
  </si>
  <si>
    <t>N3.578</t>
  </si>
  <si>
    <t>Vintolox</t>
  </si>
  <si>
    <t>VD - 18009 - 12 (Gia hạn đến 18/12/2018)</t>
  </si>
  <si>
    <t>Prednisolon</t>
  </si>
  <si>
    <t>hộp 50 vỉ x 20 viên</t>
  </si>
  <si>
    <t>N3.662</t>
  </si>
  <si>
    <t>Vinprazol</t>
  </si>
  <si>
    <t>hộp  10 lọ</t>
  </si>
  <si>
    <t>VD - 25327 - 16</t>
  </si>
  <si>
    <t>N3.708</t>
  </si>
  <si>
    <t>Vinphazin</t>
  </si>
  <si>
    <t>Spiramycin + Metronidazol</t>
  </si>
  <si>
    <t>750.000UI + 125mg</t>
  </si>
  <si>
    <t>hộp 2 vỉ x 10 viên</t>
  </si>
  <si>
    <t>VD - 15670 - 11 (Gia hạn đến 17/11/2018)</t>
  </si>
  <si>
    <t>N3.733</t>
  </si>
  <si>
    <t>Vinterlin</t>
  </si>
  <si>
    <t xml:space="preserve">0,5mg/1ml </t>
  </si>
  <si>
    <t>VD - 20895 - 14</t>
  </si>
  <si>
    <t>N3.754</t>
  </si>
  <si>
    <t>Cammic</t>
  </si>
  <si>
    <t xml:space="preserve">5% (250mg/5ml) </t>
  </si>
  <si>
    <t>hộp  50 ống</t>
  </si>
  <si>
    <t>VD - 12989 - 10 Gia hạn đến 21/6/2018)</t>
  </si>
  <si>
    <t>N3.771</t>
  </si>
  <si>
    <t>Bột đông khô pha tiêm.</t>
  </si>
  <si>
    <t>VD - 24905 - 16</t>
  </si>
  <si>
    <t>N3.784</t>
  </si>
  <si>
    <t>VD - 25834 - 16</t>
  </si>
  <si>
    <t>N3.792</t>
  </si>
  <si>
    <t>Vinrovit 5.000</t>
  </si>
  <si>
    <t>50mg + 250mg + 5000mcg</t>
  </si>
  <si>
    <t>hộp 4 lọ bột đông khô + 4 ống dung môi</t>
  </si>
  <si>
    <t>VD - 24344 - 16</t>
  </si>
  <si>
    <t>N5.85</t>
  </si>
  <si>
    <t>Vincynon</t>
  </si>
  <si>
    <t>VD - 20893 - 14</t>
  </si>
  <si>
    <t>N5.178</t>
  </si>
  <si>
    <t>Nelcin</t>
  </si>
  <si>
    <t>100mg/2 ml</t>
  </si>
  <si>
    <t>VD - 20891 - 14</t>
  </si>
  <si>
    <t>Lọ/ Ống</t>
  </si>
  <si>
    <t>N5.181</t>
  </si>
  <si>
    <t>Vinmotop</t>
  </si>
  <si>
    <t>hộp 3 vỉ x 10 viên</t>
  </si>
  <si>
    <t>VD - 21405 - 14</t>
  </si>
  <si>
    <t>N5.197</t>
  </si>
  <si>
    <t>Vinpecine</t>
  </si>
  <si>
    <t>Pefloxacin</t>
  </si>
  <si>
    <t xml:space="preserve">400mg/5ml </t>
  </si>
  <si>
    <t>VD - 19989 - 13 có hiệu lực đến 18/11/2018</t>
  </si>
  <si>
    <t>N5.205</t>
  </si>
  <si>
    <t>Prednisolon acetat</t>
  </si>
  <si>
    <t>VD - 15663 - 11 (Gia hạn đến 17/11/2018)</t>
  </si>
  <si>
    <t>N1.132</t>
  </si>
  <si>
    <t>Dobutamine Panpharma 250mg/20ml</t>
  </si>
  <si>
    <t xml:space="preserve">  250mg/20ml</t>
  </si>
  <si>
    <t xml:space="preserve">Hộp 10 lọ 20ml </t>
  </si>
  <si>
    <t>Dung dịch đậm đặc để pha truyền tĩnh mạch. Lọ 20ml.</t>
  </si>
  <si>
    <t>VN-15651-12, gia hạn đến 03/7/2018</t>
  </si>
  <si>
    <t xml:space="preserve">Rotexmedica GmbH Arzneimittelwerk - Đức </t>
  </si>
  <si>
    <t>N1.291</t>
  </si>
  <si>
    <t>Sodium Bicarbonate Renaudin 8,4%</t>
  </si>
  <si>
    <t>8,4%/10ml</t>
  </si>
  <si>
    <t xml:space="preserve">Hộp 100 ống x 10ml  </t>
  </si>
  <si>
    <t>Dung dịch tiêm truyền. Ống 10ml</t>
  </si>
  <si>
    <t>VN-17173-13, hiệu lực 01/10/2018</t>
  </si>
  <si>
    <t>Laboratoire Renaudin - Pháp</t>
  </si>
  <si>
    <t>N1.301</t>
  </si>
  <si>
    <t>Nimovac-V</t>
  </si>
  <si>
    <t xml:space="preserve">Nimodipin </t>
  </si>
  <si>
    <t>10mg/50ml</t>
  </si>
  <si>
    <t xml:space="preserve">Hộp 1 lọ 50 ml kèm dụng cụ truyền bằng PE  </t>
  </si>
  <si>
    <t>Dung dịch tiêm truyền. Chai/ Lọ 50ml</t>
  </si>
  <si>
    <t>VN-18714-15</t>
  </si>
  <si>
    <t>Pharmathen S.A - Hy Lạp</t>
  </si>
  <si>
    <t>N1.383</t>
  </si>
  <si>
    <t xml:space="preserve">Salbutamol Renaudin 0,5mg/1ml  </t>
  </si>
  <si>
    <t>0,5mg/ 1ml (0,05%)</t>
  </si>
  <si>
    <t xml:space="preserve">Hộp 100, 10 ống/vỉ, ống 1ml </t>
  </si>
  <si>
    <t>VN-20115-16</t>
  </si>
  <si>
    <t>N1.407</t>
  </si>
  <si>
    <t>Neo-Endusix</t>
  </si>
  <si>
    <t xml:space="preserve">Tenoxicam </t>
  </si>
  <si>
    <t>Hộp 01 lọ và 1 ống nước cất pha tiêm 2ml; Hộp 10 lọ</t>
  </si>
  <si>
    <t>VN-20244-17</t>
  </si>
  <si>
    <t>Anfarm hellas S.A. - Hy Lạp</t>
  </si>
  <si>
    <t>N5.69</t>
  </si>
  <si>
    <t>250mg/ 20ml</t>
  </si>
  <si>
    <t>Dung dịch tiêm truyền. Chai/ Lọ 20ml</t>
  </si>
  <si>
    <t>N2.91</t>
  </si>
  <si>
    <t>GRAFORT</t>
  </si>
  <si>
    <t>Hỗn dịch. Gói 20 ml</t>
  </si>
  <si>
    <t>VN-18887-15</t>
  </si>
  <si>
    <t>Daewoong Pharmaceutical Co., Ltd, Hàn Quốc</t>
  </si>
  <si>
    <t>N2.174</t>
  </si>
  <si>
    <t>DAEWOONGTRIMAFORT</t>
  </si>
  <si>
    <t xml:space="preserve">400mg + 200mg </t>
  </si>
  <si>
    <t>VN-14654-12, gia hạn đến 5/5/2018</t>
  </si>
  <si>
    <t>N2.175</t>
  </si>
  <si>
    <t>TRIMAFORT</t>
  </si>
  <si>
    <t>Magnesi hydroxyd + Nhôm hydroxyd + Simethicon</t>
  </si>
  <si>
    <t xml:space="preserve"> 800,4mg + 400mg + 80mg</t>
  </si>
  <si>
    <t>VN-14658-12, VN-20750-17</t>
  </si>
  <si>
    <t>Công ty Cổ Phần Tập Đoàn Merap, Việt Nam</t>
  </si>
  <si>
    <t>N3.231</t>
  </si>
  <si>
    <t>BENATE FORT OINTMENT</t>
  </si>
  <si>
    <t>0,05%/10g</t>
  </si>
  <si>
    <t>Hộp 1 tuýp 10 gam</t>
  </si>
  <si>
    <t>Mỡ bôi ngoài da. Tuýp 10g</t>
  </si>
  <si>
    <t>VD-23878-15</t>
  </si>
  <si>
    <t>N3.388</t>
  </si>
  <si>
    <t>SYSEYE</t>
  </si>
  <si>
    <t>Hydroxypropylmethyl cellulose</t>
  </si>
  <si>
    <t>0,3%
(30mg/10ml)</t>
  </si>
  <si>
    <t>Dung dich nhỏ mắt. Lọ 10ml</t>
  </si>
  <si>
    <t>VD-25905-16</t>
  </si>
  <si>
    <t>N3.538</t>
  </si>
  <si>
    <t>MEPOLY</t>
  </si>
  <si>
    <t>Neomycin + Polymycin + Dexamethason</t>
  </si>
  <si>
    <t>35mg +  100.000IU + 10mg  / 10ml</t>
  </si>
  <si>
    <t>Dung dịch nhỏ mắt/mũi/tai. Lọ 10ml.</t>
  </si>
  <si>
    <t>Nhỏ mắt/ mũi/tai</t>
  </si>
  <si>
    <t>VD-21973-14</t>
  </si>
  <si>
    <t>N3.704</t>
  </si>
  <si>
    <t>SATHOM</t>
  </si>
  <si>
    <t>Sorbitol + Natri citrat</t>
  </si>
  <si>
    <t xml:space="preserve">5g + 0,72g </t>
  </si>
  <si>
    <t>Hộp 10 tuýp 10 g</t>
  </si>
  <si>
    <t>Gel thụt trực tràng. Tuýp 10g</t>
  </si>
  <si>
    <t>VD-22622-15</t>
  </si>
  <si>
    <t>N4.20</t>
  </si>
  <si>
    <t>METINY</t>
  </si>
  <si>
    <t>Viên bao phim giải phóng chậm</t>
  </si>
  <si>
    <t>VD-27346-17</t>
  </si>
  <si>
    <t>N4.30</t>
  </si>
  <si>
    <t>MECEFIX-B.E</t>
  </si>
  <si>
    <t>VD-17709-12, gia hạn đến 25/1/2019</t>
  </si>
  <si>
    <t>N4.32</t>
  </si>
  <si>
    <t>Hộp 20 gói x 1,5g</t>
  </si>
  <si>
    <t>VD-17710-12, tồn kho 8/3/2018: 368.980 gói, HSD:  3/2020</t>
  </si>
  <si>
    <t>N1.88</t>
  </si>
  <si>
    <t>Cefuroxime Actavis 1,5g</t>
  </si>
  <si>
    <t>Hộp/5 lọ</t>
  </si>
  <si>
    <t>VN-17805-14</t>
  </si>
  <si>
    <t>Balkanpharma - Razgrad AD - Bulgaria</t>
  </si>
  <si>
    <t>N1.141</t>
  </si>
  <si>
    <t>Renapril 10mg</t>
  </si>
  <si>
    <t xml:space="preserve">Enalapril </t>
  </si>
  <si>
    <t>Hộp/ 2 vỉ x 14 viên</t>
  </si>
  <si>
    <t>VN-18124-14</t>
  </si>
  <si>
    <t>Balkanpharma - Dupnitsa AD - Bulgaria</t>
  </si>
  <si>
    <t>N1.142</t>
  </si>
  <si>
    <t>Renapril 5mg</t>
  </si>
  <si>
    <t>VN-18125-14</t>
  </si>
  <si>
    <t>N1.355</t>
  </si>
  <si>
    <t>PHEZAM</t>
  </si>
  <si>
    <t>Hộp/6 vỉ x 10 viên</t>
  </si>
  <si>
    <t>VN-15701-12
(Công văn gia hạn số 18075/QLD-ĐK ngày 06/11/2017)</t>
  </si>
  <si>
    <t>Balkanpharma 
- Dupnitza AD - Bulgaria</t>
  </si>
  <si>
    <t>N1.393</t>
  </si>
  <si>
    <t>BOBOTIC ORAL DROPS</t>
  </si>
  <si>
    <t>66,66mg/ml</t>
  </si>
  <si>
    <t>Hộp/1 chai thủy tinh 30ml</t>
  </si>
  <si>
    <t xml:space="preserve">VN-14253-11
(Công văn gia hạn số 2303/QLD-ĐK ngày 31/01/2018) </t>
  </si>
  <si>
    <t>Medana Pharma Spolka Akcyjna - Poland (theo Cv 2303/QLD-ĐK ngày 31/01/2018 thay đổi tên công ty Pharmaceutical Works Polpharma SA)</t>
  </si>
  <si>
    <t>N1.426</t>
  </si>
  <si>
    <t>TRIMPOL MR</t>
  </si>
  <si>
    <t>Trimetazidin dihydroclorid</t>
  </si>
  <si>
    <t>Viên phóng thích kéo dài/ chậm. Viên ép trong vỉ.</t>
  </si>
  <si>
    <t>VN-19729-16</t>
  </si>
  <si>
    <t>N1.442</t>
  </si>
  <si>
    <t>D-CURE 25.000 IU</t>
  </si>
  <si>
    <t>Vitamin D3</t>
  </si>
  <si>
    <t>25.000 IU</t>
  </si>
  <si>
    <t>Hộp 4 ống</t>
  </si>
  <si>
    <t>Dung dịch uống. Ống 1ml</t>
  </si>
  <si>
    <t>VN-20697-17
16935/QLD-KD</t>
  </si>
  <si>
    <t>SMB Technology S.A- Belgium</t>
  </si>
  <si>
    <t>N2.2</t>
  </si>
  <si>
    <t>SAVI ACARBOSE 25</t>
  </si>
  <si>
    <t>VD-28030-17</t>
  </si>
  <si>
    <t>Công ty cổ phần dược phẩm SaVi (Savipharm) - Việt Nam</t>
  </si>
  <si>
    <t>N2.276</t>
  </si>
  <si>
    <t>VITAMIN C STADA 1G</t>
  </si>
  <si>
    <t>Hộp/4 vỉ x 4 viên</t>
  </si>
  <si>
    <t xml:space="preserve">Viên sủi </t>
  </si>
  <si>
    <t>VD-25486-16</t>
  </si>
  <si>
    <t>Chi Nhánh Công ty TNHH LD Stada-Việt Nam - Việt Nam</t>
  </si>
  <si>
    <t>N3.24</t>
  </si>
  <si>
    <t>FAWCE</t>
  </si>
  <si>
    <t xml:space="preserve">Adefovir dipivoxil + Lamivudin </t>
  </si>
  <si>
    <t>10mg + 100mg</t>
  </si>
  <si>
    <t xml:space="preserve">Hộp/4 vỉ x 7 viên </t>
  </si>
  <si>
    <t>VD-21053-14</t>
  </si>
  <si>
    <t>Công ty cổ phần dược phẩm Đạt Vi Phú - Việt Nam</t>
  </si>
  <si>
    <t>N3.30</t>
  </si>
  <si>
    <t>AGOSTINI</t>
  </si>
  <si>
    <t>Alendronate natri + Cholecalciferol (vitamin D3)</t>
  </si>
  <si>
    <t>70mg + 5.600IU</t>
  </si>
  <si>
    <t>Hộp/1 vỉ x 4 viên</t>
  </si>
  <si>
    <t>VD-21047-14</t>
  </si>
  <si>
    <t>Hộp/4 vỉ x 7 viên</t>
  </si>
  <si>
    <t>VASLOR 10</t>
  </si>
  <si>
    <t>VD-19671-13 (Hiệu lực đến ngày 10/9/2018)</t>
  </si>
  <si>
    <t>N3.122</t>
  </si>
  <si>
    <t>GONCAL</t>
  </si>
  <si>
    <t>0,15g + 1,47g</t>
  </si>
  <si>
    <t>Viên. Viên được ép trong vỉ</t>
  </si>
  <si>
    <t>VD-20946-14</t>
  </si>
  <si>
    <t>N3.138</t>
  </si>
  <si>
    <t>CLIPOXID-300</t>
  </si>
  <si>
    <t>VD-19652-13 (Hiệu lực đến 27/12/2018)</t>
  </si>
  <si>
    <t>N3.141</t>
  </si>
  <si>
    <t>TROZIMED</t>
  </si>
  <si>
    <t>1,5 mg</t>
  </si>
  <si>
    <t>Hộp/1 tuýp x 30g</t>
  </si>
  <si>
    <t>Kem bôi ngoài da. Tuýp 30g</t>
  </si>
  <si>
    <t>VD-28486-17</t>
  </si>
  <si>
    <t>N3.161</t>
  </si>
  <si>
    <t>PERUZI-12,5</t>
  </si>
  <si>
    <t>VD-14035-11 
(Công văn gia hạn số 21127/QLD-ĐK ngày 14/12/2017)</t>
  </si>
  <si>
    <t>N3.233</t>
  </si>
  <si>
    <t>PFERTZEL</t>
  </si>
  <si>
    <t>Clopidogrel + Acetylsalicylic acid</t>
  </si>
  <si>
    <t>VD-20526-14</t>
  </si>
  <si>
    <t>N3.257</t>
  </si>
  <si>
    <t>HORNOL</t>
  </si>
  <si>
    <t>Cytidin + Uridin</t>
  </si>
  <si>
    <t>5mg + 3mg</t>
  </si>
  <si>
    <t>Hộp/3 vỉ x 10 viên
Hộp/9 vỉ x 10 viên</t>
  </si>
  <si>
    <t>VD-16719-12
(Công văn gia hạn số 7370/QLD-ĐK ngày 26/05/2017)</t>
  </si>
  <si>
    <t>N3.262</t>
  </si>
  <si>
    <t>RUZITTU</t>
  </si>
  <si>
    <t>VD-19669-13 (Hiệu lực đến ngày 10/8/2018)</t>
  </si>
  <si>
    <t>N3.292</t>
  </si>
  <si>
    <t>WOLSKE</t>
  </si>
  <si>
    <t>VD-27455-17</t>
  </si>
  <si>
    <t>N3.328</t>
  </si>
  <si>
    <t>REINAL</t>
  </si>
  <si>
    <t>Hộp 6 vỉ x 10 viên;
Hộp 10 vỉ x 10 viên</t>
  </si>
  <si>
    <t>VD-28482-17</t>
  </si>
  <si>
    <t>N3.337</t>
  </si>
  <si>
    <t>NEUBATEL-FORTE</t>
  </si>
  <si>
    <t>VD-25003-16</t>
  </si>
  <si>
    <t>Imidapril</t>
  </si>
  <si>
    <t>N3.400</t>
  </si>
  <si>
    <t>NISTEN</t>
  </si>
  <si>
    <t xml:space="preserve">Ivabradin HCL </t>
  </si>
  <si>
    <t>Hộp/2 vỉ x 14 viên</t>
  </si>
  <si>
    <t>VD-20362-13 (Hiệu lực đến 27/12/2018)</t>
  </si>
  <si>
    <t>N3.401</t>
  </si>
  <si>
    <t>NISTEN-F</t>
  </si>
  <si>
    <t>VD-21061-14</t>
  </si>
  <si>
    <t>N3.416</t>
  </si>
  <si>
    <t>KOZERAL</t>
  </si>
  <si>
    <t>Ketorolac</t>
  </si>
  <si>
    <t>VD-18511-13
(Công văn gia hạn số 2710/QLD-ĐK ngày 07/02/2018)</t>
  </si>
  <si>
    <t>N3.434</t>
  </si>
  <si>
    <t>EVALDEZ</t>
  </si>
  <si>
    <t>Levosulpiride</t>
  </si>
  <si>
    <t>VD-18841-13 (hiệu lực đến ngày 01/4/2018)</t>
  </si>
  <si>
    <t>N3.456</t>
  </si>
  <si>
    <t>NERAZZU-HCT</t>
  </si>
  <si>
    <t>Losartan + Hydroclorothiazid</t>
  </si>
  <si>
    <t>50mg +12,5mg</t>
  </si>
  <si>
    <t>VD-26501-17</t>
  </si>
  <si>
    <t>N3.472</t>
  </si>
  <si>
    <t>LAHM</t>
  </si>
  <si>
    <t xml:space="preserve"> 611,76mg + 880,4 mg </t>
  </si>
  <si>
    <t>Hộp/20 gói x 15g</t>
  </si>
  <si>
    <t>VD-20361-13 (Hiệu lực đến 27/12/2018)</t>
  </si>
  <si>
    <t>N3.493</t>
  </si>
  <si>
    <t>Glucofast 850</t>
  </si>
  <si>
    <t>Hộp/4 vỉ x 15 viên</t>
  </si>
  <si>
    <t>VD-16436-12
(Công văn gia hạn số 4249/QLD-ĐK ngày 14/03/2018)</t>
  </si>
  <si>
    <t>N3.601</t>
  </si>
  <si>
    <t>BABEMOL</t>
  </si>
  <si>
    <t>120mg/5ml</t>
  </si>
  <si>
    <t>Hộp/30 gói x 5ml</t>
  </si>
  <si>
    <t>Siro uống. Gói 5ml</t>
  </si>
  <si>
    <t>VD-21255-14</t>
  </si>
  <si>
    <t>Công ty cổ phần  dược phẩm Cửu Long - Việt Nam</t>
  </si>
  <si>
    <t>N3.663</t>
  </si>
  <si>
    <t>MARTAZ</t>
  </si>
  <si>
    <t>Viên bao tan trong ruột</t>
  </si>
  <si>
    <t>VD-26500-17</t>
  </si>
  <si>
    <t>N3.665</t>
  </si>
  <si>
    <t>GENSLER</t>
  </si>
  <si>
    <t xml:space="preserve">Ramipril </t>
  </si>
  <si>
    <t>VD-27439-17</t>
  </si>
  <si>
    <t>N3.701</t>
  </si>
  <si>
    <t>ZLATKO-50</t>
  </si>
  <si>
    <t xml:space="preserve">Sitagliptin </t>
  </si>
  <si>
    <t>VD-21484-15</t>
  </si>
  <si>
    <t>N3.748</t>
  </si>
  <si>
    <t>KATIES</t>
  </si>
  <si>
    <t>Tiropramid HCl</t>
  </si>
  <si>
    <t>VD-19170-13
(Công văn gia hạn số 3674/QLD-ĐK ngày 1/3/2018)</t>
  </si>
  <si>
    <t>N3.757</t>
  </si>
  <si>
    <t>ERYNE</t>
  </si>
  <si>
    <t xml:space="preserve">Tretinoin + Erythromycin </t>
  </si>
  <si>
    <t>2,5 mg + 0,4g</t>
  </si>
  <si>
    <t>Hộp/1 tuýp 10g</t>
  </si>
  <si>
    <t>Gel bôi da. Tuýp 10g</t>
  </si>
  <si>
    <t>VD-25949-16</t>
  </si>
  <si>
    <t>N3.763</t>
  </si>
  <si>
    <t>DECOLIC</t>
  </si>
  <si>
    <t>Hộp/20 gói x 1,15g</t>
  </si>
  <si>
    <t>Bột pha hỗn dịch. Gói 1,15g</t>
  </si>
  <si>
    <t>VD-19304-13 có hiệu lực ngày 10/9/2018</t>
  </si>
  <si>
    <t>Công ty cổ phần dược phẩm 3/2 - Việt Nam</t>
  </si>
  <si>
    <t>N4.48</t>
  </si>
  <si>
    <t>ESOMEPRAZOL STADA 40mg</t>
  </si>
  <si>
    <t>VD-22670-15</t>
  </si>
  <si>
    <t>N4.73</t>
  </si>
  <si>
    <t>Glucofast 500</t>
  </si>
  <si>
    <t>VD-16435-12
(Công văn gia hạn số 4249/QLD-ĐK ngày 14/03/2018)</t>
  </si>
  <si>
    <t>N4.76</t>
  </si>
  <si>
    <t>N5.25</t>
  </si>
  <si>
    <t>N5.126</t>
  </si>
  <si>
    <t>ACRITEL-10</t>
  </si>
  <si>
    <t xml:space="preserve">Levocetirizin </t>
  </si>
  <si>
    <t>VD-28899-18</t>
  </si>
  <si>
    <t>N5.139</t>
  </si>
  <si>
    <t>N5.209</t>
  </si>
  <si>
    <t>N5.235</t>
  </si>
  <si>
    <t>WARUWARI</t>
  </si>
  <si>
    <t>Tizanidin hydrocholorid</t>
  </si>
  <si>
    <t>VD-21069-14</t>
  </si>
  <si>
    <t>N3.419</t>
  </si>
  <si>
    <t>BACIVIT</t>
  </si>
  <si>
    <t>H/100 gói</t>
  </si>
  <si>
    <t>Thuốc bột.</t>
  </si>
  <si>
    <t>QLSP-833-15</t>
  </si>
  <si>
    <t>CTY LDDP MEBIPHAR-AUSTRAPHARM - Việt Nam</t>
  </si>
  <si>
    <t>N3.420</t>
  </si>
  <si>
    <t>BACIVIT-H</t>
  </si>
  <si>
    <t xml:space="preserve">Thuốc bột. </t>
  </si>
  <si>
    <t>QLSP-834-15</t>
  </si>
  <si>
    <t>N1.175</t>
  </si>
  <si>
    <t>Nivalin</t>
  </si>
  <si>
    <t>2,5mg/ 1ml</t>
  </si>
  <si>
    <t>VN-17333-13 (Hiệu lực đến 27/12/2018)</t>
  </si>
  <si>
    <t>N1.240</t>
  </si>
  <si>
    <t>Haepril</t>
  </si>
  <si>
    <t>Hộp 4 vỉ x 14 viên</t>
  </si>
  <si>
    <t>VN-10027-10 (Gia hạn đến 7/8/2018)</t>
  </si>
  <si>
    <t>Bluepharma- Indústria Farmaêutical, S.A-Portugal</t>
  </si>
  <si>
    <t>N1.340</t>
  </si>
  <si>
    <t>Pentoxipharm</t>
  </si>
  <si>
    <t>15443/QLD-KD ngày 02/10/2017</t>
  </si>
  <si>
    <t>Unipharm AD - Bulgaria</t>
  </si>
  <si>
    <t>N1.437</t>
  </si>
  <si>
    <t>Vicetin 10mg</t>
  </si>
  <si>
    <t>Hộp 3 vỉ 10 viên</t>
  </si>
  <si>
    <t>25422/QLD-KD (Tồn kho: 588.480 viên)</t>
  </si>
  <si>
    <t>N1.439</t>
  </si>
  <si>
    <t>Vicetin 5mg/ml</t>
  </si>
  <si>
    <t>10mg/ 2ml</t>
  </si>
  <si>
    <t>Hộp 10 ống 2ml</t>
  </si>
  <si>
    <t>25418/QLD-KD, (Tồn kho đến ngày 14/3/2018: 83.030 ống)</t>
  </si>
  <si>
    <t>BD206</t>
  </si>
  <si>
    <t>Arduan</t>
  </si>
  <si>
    <t>Pipecuronium Bromid</t>
  </si>
  <si>
    <t>Hộp 25 lọ + 25 ống dung môi</t>
  </si>
  <si>
    <t>Bột pha tiêm + dung môi. Lọ 2ml</t>
  </si>
  <si>
    <t>VN-19653-16</t>
  </si>
  <si>
    <t>Gedeon Richter Plc. Hungary</t>
  </si>
  <si>
    <t>BD268</t>
  </si>
  <si>
    <t>CAVINTON FORTE</t>
  </si>
  <si>
    <t>VN-17951-14</t>
  </si>
  <si>
    <t>BD269</t>
  </si>
  <si>
    <t>Cavinton</t>
  </si>
  <si>
    <t>Hộp 2 vỉ x 5 ống 2ml</t>
  </si>
  <si>
    <t>VN-9211-09 (CV gia hạn SĐK ngày 21/11/2017)</t>
  </si>
  <si>
    <t>BD270</t>
  </si>
  <si>
    <t>Cavinton 5mg</t>
  </si>
  <si>
    <t>VN-20508-17</t>
  </si>
  <si>
    <t>BD97</t>
  </si>
  <si>
    <t>Fosfomycin Calcium hydrat</t>
  </si>
  <si>
    <t>VN-15983-12 (Gia hạn đến 10/10/2018)</t>
  </si>
  <si>
    <t>BD115</t>
  </si>
  <si>
    <t xml:space="preserve">Novorapid ®Flexpen® </t>
  </si>
  <si>
    <t>Insulin aspart</t>
  </si>
  <si>
    <t>100IU/ ml</t>
  </si>
  <si>
    <t>Hộp 5 bút tiêm nạp sẵn 3,0 ml</t>
  </si>
  <si>
    <t>Dung dịch tiêm. Bút tiêm 3ml</t>
  </si>
  <si>
    <t>QLSP-0674-13 (Hiệu lực đến 24/6/2018)</t>
  </si>
  <si>
    <t>Novo Nordisk A/S - Đan Mạch</t>
  </si>
  <si>
    <t>BD116</t>
  </si>
  <si>
    <t xml:space="preserve">NovoMix® 30 Flexpen </t>
  </si>
  <si>
    <t>Insulin aspart Biphasic (rDNA)</t>
  </si>
  <si>
    <t>Hộp chứa 5 bút tiêm x 3ml</t>
  </si>
  <si>
    <t>Hỗn dịch tiêm. 1ml hỗn dịch chứa 100U của insulin aspart hòa tan/insulin aspart kết tinh với protamine theo tỷ lệ 30/70 (tương đương 3,5mg). Bút tiêm 3ml</t>
  </si>
  <si>
    <t>QLSP-0793-14</t>
  </si>
  <si>
    <t>BD117</t>
  </si>
  <si>
    <t xml:space="preserve">Levemir Flexpen </t>
  </si>
  <si>
    <t>Insulin detemir</t>
  </si>
  <si>
    <t>Hộp 5 bút tiêm bơm sẵn 3 ml</t>
  </si>
  <si>
    <t>Dung dịch tiêm. Bút tiêm nạp sẵn 3ml</t>
  </si>
  <si>
    <t>QLSP-0499-12 (gia hạn đến 31/05/2018)</t>
  </si>
  <si>
    <t>Novo Nordisk A/S - Demark</t>
  </si>
  <si>
    <t>BD131</t>
  </si>
  <si>
    <t>Forane</t>
  </si>
  <si>
    <t>Isofluran</t>
  </si>
  <si>
    <t>100 ml</t>
  </si>
  <si>
    <t>Lọ 100ml</t>
  </si>
  <si>
    <t>Dược chất lỏng nguyên chất dùng để hít. Lọ 100ml</t>
  </si>
  <si>
    <t>Gây mê qua đường hô hấp</t>
  </si>
  <si>
    <t>VN-20123-16</t>
  </si>
  <si>
    <t>Aesica Queenborough Limeted - United Kingdom</t>
  </si>
  <si>
    <t>BD132</t>
  </si>
  <si>
    <t>250 ml</t>
  </si>
  <si>
    <t>Thuốc gây mê bay hơi. Lọ 250ml</t>
  </si>
  <si>
    <t>BD143</t>
  </si>
  <si>
    <t>Lucrin PDS Depot 11,25mg</t>
  </si>
  <si>
    <t>Leuprorelin Acetat</t>
  </si>
  <si>
    <t>11,25mg</t>
  </si>
  <si>
    <t>Hộp 1 bơm tiêm đóng sẵn hỗn dịch tiêm</t>
  </si>
  <si>
    <t>Hỗn dịch tiêm. bơm tiêm đóng sẵn</t>
  </si>
  <si>
    <t>VN-14887-12
(Gia hạn đến 25/05/2018)</t>
  </si>
  <si>
    <t>Takeda Pharmaceutical Company Ltd - Japan (đóng gói Abbott Laboratories S.A Tây Ban Nha)</t>
  </si>
  <si>
    <t>BD144</t>
  </si>
  <si>
    <t>Lucrin PDS Depot 3,75mg</t>
  </si>
  <si>
    <t>3,75mg</t>
  </si>
  <si>
    <t>VN-14888-12
(Gia hạn đến 25/05/2018)</t>
  </si>
  <si>
    <t>BD145</t>
  </si>
  <si>
    <t>Chirocaine</t>
  </si>
  <si>
    <t>Levobupivacain Hydroclorid</t>
  </si>
  <si>
    <t>VN-12139-11
(Gia hạn đến ngày 30/12/2017. Tổn kho đến 15/3/2018: 4.500 ống, HSD: 01/10/2019)</t>
  </si>
  <si>
    <t>Curida AS.- Norway ( Đóng gói tại Abbvie S.R.L- Italy)</t>
  </si>
  <si>
    <t>BD196</t>
  </si>
  <si>
    <t xml:space="preserve">Aloxi </t>
  </si>
  <si>
    <t>Palonosetron</t>
  </si>
  <si>
    <t>VN-13469-11 (Gia hạn đến 17/10/2017, Tồn kho đến ngày 02/3/2018: 11.876 lọ, HSD: 28/02/2022)</t>
  </si>
  <si>
    <t>Helsinn Birex, pharmaceticals Ltd Ireland</t>
  </si>
  <si>
    <t>Công ty Roussel Việt Nam - Việt Nam</t>
  </si>
  <si>
    <t>BD233</t>
  </si>
  <si>
    <t>Sevorane</t>
  </si>
  <si>
    <t>Sevofluran</t>
  </si>
  <si>
    <t>Hộp 1 chai 250ml</t>
  </si>
  <si>
    <t>Dược chất lỏng nguyên chất dùng để hít. Chai 250ml</t>
  </si>
  <si>
    <t>VN-19755-16</t>
  </si>
  <si>
    <t>BD243</t>
  </si>
  <si>
    <t>Coltramyl 4mg</t>
  </si>
  <si>
    <t>Hộp 1 vỉ x 12 viên</t>
  </si>
  <si>
    <t xml:space="preserve"> Viên nén</t>
  </si>
  <si>
    <t>VD-22638-15</t>
  </si>
  <si>
    <t>BD4</t>
  </si>
  <si>
    <t>Actilyse 50mg Inj B/1</t>
  </si>
  <si>
    <t>Alteplase</t>
  </si>
  <si>
    <t xml:space="preserve">50mg </t>
  </si>
  <si>
    <t>Hộp gồm 1 lọ bột đông khô + 1 lọ nước cất pha tiêm</t>
  </si>
  <si>
    <t>Bột đông khô pha tiêm,  lọ chứa 50mg thuốc và 1 lọ dung môi chứa 50ml nước pha tiêm</t>
  </si>
  <si>
    <t>QLSP-948-16</t>
  </si>
  <si>
    <t>Boehringer Ingelheim Pharma GmbH &amp; Co. KG, Đức</t>
  </si>
  <si>
    <t>BD5</t>
  </si>
  <si>
    <t>Phosphalugel Susp. 20%</t>
  </si>
  <si>
    <t xml:space="preserve">Aluminium phosphat </t>
  </si>
  <si>
    <t>12,38g</t>
  </si>
  <si>
    <t>Hộp 26 gói x 20g</t>
  </si>
  <si>
    <t>Hỗn dịch uống. Gói 20g</t>
  </si>
  <si>
    <t>VN-16964-13 (Hiệu lực đến  1/10/2018)</t>
  </si>
  <si>
    <t>Pharmatis, Pháp</t>
  </si>
  <si>
    <t>BD6</t>
  </si>
  <si>
    <t xml:space="preserve">Mucosolvan </t>
  </si>
  <si>
    <t>VN-16588-13 (Hiệu lực đến 05/07/2018)</t>
  </si>
  <si>
    <t>BD22</t>
  </si>
  <si>
    <t>Tractocile Inj 7,5mg/ml</t>
  </si>
  <si>
    <t>Atosiban acetat</t>
  </si>
  <si>
    <t>7,5mg/ml</t>
  </si>
  <si>
    <t>Hộp 1 lọ 5ml, Dung dịch đậm đặc để truyền tĩnh mạch, Tiêm truyền tĩnh mạch</t>
  </si>
  <si>
    <t>Dung dịch tiêm truyền,  lọ 5ml</t>
  </si>
  <si>
    <t>VN-11875-11 (Gia hạn đến 06/11/2018)</t>
  </si>
  <si>
    <t>Ferring GmbH  - Đức</t>
  </si>
  <si>
    <t>BD25</t>
  </si>
  <si>
    <t>Avastin Inj. 100mg/4ml</t>
  </si>
  <si>
    <t>VN-15050-12 (Gia hạn đến 20/4/2018)</t>
  </si>
  <si>
    <t>BD26</t>
  </si>
  <si>
    <t>Avastin Inj. 400mg/16ml</t>
  </si>
  <si>
    <t>Hộp 1 lọ 16ml</t>
  </si>
  <si>
    <t xml:space="preserve">Dung dịch đậm đặc để pha dung dịch tiêm truyền. Lọ 16ml </t>
  </si>
  <si>
    <t>VN-15051-12 (Gia hạn đến 20/4/2018)</t>
  </si>
  <si>
    <t>BD44</t>
  </si>
  <si>
    <t xml:space="preserve">Atelec Tablets 10 </t>
  </si>
  <si>
    <t>VN-15704-12 (Gia hạn đến  15/12/2018)</t>
  </si>
  <si>
    <t>EA Pharma Co., Ltd. - Nhật</t>
  </si>
  <si>
    <t>BD45</t>
  </si>
  <si>
    <t>Pletaal tablets 100mg</t>
  </si>
  <si>
    <t>Cilostazol</t>
  </si>
  <si>
    <t>VN-20590-17</t>
  </si>
  <si>
    <t>Korea Otsuka Pharmaceutical. Co., Ltd. , Hàn Quốc</t>
  </si>
  <si>
    <t>BD46</t>
  </si>
  <si>
    <t>Pletaal tablets 50mg</t>
  </si>
  <si>
    <t>VN-20591-17</t>
  </si>
  <si>
    <t>OLIC (Thailand) Ltd., Thái Lan</t>
  </si>
  <si>
    <t>BD50</t>
  </si>
  <si>
    <t>Klacid</t>
  </si>
  <si>
    <t>125mg/5ml</t>
  </si>
  <si>
    <t>Cốm pha hỗn dịch uống. Lọ 60ml</t>
  </si>
  <si>
    <t>VN-16101-13 (SĐK hết hạn 18/01/2018. Tồn kho đến 5/3/2018: 496.958 lọ )</t>
  </si>
  <si>
    <t>PT. Abbott Indonesia - Indonesia</t>
  </si>
  <si>
    <t>BD51</t>
  </si>
  <si>
    <t>Klacid Forte Tab. 500mg</t>
  </si>
  <si>
    <t>VN-19546-16</t>
  </si>
  <si>
    <t>Aesica Queenborough Ltd. - Anh</t>
  </si>
  <si>
    <t>BD52</t>
  </si>
  <si>
    <t>Klacid MR Tab. 500mg</t>
  </si>
  <si>
    <t>Viên nén giải phóng hoạt chất biến đổi/chậm</t>
  </si>
  <si>
    <t>VN-19547-16</t>
  </si>
  <si>
    <t>BD66</t>
  </si>
  <si>
    <t>Herbesser 60</t>
  </si>
  <si>
    <t>Diltiazem HCl</t>
  </si>
  <si>
    <t>VN-13229-11 (Gia hạn đến 20/10/2018)</t>
  </si>
  <si>
    <t>P.T. Tanabe Indonesia - Indonesia</t>
  </si>
  <si>
    <t>BD67</t>
  </si>
  <si>
    <t>Motilium-M</t>
  </si>
  <si>
    <t>VN-14215-11 (Gia hạn đến 11/6/2018)</t>
  </si>
  <si>
    <t>BD68</t>
  </si>
  <si>
    <t xml:space="preserve">Motilium </t>
  </si>
  <si>
    <t>Hộp 1 chai 30ml hỗn dịch</t>
  </si>
  <si>
    <t>Hỗn dịch. Chai/lọ 30ml</t>
  </si>
  <si>
    <t>VN-13739-11; VN-20784-17</t>
  </si>
  <si>
    <t>BD72</t>
  </si>
  <si>
    <t>Dydrogesteron</t>
  </si>
  <si>
    <t>VN-12830-11 (Gia hạn đến  23/10/2018)</t>
  </si>
  <si>
    <t>BD76</t>
  </si>
  <si>
    <t>Baraclude</t>
  </si>
  <si>
    <t xml:space="preserve">Entecavir </t>
  </si>
  <si>
    <t>0,5mg</t>
  </si>
  <si>
    <t>VN-15801-12 (Gia hạn đến 17/10/2018)</t>
  </si>
  <si>
    <t>Bristol-Myers Squibb - Mỹ</t>
  </si>
  <si>
    <t>BD81</t>
  </si>
  <si>
    <t>Tarceva Tab. 100mg</t>
  </si>
  <si>
    <t>VN-12448-11 (Gia hạn đến  23/10/2018)</t>
  </si>
  <si>
    <t>Kremers Urban Pharmaceuticals Inc. - Mỹ</t>
  </si>
  <si>
    <t>BD82</t>
  </si>
  <si>
    <t>Tarceva Tab. 150mg</t>
  </si>
  <si>
    <t>VN-17941-14</t>
  </si>
  <si>
    <t>Roche S.p.A - Ý</t>
  </si>
  <si>
    <t>BD90</t>
  </si>
  <si>
    <t>Lipanthyl NT 145mg Tab.</t>
  </si>
  <si>
    <t xml:space="preserve"> 145mg</t>
  </si>
  <si>
    <t>VN-13224-11 (Gia hạn đến 6/10/2018)</t>
  </si>
  <si>
    <t>Fournier Laboratories Ireland Limited - Ireland</t>
  </si>
  <si>
    <t>BD91</t>
  </si>
  <si>
    <t>Lipanthyl Supra 160mg</t>
  </si>
  <si>
    <t>VN-15514-12 (Gia hạn đến 1/8/2018)</t>
  </si>
  <si>
    <t>Recipharm Fontaine - Pháp</t>
  </si>
  <si>
    <t>BD92</t>
  </si>
  <si>
    <t>Lipanthyl 200M</t>
  </si>
  <si>
    <t>viên nang</t>
  </si>
  <si>
    <t>VN-17205-13 (Hiệu lực đến 27/12/2018)</t>
  </si>
  <si>
    <t>BD93</t>
  </si>
  <si>
    <t>Fenoterol hydrobromide + Ipratropium bromide khan (dưới dạng Ipratropium bromide monohydrate)</t>
  </si>
  <si>
    <t>(0,05mg+0,02mg)/nhát xịt</t>
  </si>
  <si>
    <t>Hộp 1 bình xịt 200 nhát xịt (10ml)</t>
  </si>
  <si>
    <t>Dung dịch để khí dung qua bình định liều. Bình xịt 10ml 200 nhát xịt</t>
  </si>
  <si>
    <t>VN-17269-13 (Hiệu lực đến 27/12/2018)</t>
  </si>
  <si>
    <t>Boehringer Ingelheim Pharma GmbH &amp; Co. KG., Đức</t>
  </si>
  <si>
    <t>BD95</t>
  </si>
  <si>
    <t>Flumetholon 0,1</t>
  </si>
  <si>
    <t>VN-18452-14</t>
  </si>
  <si>
    <t>Santen Pharmaceutical Co., Ltd- Nhà máy Shiga , Nhật</t>
  </si>
  <si>
    <t>BD96</t>
  </si>
  <si>
    <t>Luvox 100mg Tab.</t>
  </si>
  <si>
    <t>Fluvoxamin maleat</t>
  </si>
  <si>
    <t>VN-17804-14</t>
  </si>
  <si>
    <t>Mylan Laboratories SAS. - Pháp</t>
  </si>
  <si>
    <t>BD103</t>
  </si>
  <si>
    <t>Gemzar</t>
  </si>
  <si>
    <t>Bột đông khô pha dung dịch tiêm truyền. Lọ 200mg</t>
  </si>
  <si>
    <t>VN-18294-14</t>
  </si>
  <si>
    <t>Eli Lilly &amp; Company - Mỹ</t>
  </si>
  <si>
    <t>BD110</t>
  </si>
  <si>
    <t>BD111</t>
  </si>
  <si>
    <t>Hộp 2 vỉ x 5 ống 1ml</t>
  </si>
  <si>
    <t>VN-15234-12 (Gia hạn đến  3/8/2018)</t>
  </si>
  <si>
    <t>Boehringer Ingelheim Espana, S.A , Tây Ban Nha</t>
  </si>
  <si>
    <t>BD112</t>
  </si>
  <si>
    <t>Tanatril 10mg</t>
  </si>
  <si>
    <t>VN-13230-11 (Gia hạn đến 23/10/2018)</t>
  </si>
  <si>
    <t>BD113</t>
  </si>
  <si>
    <t>Tanatril 5mg</t>
  </si>
  <si>
    <t>VN-13231-11 (Gia hạn đến 23/10/2018)</t>
  </si>
  <si>
    <t>BD137</t>
  </si>
  <si>
    <t>Elthon 50mg</t>
  </si>
  <si>
    <t>Itoprid hydroclorid</t>
  </si>
  <si>
    <t>VN-18978-15</t>
  </si>
  <si>
    <t>Mylan EPD G.K. - Nhật</t>
  </si>
  <si>
    <t>BD138</t>
  </si>
  <si>
    <t>Sporal</t>
  </si>
  <si>
    <t>Hộp 1 vỉ x 4 viên nang</t>
  </si>
  <si>
    <t>VN-13740-11 (Tồn kho đến 08/3/2018: 751.204 Tuýp)</t>
  </si>
  <si>
    <t>BD148</t>
  </si>
  <si>
    <t>Cravit</t>
  </si>
  <si>
    <t>VN-19340-15</t>
  </si>
  <si>
    <t>Santen Pharmaceutical Co., Ltd.- Nhà máy Noto , Nhật</t>
  </si>
  <si>
    <t>BD153</t>
  </si>
  <si>
    <t>Morihepamin</t>
  </si>
  <si>
    <t>7,58%/ 200ml</t>
  </si>
  <si>
    <t>Dung dịch truyền tĩnh mạch. Túi 200ml</t>
  </si>
  <si>
    <t>VN-17215-13 (Hiệu lực đến 27/12/2018)</t>
  </si>
  <si>
    <t>BD154</t>
  </si>
  <si>
    <t>7,58%/ 500ml</t>
  </si>
  <si>
    <t>Túi 500ml</t>
  </si>
  <si>
    <t>Dung dịch truyền tĩnh mạch. Túi 500ml</t>
  </si>
  <si>
    <t>BD158</t>
  </si>
  <si>
    <t>Duspatalin Retard Cap. 200mg</t>
  </si>
  <si>
    <t>Mebeverin hydroclorid</t>
  </si>
  <si>
    <t>Viên nang giải phóng kéo dài</t>
  </si>
  <si>
    <t>VN-12831-11 (Gia hạn đến 26/9/2018)</t>
  </si>
  <si>
    <t>BD162</t>
  </si>
  <si>
    <t>Mobic 15mg Tab 20's (Greece)</t>
  </si>
  <si>
    <t>VN-16140-13 (Hiệu lực đến 23/3/2019)</t>
  </si>
  <si>
    <t>Boehringer Ingelheim Ellas A.E, Hy Lạp</t>
  </si>
  <si>
    <t>BD163</t>
  </si>
  <si>
    <t>Dung dịch tiêm. Ống 1,5ml</t>
  </si>
  <si>
    <t>VN-16959-13 (Hiệu lực đến 01/10/2018)</t>
  </si>
  <si>
    <t>BD164</t>
  </si>
  <si>
    <t>Mobic 7.5mg Tab 20`s (Greece)</t>
  </si>
  <si>
    <t>VN-16141-13 (Hiệu lực đến 23/3/2019)</t>
  </si>
  <si>
    <t>BD179</t>
  </si>
  <si>
    <t>Vismed</t>
  </si>
  <si>
    <t>Natri hyaluronat</t>
  </si>
  <si>
    <t>0,18%/0,3ml</t>
  </si>
  <si>
    <t>Hộp 20 ống đơn liều 0,3ml</t>
  </si>
  <si>
    <t>Dung dịch nhỏ mắt. Ống 0.3ml</t>
  </si>
  <si>
    <t>VN-15419-12 (Gia hạn đến 28/8/2018)</t>
  </si>
  <si>
    <t>Holopack Verpackungstecknik GmbH - Đức</t>
  </si>
  <si>
    <t>BD180</t>
  </si>
  <si>
    <t>Sanlein 0,1</t>
  </si>
  <si>
    <t xml:space="preserve">VN-17157-13 (Hiệu lực đến 01/10/2018)  </t>
  </si>
  <si>
    <t>Santen Pharmaceutical Co. Ltd. , Nhật</t>
  </si>
  <si>
    <t>BD189</t>
  </si>
  <si>
    <t>Oflovid</t>
  </si>
  <si>
    <t>3mg/ml</t>
  </si>
  <si>
    <t>VN-19341-15</t>
  </si>
  <si>
    <t>BD197</t>
  </si>
  <si>
    <t>Pantoloc I.V</t>
  </si>
  <si>
    <t>Pantoprazole (dưới dạng Pantoprazole natri sesquihydrate)</t>
  </si>
  <si>
    <t>Hộp 1 lọ bột đông khô pha tiêm</t>
  </si>
  <si>
    <t>VN-18467-14</t>
  </si>
  <si>
    <t>Takeda GmbH - Đức</t>
  </si>
  <si>
    <t>Lọ/ống</t>
  </si>
  <si>
    <t>BD198</t>
  </si>
  <si>
    <t>Pantoloc 40mg</t>
  </si>
  <si>
    <t>Pantoprazole (dưới dạng Pantoprazole sodium sesquihydrate)</t>
  </si>
  <si>
    <t>Hộp 1 vỉ x 7 viên, Viên nén bao tan trong ruột</t>
  </si>
  <si>
    <t>VN-18402-14</t>
  </si>
  <si>
    <t>BD199</t>
  </si>
  <si>
    <t>Perfalgan</t>
  </si>
  <si>
    <t>Gói 12 lọ x 100ml</t>
  </si>
  <si>
    <t>Dung dịch tiêm truyền. Chai/ Lọ 100ml</t>
  </si>
  <si>
    <t>VN-19071-15</t>
  </si>
  <si>
    <t>Bristol-Myers Squibb S.r.l - Ý</t>
  </si>
  <si>
    <t>BD201</t>
  </si>
  <si>
    <t>Alimta 500mg</t>
  </si>
  <si>
    <t>Pemetrexed (dưới dạng Pemetrexed dinatri heptahydrate)</t>
  </si>
  <si>
    <t>Bột đông khô pha dung dịch tiêm truyền + dung môi</t>
  </si>
  <si>
    <t>VN2-172-13  (Gia hạn đến 18/12/2018)</t>
  </si>
  <si>
    <t>Lọ/ống/ bơm/ tiêm</t>
  </si>
  <si>
    <t>BD208</t>
  </si>
  <si>
    <t>Sifrol 0,25mg Tab B/30</t>
  </si>
  <si>
    <t>Pramipexol</t>
  </si>
  <si>
    <t>0,18mg (tương đương Pramipexole dihydrochloride monohydrate 0,25mg)</t>
  </si>
  <si>
    <t>VN-20132-16</t>
  </si>
  <si>
    <t>BD211</t>
  </si>
  <si>
    <t>Pariet Tablets. 10mg</t>
  </si>
  <si>
    <t>Viên bao tan ở ruột</t>
  </si>
  <si>
    <t>VN-15330-12 (Gia hạn đến 30/6/2018)</t>
  </si>
  <si>
    <t>BD212</t>
  </si>
  <si>
    <t>Pariet Tablets. 20mg</t>
  </si>
  <si>
    <t>VN-14560-12 (Gia hạn đến 04/4/2018)</t>
  </si>
  <si>
    <t>BD214</t>
  </si>
  <si>
    <t>Mucosta tablets 100mg</t>
  </si>
  <si>
    <t>VN-20589-17</t>
  </si>
  <si>
    <t>BD215</t>
  </si>
  <si>
    <t>Mabthera Inj. 100mg/10ml</t>
  </si>
  <si>
    <t>10mg/ml x 10ml</t>
  </si>
  <si>
    <t>Hộp chứa 02 lọ x 100mg/10ml</t>
  </si>
  <si>
    <t>QLSP-0756-13 (Hiệu lực đến 18/12/2018)</t>
  </si>
  <si>
    <t>BD226</t>
  </si>
  <si>
    <t xml:space="preserve">Combivent </t>
  </si>
  <si>
    <t xml:space="preserve">Salbutamol (dưới dạng Salbutamol Sulfate) + Ipratropium bromide anhydrous (dưới dạng Ipratropium bromide monohydrate) </t>
  </si>
  <si>
    <t>(2,5 mg + 0,5mg)/ 2,5ml</t>
  </si>
  <si>
    <t>Hộp 10 lọ x 2,5ml</t>
  </si>
  <si>
    <t>Dung dịch khí dung. Ống/lọ 2,5ml</t>
  </si>
  <si>
    <t>VN-19797-16</t>
  </si>
  <si>
    <t>Laboratoire Unither, Pháp</t>
  </si>
  <si>
    <t>BD237</t>
  </si>
  <si>
    <t xml:space="preserve">Micardis </t>
  </si>
  <si>
    <t>VN-18820-15</t>
  </si>
  <si>
    <t>BD238</t>
  </si>
  <si>
    <t>Micardis 80mg Tab B/30</t>
  </si>
  <si>
    <t>80 mg</t>
  </si>
  <si>
    <t>VN-18821-15</t>
  </si>
  <si>
    <t>BD239</t>
  </si>
  <si>
    <t>Twynsta 40mg + 5mg Tab B/98</t>
  </si>
  <si>
    <t>Telmisartan + Amlodipin</t>
  </si>
  <si>
    <t>40mg + 5mg</t>
  </si>
  <si>
    <t>Hộp 14 vỉ x 7 viên</t>
  </si>
  <si>
    <t>VN-16589-13 (Hiệu lực đến 5/7/2018)</t>
  </si>
  <si>
    <t>M/s Cipla Ltd (đóng gói và xuất xưởng: Boehringer Ingelheim Pharma GmbH &amp; Co. KG., Đức), Ấn Độ</t>
  </si>
  <si>
    <t>BD240</t>
  </si>
  <si>
    <t>Twynsta 80mg + 5mg Tab B/98</t>
  </si>
  <si>
    <t>80mg + 5mg</t>
  </si>
  <si>
    <t>VN-16590-13 (Hiệu lực đến 05/7/2018)</t>
  </si>
  <si>
    <t>BD245</t>
  </si>
  <si>
    <t xml:space="preserve">Spiriva Respimat </t>
  </si>
  <si>
    <t>Tiotropium</t>
  </si>
  <si>
    <t>0,0025mg/ nhát xịt</t>
  </si>
  <si>
    <t>Hộp chứa 1 dụng cụ khí dung và 1 ống thuốc 4ml chứa 60 nhát xịt</t>
  </si>
  <si>
    <t>Dung dịch khí dung. Hộp chứa 1 dụng cụ khí dung và 1 ống thuốc 4ml chứa 60 nhát xịt</t>
  </si>
  <si>
    <t>VN-16963-13 (Hiệu lực đến 01/10/2018)</t>
  </si>
  <si>
    <t>BD248</t>
  </si>
  <si>
    <t xml:space="preserve">Actemra </t>
  </si>
  <si>
    <t>Tocilizumab</t>
  </si>
  <si>
    <t>200mg/ 10ml</t>
  </si>
  <si>
    <t>Dung dịch đậm đặc để tiêm truyền. Lọ 10ml</t>
  </si>
  <si>
    <t>VN-16257-13 (Tồn kho đến 6/3/2018: 10.418 lọ)</t>
  </si>
  <si>
    <t>Chugai Pharma Manufacturing Co., Ltd - Nhật</t>
  </si>
  <si>
    <t>BD254</t>
  </si>
  <si>
    <t>Herceptin</t>
  </si>
  <si>
    <t>Trastuzumab</t>
  </si>
  <si>
    <t>Hộp 1 lọ chứa 150mg trastuzumab, Bột đông khô để pha dung dịch truyền</t>
  </si>
  <si>
    <t>Bột  pha dung dịch tiêm truyền + dung môi</t>
  </si>
  <si>
    <t>QLSP-894-15</t>
  </si>
  <si>
    <t>BD255</t>
  </si>
  <si>
    <t>440mg</t>
  </si>
  <si>
    <t>Hộp 1 lọ bột đông khô và 1 lọ 20ml dung môi pha tiêm, Bột đông khô pha tiêm,</t>
  </si>
  <si>
    <t>Bột pha dung dịch tiêm truyền + dung môi</t>
  </si>
  <si>
    <t>QLSP-1012-17</t>
  </si>
  <si>
    <t>Genentech Inc. - Mỹ</t>
  </si>
  <si>
    <t>BD265</t>
  </si>
  <si>
    <t>Navelbine</t>
  </si>
  <si>
    <t>Vinoreblin</t>
  </si>
  <si>
    <t>Hộp 10 lọ 1ml, Dung dịch đậm đặc để pha dung dịch tiêm truyền</t>
  </si>
  <si>
    <t>Thuốc tiêm. Ống 1ml</t>
  </si>
  <si>
    <t>VN-20070-16</t>
  </si>
  <si>
    <t>Pierre Fabre Medicament production - Pháp</t>
  </si>
  <si>
    <t>BD266</t>
  </si>
  <si>
    <t>Navelbine 20mg</t>
  </si>
  <si>
    <t>Vinorelbin ditartrat</t>
  </si>
  <si>
    <t>Tương đương Vinorelbin 20mg</t>
  </si>
  <si>
    <t>VN-15588-12 (Gia hạn đến 01/8/2018)</t>
  </si>
  <si>
    <t>BD267</t>
  </si>
  <si>
    <t>Navelbine 30mg</t>
  </si>
  <si>
    <t>Tương đương Vinorelbin 30mg</t>
  </si>
  <si>
    <t>VN-15589-12 (Gia hạn đến  01/8/2018)</t>
  </si>
  <si>
    <t>BD271</t>
  </si>
  <si>
    <t>Otrivin</t>
  </si>
  <si>
    <t>0,05%/ 10ml</t>
  </si>
  <si>
    <t>VN-15558-12 (Gia hạn  đến ngày 17/7/2018)</t>
  </si>
  <si>
    <t>Novartis Consumer Health S.A - Thụy Sỹ</t>
  </si>
  <si>
    <t>BD272</t>
  </si>
  <si>
    <t>0,1%/ 10ml</t>
  </si>
  <si>
    <t>VN-15559-12 (Gia hạn  đến  17/7/2018)</t>
  </si>
  <si>
    <t>BD121</t>
  </si>
  <si>
    <t>Xenetix 300</t>
  </si>
  <si>
    <t>Iodin (dưới dạng Iobitridol 65,81g/100ml)</t>
  </si>
  <si>
    <t>30g/ 100ml</t>
  </si>
  <si>
    <t>Hộp 25 lọ x 50ml</t>
  </si>
  <si>
    <t>VN-16786-13 (Hiệu lực đến 05/7/2018)</t>
  </si>
  <si>
    <t>Guerbet - Pháp</t>
  </si>
  <si>
    <t>BD205</t>
  </si>
  <si>
    <t>Curosurf</t>
  </si>
  <si>
    <t>Phospholipid chiết xuất từ phổi lợn (poractant alfa)</t>
  </si>
  <si>
    <t>120mg/ 1,5ml</t>
  </si>
  <si>
    <t>Hộp 1 lọ x 1,5ml</t>
  </si>
  <si>
    <t>Dịch treo vô khuẩn để bơm vào nội khi quản. Lọ 1,5ml</t>
  </si>
  <si>
    <t>Bơm vào nội khí quản</t>
  </si>
  <si>
    <t>VN-18909-15</t>
  </si>
  <si>
    <t>BD251</t>
  </si>
  <si>
    <t>Transamin Capsules 250mg</t>
  </si>
  <si>
    <t>Hộp 10 vỉ * 10 viên</t>
  </si>
  <si>
    <t>VN-17933-14</t>
  </si>
  <si>
    <t>Olic Ltd. , Thái Lan</t>
  </si>
  <si>
    <t>BD252</t>
  </si>
  <si>
    <t>Transamin Injection</t>
  </si>
  <si>
    <t>Thuốc tiêm. Ống 5ml</t>
  </si>
  <si>
    <t>VN-11004-10 (Gia hạn đến 18/12/2018)</t>
  </si>
  <si>
    <t>BD253</t>
  </si>
  <si>
    <t>Transamin Tablets</t>
  </si>
  <si>
    <t>VN-17416-13 (Hiệu lực đến 27/12/2018)</t>
  </si>
  <si>
    <t>BD1</t>
  </si>
  <si>
    <t>Glucobay Tab 50mg 100's</t>
  </si>
  <si>
    <t>VN-20231-17</t>
  </si>
  <si>
    <t>Bayer Pharma AG-Đức</t>
  </si>
  <si>
    <t>BD2</t>
  </si>
  <si>
    <t>Zentel tab 200mg 2's</t>
  </si>
  <si>
    <t>Albendazol</t>
  </si>
  <si>
    <t xml:space="preserve">Hộp 1 vỉ x 02 viên </t>
  </si>
  <si>
    <t>GC-0182-12 (Gia hạn đến 1/3/2019)</t>
  </si>
  <si>
    <t>OPV-Việt Nam</t>
  </si>
  <si>
    <t>BD3</t>
  </si>
  <si>
    <t>XATRAL XL 10mg B/ 1bls x 30 Tabs</t>
  </si>
  <si>
    <t>Hộp 1 vỉ x 30 viên</t>
  </si>
  <si>
    <t>Viên phóng thích chậm</t>
  </si>
  <si>
    <t>VN-14355-11 (Gia hạn đến 14/11/2018)</t>
  </si>
  <si>
    <t>BD7</t>
  </si>
  <si>
    <t>CORDARONE 150mg/3ml Inj B/ 6 Amps x 3ml</t>
  </si>
  <si>
    <t>Amiodaron</t>
  </si>
  <si>
    <t>150mg/ 3ml</t>
  </si>
  <si>
    <t>Hộp 6 ống x 3ml</t>
  </si>
  <si>
    <t>VN-11316-10; VN-20734-17</t>
  </si>
  <si>
    <t>BD8</t>
  </si>
  <si>
    <t>CORDARONE 200mg B/ 2bls x 15 Tabs</t>
  </si>
  <si>
    <t>VN-16722-13 (Hiệu lực đến 5/7/2018)</t>
  </si>
  <si>
    <t>BD9</t>
  </si>
  <si>
    <t>Amlor Cap 5mg 30's</t>
  </si>
  <si>
    <t>VN-20049-16</t>
  </si>
  <si>
    <t>Fareva Amboise-Pháp</t>
  </si>
  <si>
    <t>BD10</t>
  </si>
  <si>
    <t>491+528</t>
  </si>
  <si>
    <t>Exforge Tab 10mg/160mg 2x14`s</t>
  </si>
  <si>
    <t>Amlodipin (dưới dạng Amlodipin besylat) + Valsartan</t>
  </si>
  <si>
    <t>10mg + 160mg</t>
  </si>
  <si>
    <t>VN-16342-13 (Hiệu lực đến 09/3/2019)</t>
  </si>
  <si>
    <t>Novartis Farmaceutica S.A-Tây Ban Nha</t>
  </si>
  <si>
    <t>BD11</t>
  </si>
  <si>
    <t xml:space="preserve">491+528+660 </t>
  </si>
  <si>
    <t>Exforge HCT Tab 10mg/160mg/12.5mg 4x7's</t>
  </si>
  <si>
    <t>Amlodipin (dưới dạng Amlodipin besylat)+Valsartan+ Hydroclorothiazid</t>
  </si>
  <si>
    <t xml:space="preserve">10mg + 160mg + 12,5mg </t>
  </si>
  <si>
    <t>VN-19287-15</t>
  </si>
  <si>
    <t>BD12</t>
  </si>
  <si>
    <t>Exforge HCT Tab 5mg/160mg/12.5mg 4x7's</t>
  </si>
  <si>
    <t>5mg + 160mg+ 12,5mg</t>
  </si>
  <si>
    <t>VN-19289-15</t>
  </si>
  <si>
    <t>BD13</t>
  </si>
  <si>
    <t>Exforge tab 5mg/ 80mg 2x14`s</t>
  </si>
  <si>
    <t>Amlodipin besylat+ Valsartan</t>
  </si>
  <si>
    <t>5mg+ 80mg</t>
  </si>
  <si>
    <t>VN-16344-13 (Hiệu lực đến 09/3/2019)</t>
  </si>
  <si>
    <t>BD20</t>
  </si>
  <si>
    <t>Lipitor Tab 40mg 3x10`s</t>
  </si>
  <si>
    <t>Atorvastatin Calcium</t>
  </si>
  <si>
    <t xml:space="preserve"> 40mg</t>
  </si>
  <si>
    <t>Hộp 3 vĩ * 10 viên</t>
  </si>
  <si>
    <t>VN-17769-14</t>
  </si>
  <si>
    <t>Pfizer Pharmaceuticals LLC ; Packed by Pfizer Manufacturing Deutschland GmbH-Mỹ; Đóng gói: Đức</t>
  </si>
  <si>
    <t>BD21</t>
  </si>
  <si>
    <t>Lipitor Tab 20mg 3x10`s</t>
  </si>
  <si>
    <t>VN-17767-14</t>
  </si>
  <si>
    <t>BD23</t>
  </si>
  <si>
    <t>Tracrium 25mg/2.5ml 5`s</t>
  </si>
  <si>
    <t>Atracurim besylat</t>
  </si>
  <si>
    <t xml:space="preserve">VN-18784-15 </t>
  </si>
  <si>
    <t>GlaxoSmithKline Manufacturing SpA-Ý</t>
  </si>
  <si>
    <t>BD24</t>
  </si>
  <si>
    <t>Bambec Tab 10mg 30's</t>
  </si>
  <si>
    <t>Bambuterol hydrochlorid</t>
  </si>
  <si>
    <t>VN-16125-13 (Tồn kho đến 6/3/2018: 963.750 viên)</t>
  </si>
  <si>
    <t>AstraZeneca Pharmaceutical Co., Ltd-Trung Quốc</t>
  </si>
  <si>
    <t>BD27</t>
  </si>
  <si>
    <t>Casodex Tab 50mg 28's</t>
  </si>
  <si>
    <t>Bicalutamid</t>
  </si>
  <si>
    <t xml:space="preserve"> 50mg</t>
  </si>
  <si>
    <t>VN-18149-14</t>
  </si>
  <si>
    <t xml:space="preserve">Corden Pharma GmbH; đóng gói tại AstraZeneca UK Limited-Đức, đóng gói Anh </t>
  </si>
  <si>
    <t>BD28</t>
  </si>
  <si>
    <t>Concor Cor Tab 2.5mg 3x10`s</t>
  </si>
  <si>
    <t>Bisoprolol fumarat</t>
  </si>
  <si>
    <t>VN-18023-14</t>
  </si>
  <si>
    <t>Merck KGaA; đóng gói bởi Merck KGaA &amp; Co., Werk Spittal-Đức, đóng gói Áo</t>
  </si>
  <si>
    <t>BD29</t>
  </si>
  <si>
    <t>Concor Tab 5mg 3x10`S</t>
  </si>
  <si>
    <t>VN-17521-13 (Hiệu lực đến 27/12/2018)</t>
  </si>
  <si>
    <t>BD32</t>
  </si>
  <si>
    <t>Pulmicort respules 500mcg/ 2ml 20's</t>
  </si>
  <si>
    <t>500 mcg/2 ml (tương đương với 250 mcg/ ml)</t>
  </si>
  <si>
    <t>Hộp 4 gói x 5 ống đơn liều 2ml</t>
  </si>
  <si>
    <t>Hỗn dịch khí dung dùng để hít. Ống đơn liều 2ml</t>
  </si>
  <si>
    <t>VN-19559-16</t>
  </si>
  <si>
    <t>AstraZeneca AB-Thụy Điển</t>
  </si>
  <si>
    <t>Ống/Lọ</t>
  </si>
  <si>
    <t>BD33</t>
  </si>
  <si>
    <t>Symbicort Tur Oth 60 Dose 160/4.5</t>
  </si>
  <si>
    <t>Budesonid + formoterol fumarat dihydrat</t>
  </si>
  <si>
    <t>160 mcg
+ 4,5 mcg</t>
  </si>
  <si>
    <t>Hộp 1 ống hít 60 liều</t>
  </si>
  <si>
    <t>Bột dùng để hít. Ống hít chứa 60 liều.</t>
  </si>
  <si>
    <t>VN- 20379-17</t>
  </si>
  <si>
    <t>BD34</t>
  </si>
  <si>
    <t>Miacalcic Inj. 50IU/ml 1mlx5's</t>
  </si>
  <si>
    <t>Calcitonin cá hồi tổng hợp</t>
  </si>
  <si>
    <t>50IU/ml</t>
  </si>
  <si>
    <t>VN-17766-14</t>
  </si>
  <si>
    <t>Novartis Pharma Stein AG-Thụy Sĩ</t>
  </si>
  <si>
    <t>BD36</t>
  </si>
  <si>
    <t>Tegretol CR 200 Tab 200mg 5x10`s</t>
  </si>
  <si>
    <t>Viên bao phim giải phóng có kiểm soát</t>
  </si>
  <si>
    <t>VN-18777-15</t>
  </si>
  <si>
    <t>Novartis Farma S.p.A-Ý</t>
  </si>
  <si>
    <t>BD38</t>
  </si>
  <si>
    <t>Ceclor Tabs 375mg 10`s</t>
  </si>
  <si>
    <t>VN-16796-13 (Hiệu lực đến 5/7/2018)</t>
  </si>
  <si>
    <t>Facta Farmaceutici SPA - Ý-Ý</t>
  </si>
  <si>
    <t>BD41</t>
  </si>
  <si>
    <t>Zinnat Tab 500mg 10`s</t>
  </si>
  <si>
    <t>VN-20514-17</t>
  </si>
  <si>
    <t>Glaxo Operations UK Ltd-Anh</t>
  </si>
  <si>
    <t>BD42</t>
  </si>
  <si>
    <t>Celebrex Cap 200mg 30's</t>
  </si>
  <si>
    <t>3 vĩ * 10 viên</t>
  </si>
  <si>
    <t>VN-20332-17</t>
  </si>
  <si>
    <t>Pfizer pharmaceuticals LLC ; Packed by R-Pharm Germany GmbH-Mỹ, Đóng gói Đức</t>
  </si>
  <si>
    <t>BD48</t>
  </si>
  <si>
    <t>Ciprobay IV Inj 200mg 100ml</t>
  </si>
  <si>
    <t>Dung dịch truyền. Chai/ Lọ 100ml</t>
  </si>
  <si>
    <t>VN-14008-11 (Gia hạn đến 15/12/2018)</t>
  </si>
  <si>
    <t>BD49</t>
  </si>
  <si>
    <t>Ciprobay Tab 500mg 10's</t>
  </si>
  <si>
    <t>VN-14009-11 (Gia hạn đến 15/12/2018)</t>
  </si>
  <si>
    <t>BD54</t>
  </si>
  <si>
    <t>Dalacin C Inj 300mg 2 ml</t>
  </si>
  <si>
    <t>1 ống/ hộp</t>
  </si>
  <si>
    <t>VN-19718-16</t>
  </si>
  <si>
    <t>Pfizer Manufacturing Belgium NV-Bỉ</t>
  </si>
  <si>
    <t>BD55</t>
  </si>
  <si>
    <t>PLAVIX 300mg B/ 3bls  x 10 Tabs</t>
  </si>
  <si>
    <t>VN-18879-15</t>
  </si>
  <si>
    <t>BD56</t>
  </si>
  <si>
    <t>DUOPLAVIN 75/100mg B/ 3bls  x 10 Tabs</t>
  </si>
  <si>
    <t xml:space="preserve">Clopidogrel + acetylsalicylic </t>
  </si>
  <si>
    <t>75mg +100mg</t>
  </si>
  <si>
    <t>VN-14356-11 (Gia hạn đến 14/11/2018)</t>
  </si>
  <si>
    <t>BD57</t>
  </si>
  <si>
    <t>PLAVIX 75mg B/ 1bl x 14 Tabs</t>
  </si>
  <si>
    <t>Clopidogrel base (dưới dạng Clopidogrel hydrogen sulphate 97,875mg)</t>
  </si>
  <si>
    <t>VN-16229-13 (Gia hạn đến 6/3/2019)</t>
  </si>
  <si>
    <t>BD58</t>
  </si>
  <si>
    <t>Forxiga Tab 10mg 2x14's</t>
  </si>
  <si>
    <t>Dapagliflozin (dưới dạng Dapagliflozin propanediol monohydrat)</t>
  </si>
  <si>
    <t>VN3-1-15</t>
  </si>
  <si>
    <t>AstraZeneca Pharmaceuticals LP; đóng gói Bristol Myers Squibb S.r.l-Mỹ đóng gói Ý</t>
  </si>
  <si>
    <t>1414.PL7.37</t>
  </si>
  <si>
    <t>BD59</t>
  </si>
  <si>
    <t>Exjade 125 Tab 125mg 4x7's</t>
  </si>
  <si>
    <t>Deferasirox</t>
  </si>
  <si>
    <t>Viên nén phân tán</t>
  </si>
  <si>
    <t>VN-17124-13 (Hiệu lực đến 01/10/2018)</t>
  </si>
  <si>
    <t>BD60</t>
  </si>
  <si>
    <t>Exjade 250</t>
  </si>
  <si>
    <t>VN-17125-13 (Hiệu lực đến 01/10/2018)</t>
  </si>
  <si>
    <t>BD62</t>
  </si>
  <si>
    <t>Voltaren Suppo 100mg 1x5`s</t>
  </si>
  <si>
    <t>Diclofenac natri</t>
  </si>
  <si>
    <t>VN-16847-13 (Hiệu lực đến ngày 5/7/2018)</t>
  </si>
  <si>
    <t>Delpharm Huningue S.A.S-Pháp</t>
  </si>
  <si>
    <t>BD63</t>
  </si>
  <si>
    <t>Voltaren 50 Tab 50mg 10x10's</t>
  </si>
  <si>
    <t>Viên nén không tan trong dạ dày</t>
  </si>
  <si>
    <t>VN-13293-11 (Gia hạn đến 10/10/2018)</t>
  </si>
  <si>
    <t>Novartis Saglik Gida Ve Tarim Urunleri San. Ve Tic.A.S-Thổ Nhĩ Kỳ</t>
  </si>
  <si>
    <t>BD64</t>
  </si>
  <si>
    <t>Voltaren Tab 75mg 10x10`s</t>
  </si>
  <si>
    <t>VN-11972-11 (Gia hạn đến 9/11/2018)</t>
  </si>
  <si>
    <t>BD65</t>
  </si>
  <si>
    <t>Voltaren 75mg/3ml Inj 3ml 1x5's</t>
  </si>
  <si>
    <t>75mg/ 3ml</t>
  </si>
  <si>
    <t>Hộp 1 vỉ x 5 ống 3ml</t>
  </si>
  <si>
    <t>VN-20041-16</t>
  </si>
  <si>
    <t>Lek Pharmaceuticals d.d.-Slovenia</t>
  </si>
  <si>
    <t>BD69</t>
  </si>
  <si>
    <t>NO-SPA Inj 40mg/2ml B/ 25 amps x 2ml</t>
  </si>
  <si>
    <t>Drotaverin hydroclorid</t>
  </si>
  <si>
    <t>Hộp 25 ống 2ml</t>
  </si>
  <si>
    <t>VN-14353-11 (Gia hạn đến 14/11/2018)</t>
  </si>
  <si>
    <t>Chinoin Pharmaceutical &amp; Chemical Works Private Co.,Ltd.-Hungary</t>
  </si>
  <si>
    <t>BD70</t>
  </si>
  <si>
    <t>No-Spa forte 80mg B/2bls x 10 Tabs</t>
  </si>
  <si>
    <t>VN-18876-15</t>
  </si>
  <si>
    <t>BD71</t>
  </si>
  <si>
    <t>Avodart</t>
  </si>
  <si>
    <t>Dutasterid</t>
  </si>
  <si>
    <t>VN-17445-13 (Hiệu lực đến 27/12/2018)</t>
  </si>
  <si>
    <t>GlaxoSmithKline Pharmaceuticals SA-Ba Lan</t>
  </si>
  <si>
    <t>BD74</t>
  </si>
  <si>
    <t>LOVENOX 40mg Inj B/ 2 syringes x0,4ml</t>
  </si>
  <si>
    <t>40mg (4000 anti-Xa IU/0,4ml)</t>
  </si>
  <si>
    <t>Hộp 2 bơm tiêm 0,4ml</t>
  </si>
  <si>
    <t>Dung dịch thuốc tiêm. Bơm tiêm 0.4ml</t>
  </si>
  <si>
    <t>QLSP-892-15</t>
  </si>
  <si>
    <t>BD75</t>
  </si>
  <si>
    <t>LOVENOX 60mg Inj B/ 2 syringes x 0,6ml</t>
  </si>
  <si>
    <t>60mg (6000 anti-Xa IU/0,6ml)</t>
  </si>
  <si>
    <t>Hộp 2 bơm tiêm đóng sẵn 0,6ml</t>
  </si>
  <si>
    <t>Dung dịch thuốc tiêm. Bơm tiêm 0.6ml</t>
  </si>
  <si>
    <t>QLSP-893-15</t>
  </si>
  <si>
    <t>BD78</t>
  </si>
  <si>
    <t>Farmorubicina</t>
  </si>
  <si>
    <t>Epirubicin hydroclorid</t>
  </si>
  <si>
    <t>1 lọ/hộp+1 ống dd pha tiêm 5ml</t>
  </si>
  <si>
    <t>VN-20840-17</t>
  </si>
  <si>
    <t>Actavis Italy S.P.A-Ý</t>
  </si>
  <si>
    <t>BD84</t>
  </si>
  <si>
    <t>Nexium Sac 10mg  28`s</t>
  </si>
  <si>
    <t>Esomeprazol magnesi trihydrat</t>
  </si>
  <si>
    <t>11,1 mg (tương đương esomeprazol 10 mg)</t>
  </si>
  <si>
    <t>Hộp 28 gói</t>
  </si>
  <si>
    <t>VN-17834-14</t>
  </si>
  <si>
    <t>BD85</t>
  </si>
  <si>
    <t>Nexium Mups tab 40mg 2x7's</t>
  </si>
  <si>
    <t>44,5 mg (tương đương esomeprazol 40 mg)</t>
  </si>
  <si>
    <t>Viên kháng dịch dạ dày</t>
  </si>
  <si>
    <t xml:space="preserve">VN-19782-16 </t>
  </si>
  <si>
    <t>BD86</t>
  </si>
  <si>
    <t>Nexium Inj 40mg 1's</t>
  </si>
  <si>
    <t>Esomeprazol natri</t>
  </si>
  <si>
    <t>42,5 mg (tương đương esomeprazol 40 mg)</t>
  </si>
  <si>
    <t>Hộp 1 lọ bột pha tiêm 5ml</t>
  </si>
  <si>
    <t>Bột pha dung dịch tiêm /truyền tĩnh mạch. Lọ 5ml</t>
  </si>
  <si>
    <t>VN-15719-12 (Gia hạn đến 14/11/2018)</t>
  </si>
  <si>
    <t>BD87</t>
  </si>
  <si>
    <t>Afinitor Tab 10mg 3x10's</t>
  </si>
  <si>
    <t>Everolimus</t>
  </si>
  <si>
    <t>VN-20042-16</t>
  </si>
  <si>
    <t>BD88</t>
  </si>
  <si>
    <t>Afinitor Tab 5mg 3x10's</t>
  </si>
  <si>
    <t>VN-20043-16</t>
  </si>
  <si>
    <t>BD89</t>
  </si>
  <si>
    <t>Aromasin</t>
  </si>
  <si>
    <t xml:space="preserve"> 25mg</t>
  </si>
  <si>
    <t>2 vĩ * 15 viên</t>
  </si>
  <si>
    <t>VN-20052-16</t>
  </si>
  <si>
    <t>BD99</t>
  </si>
  <si>
    <t>Faslodex Inj. 50mg/ml 5ml 2's</t>
  </si>
  <si>
    <t>Fulvestrant</t>
  </si>
  <si>
    <t>Hộp 2 bơm tiêm chứa 5ml dung dịch tiêm &amp; 2 kim tiêm</t>
  </si>
  <si>
    <t>Dung dịch tiêm. Bơm tiêm 5ml</t>
  </si>
  <si>
    <t>VN-19561-16</t>
  </si>
  <si>
    <t xml:space="preserve">Vetter Pharma - Fertigung GmbH &amp; Co.KG; Đóng gói tại AstraZeneca UK Limited-Đức, đóng gói Anh </t>
  </si>
  <si>
    <t>1414.PL7.57</t>
  </si>
  <si>
    <t>BD100</t>
  </si>
  <si>
    <t>Neurontin</t>
  </si>
  <si>
    <t>VN-16857-13 (Hiệu lực đến 5/7/2018)</t>
  </si>
  <si>
    <t>BD102</t>
  </si>
  <si>
    <t>Iressa</t>
  </si>
  <si>
    <t>Gefitinib</t>
  </si>
  <si>
    <t>Hộp 1 túi nhôm x 3 vỉ x 10 viên</t>
  </si>
  <si>
    <t>VN-20652-17</t>
  </si>
  <si>
    <t>AstraZeneca UK Limited-Anh</t>
  </si>
  <si>
    <t>BD104</t>
  </si>
  <si>
    <t>Diamicron MR Tab 30mg 60`s</t>
  </si>
  <si>
    <t xml:space="preserve">Viên giải phóng có kiểm soát. </t>
  </si>
  <si>
    <t>VN-20549-17</t>
  </si>
  <si>
    <t>BD105</t>
  </si>
  <si>
    <t>Diamicron MR tab 60mg 30's</t>
  </si>
  <si>
    <t>Viên giải phóng kéo dài</t>
  </si>
  <si>
    <t>VN-20796-17</t>
  </si>
  <si>
    <t>BD106</t>
  </si>
  <si>
    <t>AMARYL 1mg B/ 3bls x 10 Tabs</t>
  </si>
  <si>
    <t>VN-17391-13 (Hiệu lực đến 27/12/2018)</t>
  </si>
  <si>
    <t>PT Aventis Pharma-Indonesia</t>
  </si>
  <si>
    <t>BD107</t>
  </si>
  <si>
    <t>Zoladex Inj 3.6mg 1's</t>
  </si>
  <si>
    <t>Goserelin acetate</t>
  </si>
  <si>
    <t>3,6 mg</t>
  </si>
  <si>
    <t>Hộp 1 bơm tiêm có thuốc</t>
  </si>
  <si>
    <t>Thuốc tiêm dưới da dạng mẫu cấy (implant) phóng thích chậm (depot) vô khuẩn</t>
  </si>
  <si>
    <t>Tiêm dưới da</t>
  </si>
  <si>
    <t>VN-20226-17</t>
  </si>
  <si>
    <t>Lọ/ống/
bơm tiêm</t>
  </si>
  <si>
    <t>BD108</t>
  </si>
  <si>
    <t>Voluven -Pe Bag Sol 6% 500ml</t>
  </si>
  <si>
    <t>HydroxyEthyl Starch 6% (HES 130/0,4/9:1)</t>
  </si>
  <si>
    <t>6% - 500ml</t>
  </si>
  <si>
    <t>Dung dịch tiêm truyền tĩnh mạch. Túi freeflex 500ml</t>
  </si>
  <si>
    <t>VN-19651-16</t>
  </si>
  <si>
    <t>Túi/chai</t>
  </si>
  <si>
    <t>BD114</t>
  </si>
  <si>
    <t>Natrilix SR Tab 1.5mg 3x10's</t>
  </si>
  <si>
    <t>Indapamide</t>
  </si>
  <si>
    <t>Viên bao phim tác dụng kéo dài/phóng thích chậm</t>
  </si>
  <si>
    <t>VN-16509-13 (Hiệu lực đến 01/4/2018)</t>
  </si>
  <si>
    <t>BD118</t>
  </si>
  <si>
    <t>LANTUS Solostar 100IU/ml B/ 5 pens x 3ml</t>
  </si>
  <si>
    <t>Insulin glargin</t>
  </si>
  <si>
    <t>100IU/ml</t>
  </si>
  <si>
    <t>Hộp 5 bút tiêm x 3ml dung dịch tiêm</t>
  </si>
  <si>
    <t>QLSP-857-15</t>
  </si>
  <si>
    <t>Sanofi - Aventis Deutschland GmbH-Đức</t>
  </si>
  <si>
    <t>BD119</t>
  </si>
  <si>
    <t>LANTUS 100UI/ml B/ 1 vial x 10ml</t>
  </si>
  <si>
    <t>Hộp 1 lọ  10ml</t>
  </si>
  <si>
    <t>QLSP-0790-14</t>
  </si>
  <si>
    <t>Sanofi-Aventis Deutschland GmbH-Đức</t>
  </si>
  <si>
    <t>BD120</t>
  </si>
  <si>
    <t>APIDRA Solostar 300IU B/5 pens x 3ml</t>
  </si>
  <si>
    <t>Insulin glulisin</t>
  </si>
  <si>
    <t>300 IU</t>
  </si>
  <si>
    <t>QLSP-915-16</t>
  </si>
  <si>
    <t>BD122</t>
  </si>
  <si>
    <t>Visipaque 320mg/ml inj. 50ml 10's</t>
  </si>
  <si>
    <t>Iodixanol</t>
  </si>
  <si>
    <t>652mg/ml (320mgI/ml)</t>
  </si>
  <si>
    <t>Hộp 10 chai 50ml Dung dịch tiêm</t>
  </si>
  <si>
    <t>Dung dịch tiêm. Chai/lọ 50ml</t>
  </si>
  <si>
    <t>VN-18122-14</t>
  </si>
  <si>
    <t>GE Healthcare Ireland-Ireland</t>
  </si>
  <si>
    <t>1414.PL7.69</t>
  </si>
  <si>
    <t>BD124</t>
  </si>
  <si>
    <t>Omnipaque Inj Iod 300mg/ ml 10 x 50ml</t>
  </si>
  <si>
    <t xml:space="preserve">Iohexol </t>
  </si>
  <si>
    <t>300mg/ml</t>
  </si>
  <si>
    <t>Dung dịch tiêm. Chai/ lọ 50ml</t>
  </si>
  <si>
    <t>VN-10687-10 (Gia hạn đến 22/10/2018)</t>
  </si>
  <si>
    <t>BD125</t>
  </si>
  <si>
    <t>Ultravist 300</t>
  </si>
  <si>
    <t>Iopromid</t>
  </si>
  <si>
    <t>623.40mg/ml</t>
  </si>
  <si>
    <t>Hộp 10 chai x 100ml</t>
  </si>
  <si>
    <t>Dung dịch tiêm hoặc tiêm truyền. Chai/ lọ 100ml</t>
  </si>
  <si>
    <t>VN-14922-12 (Gia hạn đến 21/6/2018)</t>
  </si>
  <si>
    <t>BD126</t>
  </si>
  <si>
    <t>Ultravist 300 Inj 50ml 10`s</t>
  </si>
  <si>
    <t>Hộp 10 chai x 50ml</t>
  </si>
  <si>
    <t>Dung dịch tiêm hoặc tiêm truyền. Chai/ lọ 50ml</t>
  </si>
  <si>
    <t>BD127</t>
  </si>
  <si>
    <t>APROVEL 150mg B/ 2bls  x 14 Tabs</t>
  </si>
  <si>
    <t>VN-16719-13 (Hiệu lực đến 05/7/2018)</t>
  </si>
  <si>
    <t>BD128</t>
  </si>
  <si>
    <t>CO-APROVEL 150/12,5mg B/ 2bls  x 14 Tabs</t>
  </si>
  <si>
    <t>VN-16721-13 (Hiệu lực đến 05/7/2018)</t>
  </si>
  <si>
    <t>BD129</t>
  </si>
  <si>
    <t>Campto</t>
  </si>
  <si>
    <t>Irinotecan hydroclorid</t>
  </si>
  <si>
    <t xml:space="preserve"> 40mg/2ml</t>
  </si>
  <si>
    <t>1 lọ/ hộp</t>
  </si>
  <si>
    <t>Dung dịch đậm đặc để pha dung dịch tiêm truyền. Lọ 2ml</t>
  </si>
  <si>
    <t>VN-20051-16</t>
  </si>
  <si>
    <t>Pfizer (Perth) Pty Ltd-Úc</t>
  </si>
  <si>
    <t>BD130</t>
  </si>
  <si>
    <t>Campto Inj 100mg 5ml</t>
  </si>
  <si>
    <t>Irinotecan Hydroclorid</t>
  </si>
  <si>
    <t>Dung dịch đậm đặc để pha dung dịch tiêm truyền. Lọ 5ml</t>
  </si>
  <si>
    <t>VN-20050-16</t>
  </si>
  <si>
    <t>BD139</t>
  </si>
  <si>
    <t>Procoralan Tab 5mg 56's</t>
  </si>
  <si>
    <t>Ivabradin</t>
  </si>
  <si>
    <t>VN-15960-12 (Gia hạn đến 14/11/2018)</t>
  </si>
  <si>
    <t>BD140</t>
  </si>
  <si>
    <t>Procoralan Tab 7.5mg 56's</t>
  </si>
  <si>
    <t>7.5mg</t>
  </si>
  <si>
    <t>VN-15961-12 (Gia hạn đến 14/11/2018)</t>
  </si>
  <si>
    <t>BD142</t>
  </si>
  <si>
    <t>Femara Tab 2.5mg 3x10`s</t>
  </si>
  <si>
    <t>Letrozol</t>
  </si>
  <si>
    <t>VN-18040-14</t>
  </si>
  <si>
    <t>BD146</t>
  </si>
  <si>
    <t>Cravit Tab 250mg 5's</t>
  </si>
  <si>
    <t>VN-17415-13 (Hiệu lực đến 27/12/2018)</t>
  </si>
  <si>
    <t>Interthai Pharmaceutical Manufacturing Ltd-Thái Lan</t>
  </si>
  <si>
    <t>BD147</t>
  </si>
  <si>
    <t>TAVANIC TAB 500mg B/5 Tabs</t>
  </si>
  <si>
    <t>VN-19455-15</t>
  </si>
  <si>
    <t>BD149</t>
  </si>
  <si>
    <t>Xylocaine Jelly Oin 2% 30g 10`s</t>
  </si>
  <si>
    <t>Lidocain hydroclorid monohydrat</t>
  </si>
  <si>
    <t>2% (Lidocain hydroclorid monohydrat tương đương lidocain hydroclorid 20 mg/1g gel)</t>
  </si>
  <si>
    <t>Hộp 10 tuýp x 30g Gel</t>
  </si>
  <si>
    <t>Gel. Tuýp 30g gel</t>
  </si>
  <si>
    <t>VN-19788-16</t>
  </si>
  <si>
    <t>Recipharm Karlskoga AB-Thụy Điển</t>
  </si>
  <si>
    <t>BD150</t>
  </si>
  <si>
    <t>Zestril Tab 10mg 28`s</t>
  </si>
  <si>
    <t>Lisinopril 
dihydrat</t>
  </si>
  <si>
    <t>10,89 mg (tương đương với 10 mg lisinopril khan)</t>
  </si>
  <si>
    <t>VN-15212-12 (Gia hạn đến 22/6/2018)</t>
  </si>
  <si>
    <t>BD151</t>
  </si>
  <si>
    <t>Zestril Tab 5mg 28's</t>
  </si>
  <si>
    <t>Lisinopril dihydrat</t>
  </si>
  <si>
    <t>5,45 mg (tương đương với 5 mg lisinopril khan)</t>
  </si>
  <si>
    <t>VN-15213-12 (Gia hạn đến 22/6/2018)</t>
  </si>
  <si>
    <t>BD152</t>
  </si>
  <si>
    <t>Zestoretic Tab 20mg 28's</t>
  </si>
  <si>
    <t>Lisinopril dihydrat + Hydroclorothiazid</t>
  </si>
  <si>
    <t>Lisinopril dihydrate 21,8 mg (tương đương với 20 mg lisinopril khan).  Hydroclorothiazid 12,5mg</t>
  </si>
  <si>
    <t>VN-15210-12 (Gia hạn đến 22/6/2018)</t>
  </si>
  <si>
    <t>BD156</t>
  </si>
  <si>
    <t>Japrolox Tab 60mg 20's</t>
  </si>
  <si>
    <t>Loxoprofen natri hydrat</t>
  </si>
  <si>
    <t>VN-15416-12 (Gia hạn đến 09/2/2019)</t>
  </si>
  <si>
    <t>Daiichi Sankyo Propharma Co., Ltd., Hiratsuka Plant. (Packing Company: OLIC (Thailand) Limited)-Nhật Bản</t>
  </si>
  <si>
    <t>BD165</t>
  </si>
  <si>
    <t>Glucovance 500mg/2.5 mg Tab 30's</t>
  </si>
  <si>
    <t>Metformin hydroclorid + Glibenclamid</t>
  </si>
  <si>
    <t>500mg + 2,5mg</t>
  </si>
  <si>
    <t>2 vỉ x 15 viên/ hộp</t>
  </si>
  <si>
    <t>VN-20022-16</t>
  </si>
  <si>
    <t>Merck Sante s.a.s-Pháp</t>
  </si>
  <si>
    <t>BD166</t>
  </si>
  <si>
    <t>Glucovance 500mg/5mg Tab 30's</t>
  </si>
  <si>
    <t>VN-20023-16</t>
  </si>
  <si>
    <t>BD167</t>
  </si>
  <si>
    <t>VN-13806-11 (Gia hạn đến 18/12/2018)</t>
  </si>
  <si>
    <t>BD168</t>
  </si>
  <si>
    <t>Solu-Medrol Inj 40mg 1`s</t>
  </si>
  <si>
    <t>VN-20330-17</t>
  </si>
  <si>
    <t>BD170</t>
  </si>
  <si>
    <t>Medrol Tab 4mg 30's</t>
  </si>
  <si>
    <t>3 vỉ * 10 viên</t>
  </si>
  <si>
    <t>VN-13805-11 (Gia hạn đến 18/12/2018)</t>
  </si>
  <si>
    <t>BD171</t>
  </si>
  <si>
    <t>Solu-Medrol Inj 125mg 25`s</t>
  </si>
  <si>
    <t>Methyl prednisolon hemisuccinat</t>
  </si>
  <si>
    <t xml:space="preserve">125mg </t>
  </si>
  <si>
    <t>25 lọ/ hộp</t>
  </si>
  <si>
    <t>VN-15107-12 (Gia hạn đến 20/4/2018)</t>
  </si>
  <si>
    <t>Pharmacia &amp; Upjohn Company -Mỹ</t>
  </si>
  <si>
    <t>Lọ/ống/ bơm/tiêm</t>
  </si>
  <si>
    <t>BD172</t>
  </si>
  <si>
    <t>Betaloc Zok Tab 25mg 14's</t>
  </si>
  <si>
    <t>Metoprolol succinat</t>
  </si>
  <si>
    <t>23,75 mg (tương đương với 25mg Metoprolol tartrate)</t>
  </si>
  <si>
    <t>Viên phóng thích kéo dài</t>
  </si>
  <si>
    <t>VN-17243-13 (Hiệu lực đến 27/12/2018)</t>
  </si>
  <si>
    <t>BD173</t>
  </si>
  <si>
    <t>Betaloc Zok (Blister) 50mg 28's</t>
  </si>
  <si>
    <t>47,5 mg (tương đương với 50mg metoprolol tartrate)</t>
  </si>
  <si>
    <t>VN-17244-13 (Hiệu lực đến 27/12/2018)</t>
  </si>
  <si>
    <t>BD175</t>
  </si>
  <si>
    <t>VIGAMOX 0,5% 5ML 1'S</t>
  </si>
  <si>
    <t>VN-15707-12 (Gia hạn đến 16/10/2018)</t>
  </si>
  <si>
    <t>BD176</t>
  </si>
  <si>
    <t>Avelox Tab 400mg 5`s</t>
  </si>
  <si>
    <t>VN-19011-15</t>
  </si>
  <si>
    <t>BD177</t>
  </si>
  <si>
    <t>Avelox Inj 400mg/ 250ml 1's</t>
  </si>
  <si>
    <t>Dung dịch truyền. Chai /túi 250ml</t>
  </si>
  <si>
    <t>VN-18602-15</t>
  </si>
  <si>
    <t>Chai/túi</t>
  </si>
  <si>
    <t>BD181</t>
  </si>
  <si>
    <t>DEPAKINE CHRONO 500mg B/ 1 Tube x 30 Tabs</t>
  </si>
  <si>
    <t>Natri valproat + Acid valproic</t>
  </si>
  <si>
    <t>333mg + 145mg</t>
  </si>
  <si>
    <t>Viên bao phim phóng thích kéo dài</t>
  </si>
  <si>
    <t>VN-16477-13 (Hiệu lực đến 1/4/2018)</t>
  </si>
  <si>
    <t>BD182</t>
  </si>
  <si>
    <t xml:space="preserve">Hộp 1 vỉ x 14 viên </t>
  </si>
  <si>
    <t>BD183</t>
  </si>
  <si>
    <t>Adalat LA Tab 30mg 30's</t>
  </si>
  <si>
    <t>VN-20385-17</t>
  </si>
  <si>
    <t>BD186</t>
  </si>
  <si>
    <t>Adalat LA Tab 20mg 30's</t>
  </si>
  <si>
    <t>VN-15727-12 (Gia hạn đến 15/12/2018)</t>
  </si>
  <si>
    <t>BD187</t>
  </si>
  <si>
    <t>Sandostatin Inj 0.1mg/ml 1mlx5`s</t>
  </si>
  <si>
    <t>VN-17538-13 (Hiệu lực đến 27/12/2018)</t>
  </si>
  <si>
    <t>BD191</t>
  </si>
  <si>
    <t>ELOXATIN 50mg/10ml B/1 vial x 10ml</t>
  </si>
  <si>
    <t>VN-19903-16</t>
  </si>
  <si>
    <t>BD192</t>
  </si>
  <si>
    <t>Trileptal Tab 300mg 5x10`s</t>
  </si>
  <si>
    <t>Oxcarbazapin</t>
  </si>
  <si>
    <t>VN-15563-12 (Gia hạn đến 22/6/2018)</t>
  </si>
  <si>
    <t>BD194</t>
  </si>
  <si>
    <t>Anzatax Inj 300mg/ 50ml 1's</t>
  </si>
  <si>
    <t>300mg/ 50ml</t>
  </si>
  <si>
    <t>VN-12310-11 (Tồn kho đến 5/3/2018: 320 lọ)</t>
  </si>
  <si>
    <t>BD195</t>
  </si>
  <si>
    <t>Anzatax Inj 30mg/5ml 1's</t>
  </si>
  <si>
    <t>VN-20848-17</t>
  </si>
  <si>
    <t>BD203</t>
  </si>
  <si>
    <t>Coversyl Tab 10mg 30's</t>
  </si>
  <si>
    <t>Perindopril Arginin</t>
  </si>
  <si>
    <t>VN-17086-13 (Hiệu lực đến 1/10/2018)</t>
  </si>
  <si>
    <t>BD204</t>
  </si>
  <si>
    <t>Coversyl Tab 5mg 30's</t>
  </si>
  <si>
    <t>VN-17087-13 (Hiệu lực đến 1/10/2018)</t>
  </si>
  <si>
    <t>BD209</t>
  </si>
  <si>
    <t>Lyrica Caps 150mg 56's</t>
  </si>
  <si>
    <t>4 vĩ *14 viên</t>
  </si>
  <si>
    <t>VN-16856-13 (Hiệu lực đến 5/7/2018)</t>
  </si>
  <si>
    <t>Pfizer Manufacturing Deutschland GmbH-Đức</t>
  </si>
  <si>
    <t>BD210</t>
  </si>
  <si>
    <t>Accupril Tab 5mg 98's</t>
  </si>
  <si>
    <t>7 vỉ x 14 viên</t>
  </si>
  <si>
    <t>VN-19302-15</t>
  </si>
  <si>
    <t>BD213</t>
  </si>
  <si>
    <t>Lucentis Inj. 2.3mg/0.23ml 1's</t>
  </si>
  <si>
    <t xml:space="preserve">Ranibizumab </t>
  </si>
  <si>
    <t>2,3mg/0,23ml</t>
  </si>
  <si>
    <t>Một hộp chứa 1 lọ 0,23ml, 1 kim lọc để rút thuốc trong lọ, 1 kim tiêm trong dịch kính, 1 ống tiêm để rút thuốc trong lọ và tiêm trong dịch kính</t>
  </si>
  <si>
    <t>Dung dịch tiêm. Lọ 0.23ml</t>
  </si>
  <si>
    <t>VN-16852-13 (Hiệu lực đến 5/7/2018)</t>
  </si>
  <si>
    <t>BD217</t>
  </si>
  <si>
    <t>Esmeron 50mg Via 10mg/ml 10's</t>
  </si>
  <si>
    <t>Dung dịch tiêm tĩnh mạch. Lọ 5ml</t>
  </si>
  <si>
    <t>VN-17751-14</t>
  </si>
  <si>
    <t>Hameln Pharmaceutical GmbH; đóng gói &amp; xuất xưởng: N.V. Organon-Đức; đóng gói Hà Lan</t>
  </si>
  <si>
    <t>BD218</t>
  </si>
  <si>
    <t>Crestor Tab 10mg 28`s</t>
  </si>
  <si>
    <t>Rosuvastatin calci</t>
  </si>
  <si>
    <t>10,4 mg (tương đương rosuvastatin 10 mg)</t>
  </si>
  <si>
    <t>VN-18150-14</t>
  </si>
  <si>
    <t>IPR Pharmaceuticals INC., đóng gói AstraZeneca UK Limited-Mỹ, đóng gói Anh</t>
  </si>
  <si>
    <t>BD219</t>
  </si>
  <si>
    <t>Crestor Tab 20mg 28's</t>
  </si>
  <si>
    <t>20,8 mg (tương đương rosuvastatin 20 mg)</t>
  </si>
  <si>
    <t>VN-18151-14</t>
  </si>
  <si>
    <t>BD220</t>
  </si>
  <si>
    <t>Crestor Tab 5mg 28`s</t>
  </si>
  <si>
    <t>5,2 mg (tương đương rosuvastatin 5 mg)</t>
  </si>
  <si>
    <t>VN-19786-16</t>
  </si>
  <si>
    <t>BD222</t>
  </si>
  <si>
    <t>Ventolin Inh 100mcg 200Dose</t>
  </si>
  <si>
    <t>Salbutamol (Dưới dạng Salbutamol  sulfat)</t>
  </si>
  <si>
    <t>100mcg/ liều</t>
  </si>
  <si>
    <t>Hộp 1 bình xịt 200 liều</t>
  </si>
  <si>
    <t>Hỗn dịch xịt qua bình định liều điều áp. Bình xịt 200 liều</t>
  </si>
  <si>
    <t>Xịt</t>
  </si>
  <si>
    <t>VN-18791-15</t>
  </si>
  <si>
    <t>Glaxo Wellcome S.A; đóng gói tại GlaxoSmithKline Australia Pty., Ltd-Tây Ban Nha, đóng gói Úc</t>
  </si>
  <si>
    <t>Lọ/Bình/Bình xịt</t>
  </si>
  <si>
    <t>BD223</t>
  </si>
  <si>
    <t>Ventolin Neb Sol 2.5mg/2.5ml 6x5's</t>
  </si>
  <si>
    <t>2.5mg/2,5ml</t>
  </si>
  <si>
    <t>Hộp 6 vỉ x 5 ống</t>
  </si>
  <si>
    <t>Dung dịch khí dung. Ống 2,5ml</t>
  </si>
  <si>
    <t>VN-20765-17</t>
  </si>
  <si>
    <t>GlaxoSmithKline Australia Pty Ltd-Úc</t>
  </si>
  <si>
    <t>BD225</t>
  </si>
  <si>
    <t>Ventolin Neb Sol 5mg/2.5ml 6x5's</t>
  </si>
  <si>
    <t>5mg/2,5ml</t>
  </si>
  <si>
    <t>VN-13707-11 (Gia hạn đến 14/11/2018)</t>
  </si>
  <si>
    <t>Salmeterol xinafoat + Fluticason propionat</t>
  </si>
  <si>
    <t>Bình xịt 120 liều</t>
  </si>
  <si>
    <t>Hỗn dịch xịt định liều. Bình xịt 120 liều</t>
  </si>
  <si>
    <t>Glaxo Wellcome SA-Tây Ban Nha</t>
  </si>
  <si>
    <t>BD228</t>
  </si>
  <si>
    <t>Seretide Evohaler DC 25/250mcg 120d</t>
  </si>
  <si>
    <t>(25mcg + 250mcg)/liều</t>
  </si>
  <si>
    <t>VN-14683-12 (tồn kho đến 8/3/2018: 89298)</t>
  </si>
  <si>
    <t>BD229</t>
  </si>
  <si>
    <t>Seretide Evohaler DC 25/50mcg 120d</t>
  </si>
  <si>
    <t>50mcg + 25mcg</t>
  </si>
  <si>
    <t>VN-14684-12 (Tồn kho đến 8/3/2018: 19.725 bình)</t>
  </si>
  <si>
    <t>BD230</t>
  </si>
  <si>
    <t>Onglyza tab 2.5mg 28`s</t>
  </si>
  <si>
    <t>Saxagliptin</t>
  </si>
  <si>
    <t>VN-17249-13 (Hiệu lực đến 27/12/2018)</t>
  </si>
  <si>
    <t>AstraZeneca Pharmaceuticals LP (Tên nhà sản xuất cũ Bristol-Myers Squibb); đóng gói Bristol Myers Squibb S.r.l-Mỹ đóng gói Ý</t>
  </si>
  <si>
    <t>BD231</t>
  </si>
  <si>
    <t>Onglyza tab 5mg 28`s</t>
  </si>
  <si>
    <t>VN-17250-13 (Hiệu lực đến 27/12/2018)</t>
  </si>
  <si>
    <t>BD232</t>
  </si>
  <si>
    <t>Komboglyze XR tab 5mg/1000mg</t>
  </si>
  <si>
    <t>Saxagliptin + Metformin hydroclorid</t>
  </si>
  <si>
    <t>5mg + 1000mg</t>
  </si>
  <si>
    <t>VN-18678-15</t>
  </si>
  <si>
    <t>AstraZeneca Pharmaceuticals LP (Tên nhà sản xuất cũ Bristol-Myers Squibb)-Mỹ</t>
  </si>
  <si>
    <t>BD235</t>
  </si>
  <si>
    <t>Nolvadex Tab 10mg 30's</t>
  </si>
  <si>
    <t>Tamoxifen citrat</t>
  </si>
  <si>
    <t>15,2 mg (tương đương với Tamoxifen 10mg)</t>
  </si>
  <si>
    <t>VN-13483-11 (Gia hạn đến 23/10/2018)</t>
  </si>
  <si>
    <t>BD236</t>
  </si>
  <si>
    <t>Nolvadex-D Tab 20mg 30's</t>
  </si>
  <si>
    <t>30,4 mg (tương đương với Tamoxifen 20mg)</t>
  </si>
  <si>
    <t>VN-19007-15</t>
  </si>
  <si>
    <t>BD241</t>
  </si>
  <si>
    <t>Temodal Cap 100mg 5 Sac x1's</t>
  </si>
  <si>
    <t>Hộp 5 gói x 1 viên</t>
  </si>
  <si>
    <t>VN-17530-13 (Hiệu lực đến 27/12/2018)</t>
  </si>
  <si>
    <t>CSSX: Orion Corporation - Phần Lan; CSĐG: Schering-Plough Labo N.V. - Bỉ-Phần Lan đóng gói Bỉ</t>
  </si>
  <si>
    <t>BD242</t>
  </si>
  <si>
    <t>Terbutaline Sulfat</t>
  </si>
  <si>
    <t>Dung dịch để tiêm và pha tiêm truyền. Ống 1ml</t>
  </si>
  <si>
    <t>BD244</t>
  </si>
  <si>
    <t>Brilinta</t>
  </si>
  <si>
    <t>Ticagrelor</t>
  </si>
  <si>
    <t>VN-19006-15</t>
  </si>
  <si>
    <t>1414.PL7.133</t>
  </si>
  <si>
    <t>BD246</t>
  </si>
  <si>
    <t>Tobrex</t>
  </si>
  <si>
    <t>Hộp 1 lọ đếm giọt Droptainer 5 ml</t>
  </si>
  <si>
    <t>VN-19385-15</t>
  </si>
  <si>
    <t>BD247</t>
  </si>
  <si>
    <t>Tobradex 5ml</t>
  </si>
  <si>
    <t>(3mg + 1mg)/ml hoặc 0,3%+0,1%</t>
  </si>
  <si>
    <t>BD256</t>
  </si>
  <si>
    <t>Debridat</t>
  </si>
  <si>
    <t>VN-13803-11 (Gia hạn đến 18/12/2018)</t>
  </si>
  <si>
    <t>Farmea-Pháp</t>
  </si>
  <si>
    <t>BD258</t>
  </si>
  <si>
    <t>Vastarel MR Tab 35mg 60's</t>
  </si>
  <si>
    <t>Viên bao phim giải phóng có biến đổi</t>
  </si>
  <si>
    <t>VN-17735-14</t>
  </si>
  <si>
    <t>BD259</t>
  </si>
  <si>
    <t>Diovan Tab 160mg 2x14`s</t>
  </si>
  <si>
    <t>VN-18398-14</t>
  </si>
  <si>
    <t>BD260</t>
  </si>
  <si>
    <t>Diovan Tab 80mg 2x14`s</t>
  </si>
  <si>
    <t xml:space="preserve">VN-18399-14 </t>
  </si>
  <si>
    <t>BD261</t>
  </si>
  <si>
    <t>Galvus Tab 50mg 2x14`s</t>
  </si>
  <si>
    <t>VN-19290-15</t>
  </si>
  <si>
    <t>BD262</t>
  </si>
  <si>
    <t>812+807</t>
  </si>
  <si>
    <t>Galvus MET Tab 50mg/1000mg 6x10`s</t>
  </si>
  <si>
    <t>Vildagliptin + Metformin HCl</t>
  </si>
  <si>
    <t>50mg + 1000mg</t>
  </si>
  <si>
    <t>VN-19291-15</t>
  </si>
  <si>
    <t>Novartis Pharma Produktions GmbH-Đức</t>
  </si>
  <si>
    <t>BD263</t>
  </si>
  <si>
    <t>Galvus MET Tab 50mg/850mg 6x10`s</t>
  </si>
  <si>
    <t>50mg + 850mg</t>
  </si>
  <si>
    <t>VN-19293-15</t>
  </si>
  <si>
    <t>BD273</t>
  </si>
  <si>
    <t>Zometa 4mg/100ml Inj 100ml 1's</t>
  </si>
  <si>
    <t>4mg/ 100ml</t>
  </si>
  <si>
    <t>Dung dịch tiêm truyền. Chai/ lọ 100ml</t>
  </si>
  <si>
    <t>VN-17540-13 (Hiệu lực đến 27/12/2018)</t>
  </si>
  <si>
    <t>BD274</t>
  </si>
  <si>
    <t>Aclasta 5mg/100ml Inf 100ml 1's</t>
  </si>
  <si>
    <t>5mg/ 100ml</t>
  </si>
  <si>
    <t>VN-19294-15</t>
  </si>
  <si>
    <t>BD133</t>
  </si>
  <si>
    <t xml:space="preserve">Aminoplasmal B.Braun 10% E 500ml </t>
  </si>
  <si>
    <t>Dung dịch tiêm truyền. Chai/ lọ 500ml</t>
  </si>
  <si>
    <t>VN-18160-14</t>
  </si>
  <si>
    <t>BD134</t>
  </si>
  <si>
    <t>Aminoplasmal B.Braun 10% E 250 ml</t>
  </si>
  <si>
    <t>Dung dịch tiêm truyền. Chai/ lọ 250ml</t>
  </si>
  <si>
    <t>BD135</t>
  </si>
  <si>
    <t>Aminoplasmal B.Braun 5% E 500ml</t>
  </si>
  <si>
    <t>Isoleucine; Leucine; lysine HCl; Methionine; Phenylalanine; Threonine; Tryptophan; Valine; Arginine glutamate; Histidine HCl monohydrate; Alanine; Aspartic acid; Glutamic Acid; Glycine; Proline; Serine; Magnesium acetate tetrahydrat</t>
  </si>
  <si>
    <t>5%/ 500ml</t>
  </si>
  <si>
    <t>VN-18161-14</t>
  </si>
  <si>
    <t>BD136</t>
  </si>
  <si>
    <t xml:space="preserve">Aminoplasmal B.Braun 5% E 250ml </t>
  </si>
  <si>
    <t>Isoleucine; Leucine; lysine HCl; Methionine; Phenylalanine; Threonine; Tryptophan; Valine; Arginine glutamate; Histidine HCl monohydrate; Alanine; Aspartic acid; Glutamic Acid; Glycine; Proline; Serine; Magnesium acetate tetrahydrate</t>
  </si>
  <si>
    <t>5%/ 250ml</t>
  </si>
  <si>
    <t>BD159</t>
  </si>
  <si>
    <t>Lipofundin Mct/Lct 10% 250ml</t>
  </si>
  <si>
    <t xml:space="preserve">Medium-chain Triglicerides  + Soya-bean Oil </t>
  </si>
  <si>
    <t>10%
(5g + 5g)/100ml</t>
  </si>
  <si>
    <t>Nhũ dịch tiêm truyền. Chai/ lọ 250ml</t>
  </si>
  <si>
    <t xml:space="preserve">VN-16130-13 (gia hạn đến 31/1/2019) </t>
  </si>
  <si>
    <t>BD160</t>
  </si>
  <si>
    <t>Lipofundin MCT/LCT 20% 100ML</t>
  </si>
  <si>
    <t xml:space="preserve">Medium-chain Triglicerides + Soya-bean Oil </t>
  </si>
  <si>
    <t>20% (10g + 10g)/100ml</t>
  </si>
  <si>
    <t>Nhũ dịch tiêm truyền. Chai / lọ 100ml</t>
  </si>
  <si>
    <t xml:space="preserve">VN-16131-13 (gia hạn đến 31/1/2019) </t>
  </si>
  <si>
    <t>BD161</t>
  </si>
  <si>
    <t>Lipidem 20% 250ML</t>
  </si>
  <si>
    <t>Medium-chain triglycerides + Soya-bean Oil + Omega-3-acid triglycerid</t>
  </si>
  <si>
    <t>20%</t>
  </si>
  <si>
    <t>Nhũ tương truyền tĩnh mạch. Chai/ túi 250ml</t>
  </si>
  <si>
    <t>VN-20656-17 (số cũ VN2-196-13)</t>
  </si>
  <si>
    <t>BD200</t>
  </si>
  <si>
    <t>Ultracet Tab</t>
  </si>
  <si>
    <t>Paracetamol + Tramadol</t>
  </si>
  <si>
    <t>325mg + 37,5mg</t>
  </si>
  <si>
    <t>VN-16803-13 (Hiệu lực đến 05/7/2018)</t>
  </si>
  <si>
    <t>Janssen Korea Ltd. - Hàn Quốc</t>
  </si>
  <si>
    <t>2. THUỐC GIẢM ĐAU, HẠ SỐT; CHỐNG VIÊM KHÔNG STEROID; THUỐC ĐIỀU TRỊ GÚT VÀ CÁC BỆNH XƯƠNG KHỚP</t>
  </si>
  <si>
    <t>2.1. Thuốc giảm đau, hạ sốt; chống viêm không steroid</t>
  </si>
  <si>
    <t>2.2. Thuốc điều trị gút</t>
  </si>
  <si>
    <t>2.3. Thuốc chống thoái hóa khớp</t>
  </si>
  <si>
    <t>2.4. Thuốc khác</t>
  </si>
  <si>
    <t>3. THUỐC CHỐNG DỊ ỨNG VÀ DÙNG TRONG CÁC TRƯỜNG HỢP QUÁ MẪN</t>
  </si>
  <si>
    <t>4. THUỐC GIẢI ĐỘC VÀ CÁC THUỐC DÙNG TRONG TRƯỜNG HỢP NGỘ ĐỘC</t>
  </si>
  <si>
    <t>5. THUỐC CHỐNG CO GIẬT, CHỐNG ĐỘNG KINH</t>
  </si>
  <si>
    <t>6. THUỐC ĐIỀU TRỊ KÝ SINH TRÙNG, CHỐNG NHIỄM KHUẨN</t>
  </si>
  <si>
    <t>6.1. Thuốc trị giun, sán</t>
  </si>
  <si>
    <t>6.2. Chống nhiễm khuẩn</t>
  </si>
  <si>
    <t>6.2.1. Thuốc nhóm beta-lactam</t>
  </si>
  <si>
    <t>6.2.2. Thuốc nhóm aminoglycosid</t>
  </si>
  <si>
    <t>6.2.3. Thuốc nhóm phenicol</t>
  </si>
  <si>
    <t>6.2.4. Thuốc nhóm nitroimidazol</t>
  </si>
  <si>
    <t>6.2.5. Thuốc nhóm lincosamid</t>
  </si>
  <si>
    <t>6.2.6. Thuốc nhóm macrolid</t>
  </si>
  <si>
    <t>6.2.7. Thuốc nhóm quinolon</t>
  </si>
  <si>
    <t>6.2.8. Thuốc nhóm sulfamid</t>
  </si>
  <si>
    <t>6.2.9. Thuốc nhóm tetracyclin</t>
  </si>
  <si>
    <t>6.2.10. Thuốc khác</t>
  </si>
  <si>
    <t>6.3. Thuốc chống virút</t>
  </si>
  <si>
    <t>6.4. Thuốc chống nấm</t>
  </si>
  <si>
    <t>6.5. Thuốc điều trị bệnh do amip</t>
  </si>
  <si>
    <t>6.6. Thuốc điều trị bệnh lao</t>
  </si>
  <si>
    <t>Thuốc điều trị lao kháng thuốc</t>
  </si>
  <si>
    <t>6.7. Thuốc điều trị sốt rét</t>
  </si>
  <si>
    <t>7. THUỐC ĐIỀU TRỊ ĐAU NỬA ĐẦU</t>
  </si>
  <si>
    <t>8. THUỐC ĐIỀU TRỊ UNG THƯ VÀ ĐIỀU HÒA MIỄN DỊCH</t>
  </si>
  <si>
    <t>8.1. Thuốc điều trị ung thư</t>
  </si>
  <si>
    <t>8.2. Thuốc điều hòa miễn dịch</t>
  </si>
  <si>
    <t>9. THUỐC ĐIỀU TRỊ BỆNH ĐƯỜNG TIẾT NIỆU</t>
  </si>
  <si>
    <t>10. THUỐC CHỐNG PARKINSON</t>
  </si>
  <si>
    <t>11. THUỐC TÁC DỤNG ĐỐI VỚI MÁU</t>
  </si>
  <si>
    <t>11.1. Thuốc chống thiếu máu</t>
  </si>
  <si>
    <t>11.2. Thuốc tác dụng lên quá trình đông máu</t>
  </si>
  <si>
    <t>11.3. Máu và chế phẩm máu</t>
  </si>
  <si>
    <t>11.4. Dung dịch cao phân tử</t>
  </si>
  <si>
    <t>11.5. Thuốc khác</t>
  </si>
  <si>
    <t>12. THUỐC TIM MẠCH</t>
  </si>
  <si>
    <t>12.1. Thuốc chống đau thắt ngực</t>
  </si>
  <si>
    <t>12.2. Thuốc chống loạn nhịp</t>
  </si>
  <si>
    <t>12.3. Thuốc điều trị tăng huyết áp</t>
  </si>
  <si>
    <t>12.4. Thuốc điều trị hạ huyết áp</t>
  </si>
  <si>
    <t>12.5. Thuốc điều trị suy tim</t>
  </si>
  <si>
    <t>12.6. Thuốc chống huyết khối</t>
  </si>
  <si>
    <t xml:space="preserve">12.7. Thuốc hạ lipid máu
</t>
  </si>
  <si>
    <t>12.8. Thuốc khác</t>
  </si>
  <si>
    <t>13. THUỐC ĐIỀU TRỊ BỆNH DA LIỄU</t>
  </si>
  <si>
    <t>14. THUỐC DÙNG CHẨN ĐOÁN</t>
  </si>
  <si>
    <t>14.1. Chuyên khoa mắt</t>
  </si>
  <si>
    <t>14.2. Thuốc cản quang</t>
  </si>
  <si>
    <t>14.3. Thuốc khác</t>
  </si>
  <si>
    <t>15. THUỐC TẨY TRÙNG VÀ SÁT KHUẨN</t>
  </si>
  <si>
    <t>16. THUỐC LỢI TIỂU</t>
  </si>
  <si>
    <t>17. THUỐC ĐƯỜNG TIÊU HÓA</t>
  </si>
  <si>
    <t>17.1. Thuốc kháng acid và các thuốc chống loét khác tác dụng trên đường tiêu hóa</t>
  </si>
  <si>
    <t>17.2. Thuốc chống nôn</t>
  </si>
  <si>
    <t>17.3. Thuốc chống co thắt</t>
  </si>
  <si>
    <t>17.4. Thuốc tẩy, nhuận tràng</t>
  </si>
  <si>
    <t>17.5. Thuốc điều trị tiêu chảy</t>
  </si>
  <si>
    <t>17.6. Thuốc điều trị trĩ</t>
  </si>
  <si>
    <t>17.7. Thuốc khác</t>
  </si>
  <si>
    <t>18. HOCMON VÀ CÁC THUỐC TÁC ĐỘNG VÀO HỆ THỐNG NỘI TIẾT</t>
  </si>
  <si>
    <t>18.1. Hocmon thượng thận và những chất tổng hợp thay thế</t>
  </si>
  <si>
    <t>18.2. Các chế phẩm androgen, estrogen và progesteron</t>
  </si>
  <si>
    <t>18.3. Insulin và nhóm thuốc hạ đường huyết</t>
  </si>
  <si>
    <t>18.4. Hocmon tuyến giáp, cận giáp và thuốc kháng giáp trạng tổng hợp</t>
  </si>
  <si>
    <t>18.5. Thuốc điều trị bệnh đái tháo nhạt</t>
  </si>
  <si>
    <t>19. HUYẾT THANH VÀ GLOBULIN MIỄN DỊCH</t>
  </si>
  <si>
    <t>20. THUỐC GIÃN CƠ VÀ ỨC CHẾ CHOLINESTERASE</t>
  </si>
  <si>
    <t>21. THUỐC ĐIỀU TRỊ BỆNH MẮT, TAI MŨI HỌNG</t>
  </si>
  <si>
    <t>21.1. Thuốc điều trị bệnh mắt</t>
  </si>
  <si>
    <t>21.2. Thuốc tai- mũi- họng</t>
  </si>
  <si>
    <t>22. THUỐC CÓ TÁC DỤNG THÚC ĐẺ, CẦM MÁU SAU ĐẺ VÀ CHỐNG ĐẺ NON</t>
  </si>
  <si>
    <t>22.1. Thuốc thúc đẻ, cầm máu sau đẻ</t>
  </si>
  <si>
    <t xml:space="preserve">22.2. Thuốc chống đẻ non
</t>
  </si>
  <si>
    <t>23. DUNG DỊCH THẨM PHÂN PHÚC MẠC</t>
  </si>
  <si>
    <t>24. THUỐC CHỐNG RỐI LOẠN TÂM THẦN</t>
  </si>
  <si>
    <t>24.1. Thuốc an thần</t>
  </si>
  <si>
    <t>24.2. Thuốc gây ngủ</t>
  </si>
  <si>
    <t>24.3. Thuốc chống rối loạn tâm thần</t>
  </si>
  <si>
    <t>24.4. Thuốc chống trầm cảm</t>
  </si>
  <si>
    <t>25. THUỐC TÁC DỤNG TRÊN ĐƯỜNG HÔ HẤP</t>
  </si>
  <si>
    <t>25.1. Thuốc chữa hen và bệnh phổi tắc nghẽn mãn tính</t>
  </si>
  <si>
    <t>25.2. Thuốc chữa ho</t>
  </si>
  <si>
    <t>25.3. Thuốc khác</t>
  </si>
  <si>
    <t>26. DUNG DỊCH ĐIỀU CHỈNH NƯỚC, ĐIỆN GIẢI, CÂN BẰNG ACID-BASE VÀ CÁC DUNG DỊCH TIÊM TRUYỀN KHÁC</t>
  </si>
  <si>
    <t>26.1. Thuốc uống</t>
  </si>
  <si>
    <t>26.2. Thuốc tiêm truyền</t>
  </si>
  <si>
    <t>26.3. Thuốc khác</t>
  </si>
  <si>
    <t xml:space="preserve">27. KHOÁNG CHẤT VÀ VITAMIN </t>
  </si>
  <si>
    <t>852+894</t>
  </si>
  <si>
    <t>Calcipotriol</t>
  </si>
  <si>
    <t>540+538</t>
  </si>
  <si>
    <t>261+268</t>
  </si>
  <si>
    <t>526+491</t>
  </si>
  <si>
    <t>625+221</t>
  </si>
  <si>
    <t>505+491</t>
  </si>
  <si>
    <t>48+30</t>
  </si>
  <si>
    <t>48+58</t>
  </si>
  <si>
    <t>810+807</t>
  </si>
  <si>
    <t>894+896</t>
  </si>
  <si>
    <t>1. THUỐC GÂY TÊ, MÊ</t>
  </si>
  <si>
    <t>I. Danh mục thuốc được thanh toán 100%</t>
  </si>
  <si>
    <t>A. Thuốc có trong danh mục</t>
  </si>
  <si>
    <t>Phòng khám đa khoa và trạm y tế: Quỹ bảo hiểm y tế thanh toán điều trị cấp cứu</t>
  </si>
  <si>
    <t>Quỹ bảo hiểm y tế thanh toán điều trị thoái hóa khớp gối mức độ nhẹ và trung bình</t>
  </si>
  <si>
    <t>Quỹ bảo hiểm y tế thanh toán điều trị loãng xương, sử dụng tại khoa cơ xương khớp bệnh viện hạng đặc biệt và hạng I</t>
  </si>
  <si>
    <t>Quỹ bảo hiểm y tế thanh toán 50%</t>
  </si>
  <si>
    <t>Quỹ bảo hiểm y tế thanh toán: 
- Điều trị loãng xương: sử dụng tại khoa cơ xương khớp bệnh viện hạng đặc biệt và hạng I
- Điều trị ung thư di căn xương</t>
  </si>
  <si>
    <t xml:space="preserve">Quỹ bảo hiểm y tế thanh toán điều trị giảm đau do ung thư </t>
  </si>
  <si>
    <t>Quỹ bảo hiểm y tế thanh toán trong trường hợp hỗ trợ điều trị ngộ độc do rượu, phospho hữu cơ, acetaminophen, sử dụng thuốc chống ung thư, thuốc gây độc tế bào hay thuốc điều trị lao, thuốc có tác động trên tâm thần, thuốc an thần hay thuốc chống trầm cảm; phòng ngừa và điều trị tổn thương do phóng xạ, bệnh gan; 
thanh toán 50%</t>
  </si>
  <si>
    <t>Khi điều trị viêm khớp dạng thấp không phải hội chẩn với bác sĩ chuyên khoa ung bướu</t>
  </si>
  <si>
    <t xml:space="preserve">Quỹ bảo hiểm y tế thanh toán 50% đối với dạng pegylated liposomal; thanh toán 100% đối với các dạng còn lại khác
</t>
  </si>
  <si>
    <t xml:space="preserve">Quỹ bảo hiểm y tế thanh toán điều trị ung thư phổi thể không phải tế bào nhỏ (non-small cell lung cancer) có EGFR dương tính (epidermall growth factor receptor); thanh toán 50%
</t>
  </si>
  <si>
    <t>Quỹ bảo hiểm y tế thanh toán ung thư phổi không tế bào nhỏ, ung thư trung biểu mô màng phổi ác tính; thanh toán 50%</t>
  </si>
  <si>
    <t xml:space="preserve">Quỹ bảo hiểm y tế thanh toán điều trị u lympho không phải Hodgkin(non-Hodgkin lymphoma) tế bào B có CD20 dương tính
</t>
  </si>
  <si>
    <t xml:space="preserve">Quỹ bảo hiểm y tế thanh toán điều trị ung thư  vú có HER2 dương tính, ung thư dạ dày tiến xa/ di căn có HER2 dương tính; thanh toán 50% 
</t>
  </si>
  <si>
    <t>Quỹ bảo hiểm y tế thanh toán điều trị triệu chứng ở bệnh nhân đau thắt ngực ổn định không được kiểm soát đầy đủ hoặc bệnh nhân không dung nạp với các liệu pháp điều trị khác</t>
  </si>
  <si>
    <t xml:space="preserve">Quỹ bảo hiểm y tế thanh toán điều trị đột quỵ, chấn thương sọ não; thanh toán 50%
</t>
  </si>
  <si>
    <t>Quỹ bảo hiểm y tế thanh toán điều trị đau do viêm động mạch (đau thắt khi đi); rối loạn thị giác (bệnh võng mạc do tiểu đường); rối loạn thần kinh cảm giác do thiếu máu cục bộ; hội chứng Raynaud</t>
  </si>
  <si>
    <t>Quỹ bảo hiểm y tế thanh toán điều trị xuất huyết màng não do phình mạch não hoặc do chấn thương</t>
  </si>
  <si>
    <t>Quỹ bảo hiểm y tế thanh toán điều trị tăng amoniac máu và bệnh não, gan khi có dấu hiệu bệnh rõ ràng, bệnh nhân ung thư có chỉ định điều trị hóa chất hoặc tiền sử có viêm gan virus</t>
  </si>
  <si>
    <t>Quỹ bảo hiểm y tế thanh toán điều trị xuất huyết giảm tiểu cầu tự miễn, hội chứng Guillain Barre, bệnh Kawasaki; điều trị thay thế cho bệnh nhân thiếu hụt IgG, điều trị bệnh tay-chân-miệng theo hướng dẫn chẩn đoán và điều trị của Bộ Y tế; điều trị nhiễm khuẩn nặng.</t>
  </si>
  <si>
    <t>Quỹ bảo hiểm y tế thanh toán điều trị tại khoa mắt bệnh viện hạng đặc biệt; bệnh viện chuyên khoa mắt hạng I</t>
  </si>
  <si>
    <t xml:space="preserve">Phospholipid chiết xuất từ phổi lợn/bò hoặc chất diện hoạt chiết xuất từ phổi bò (Bovine lung surfactant)
</t>
  </si>
  <si>
    <t>Quỹ bảo hiểm y tế thanh toán: Ringer acetat; Ringer acetat; Ringerfundin</t>
  </si>
  <si>
    <t xml:space="preserve">Quỹ bảo hiểm y tế thanh toán điều trị cho trẻ em dưới 6 tuổi suy dinh dưỡng </t>
  </si>
  <si>
    <t>B. Thuốc phối hợp nhiều hoạt chất</t>
  </si>
  <si>
    <t>Ghi chú</t>
  </si>
  <si>
    <r>
      <t>Alcohol 70</t>
    </r>
    <r>
      <rPr>
        <b/>
        <vertAlign val="superscript"/>
        <sz val="10"/>
        <rFont val="Times New Roman"/>
        <family val="1"/>
        <charset val="163"/>
      </rPr>
      <t xml:space="preserve">0  </t>
    </r>
  </si>
  <si>
    <r>
      <t>10</t>
    </r>
    <r>
      <rPr>
        <vertAlign val="superscript"/>
        <sz val="10"/>
        <rFont val="Times New Roman"/>
        <family val="1"/>
        <charset val="163"/>
      </rPr>
      <t>8</t>
    </r>
    <r>
      <rPr>
        <sz val="10"/>
        <rFont val="Times New Roman"/>
        <family val="1"/>
        <charset val="163"/>
      </rPr>
      <t xml:space="preserve"> tế bào/1g)</t>
    </r>
  </si>
  <si>
    <r>
      <t xml:space="preserve"> 10</t>
    </r>
    <r>
      <rPr>
        <vertAlign val="superscript"/>
        <sz val="10"/>
        <rFont val="Times New Roman"/>
        <family val="1"/>
        <charset val="163"/>
      </rPr>
      <t>7</t>
    </r>
    <r>
      <rPr>
        <sz val="10"/>
        <rFont val="Times New Roman"/>
        <family val="1"/>
        <charset val="163"/>
      </rPr>
      <t xml:space="preserve">  - 10</t>
    </r>
    <r>
      <rPr>
        <vertAlign val="superscript"/>
        <sz val="10"/>
        <rFont val="Times New Roman"/>
        <family val="1"/>
        <charset val="163"/>
      </rPr>
      <t>8</t>
    </r>
    <r>
      <rPr>
        <sz val="10"/>
        <rFont val="Times New Roman"/>
        <family val="1"/>
        <charset val="163"/>
      </rPr>
      <t xml:space="preserve">  CFU/ 250 mg</t>
    </r>
  </si>
  <si>
    <r>
      <t>2x10</t>
    </r>
    <r>
      <rPr>
        <vertAlign val="superscript"/>
        <sz val="10"/>
        <rFont val="Times New Roman"/>
        <family val="1"/>
        <charset val="163"/>
      </rPr>
      <t xml:space="preserve">9 </t>
    </r>
    <r>
      <rPr>
        <sz val="10"/>
        <rFont val="Times New Roman"/>
        <family val="1"/>
        <charset val="163"/>
      </rPr>
      <t>CFU</t>
    </r>
  </si>
  <si>
    <r>
      <t>10^8</t>
    </r>
    <r>
      <rPr>
        <vertAlign val="superscript"/>
        <sz val="10"/>
        <rFont val="Times New Roman"/>
        <family val="1"/>
        <charset val="163"/>
      </rPr>
      <t xml:space="preserve"> </t>
    </r>
    <r>
      <rPr>
        <sz val="10"/>
        <rFont val="Times New Roman"/>
        <family val="1"/>
        <charset val="163"/>
      </rPr>
      <t>CFU</t>
    </r>
  </si>
  <si>
    <r>
      <t>10</t>
    </r>
    <r>
      <rPr>
        <vertAlign val="superscript"/>
        <sz val="10"/>
        <rFont val="Times New Roman"/>
        <family val="1"/>
        <charset val="163"/>
      </rPr>
      <t xml:space="preserve">^9 </t>
    </r>
    <r>
      <rPr>
        <sz val="10"/>
        <rFont val="Times New Roman"/>
        <family val="1"/>
        <charset val="163"/>
      </rPr>
      <t>CFU</t>
    </r>
  </si>
  <si>
    <r>
      <t>2,26 x 10</t>
    </r>
    <r>
      <rPr>
        <vertAlign val="superscript"/>
        <sz val="10"/>
        <rFont val="Times New Roman"/>
        <family val="1"/>
        <charset val="163"/>
      </rPr>
      <t>^</t>
    </r>
    <r>
      <rPr>
        <sz val="10"/>
        <rFont val="Times New Roman"/>
        <family val="1"/>
        <charset val="163"/>
      </rPr>
      <t>9 CFU tương đương 100mg</t>
    </r>
  </si>
  <si>
    <t>II. DANH MỤC THUỐC ĐƯỢC THANH TOÁN 50%, 30%</t>
  </si>
  <si>
    <t/>
  </si>
  <si>
    <t>SỞ Y TẾ BÌNH ĐỊNH</t>
  </si>
  <si>
    <r>
      <t>BỆN</t>
    </r>
    <r>
      <rPr>
        <b/>
        <u/>
        <sz val="12"/>
        <rFont val="Times New Roman"/>
        <family val="1"/>
      </rPr>
      <t>H VIỆN ĐA KHOA T</t>
    </r>
    <r>
      <rPr>
        <b/>
        <sz val="12"/>
        <rFont val="Times New Roman"/>
        <family val="1"/>
      </rPr>
      <t>ỈNH</t>
    </r>
  </si>
  <si>
    <t xml:space="preserve">DANH MỤC THUỐC SỬ DỤNG TẠI BỆNH VIỆN ĐA KHOA TỈNH BÌNH ĐỊNH
 THUỘC PHẠM VI THANH TOÁN CỦA QUỸ BẢO HIỂM Y TẾ </t>
  </si>
  <si>
    <t>Áp dụng kể từ Quý II/2018 đến hết Quý I/2020</t>
  </si>
  <si>
    <t>(Kèm theo Công văn số           /CV-BV ngày       tháng       năm 2018 của Bệnh viện Đa khoa tỉnh Bình Định )</t>
  </si>
  <si>
    <t xml:space="preserve">DANH MỤC THUỐC SỬ DỤNG TẠI BỆNH VIỆN ĐA KHOA TỈNH BÌNH ĐỊNH
 KHÔNG THUỘC PHẠM VI THANH TOÁN CỦA QUỸ BẢO HIỂM Y TẾ </t>
  </si>
  <si>
    <t>(Kèm theo Công văn số           /CV-BV ngày        tháng       năm 2018 của Bệnh viện Đa khoa tỉnh Bình Định )</t>
  </si>
  <si>
    <t>Hội chẩn</t>
  </si>
  <si>
    <t>Cefepim*</t>
  </si>
  <si>
    <t>Cefoperazone*</t>
  </si>
  <si>
    <t>Cefoperazon*</t>
  </si>
  <si>
    <t>Cefoperazon + Sulbactam (*)</t>
  </si>
  <si>
    <t>Cefoperazone + Sulbactam (*)</t>
  </si>
  <si>
    <t>Cefotiam*</t>
  </si>
  <si>
    <t>Ceftriaxon*</t>
  </si>
  <si>
    <t>Imipenem + Cilastatin (*)</t>
  </si>
  <si>
    <t xml:space="preserve">Imipenem + cilastatin (*) </t>
  </si>
  <si>
    <t xml:space="preserve">Imipenem +cilastatin (*) </t>
  </si>
  <si>
    <t>Piperacilin + Tazobactam (*)</t>
  </si>
  <si>
    <t>Piperacillin + Tazobactam (*)</t>
  </si>
  <si>
    <t>Amikacin (*)</t>
  </si>
  <si>
    <t>Amikacin*</t>
  </si>
  <si>
    <t xml:space="preserve">Netilmicin* </t>
  </si>
  <si>
    <t>Netilmicin sulfat*</t>
  </si>
  <si>
    <t>Levofloxacin*</t>
  </si>
  <si>
    <t>Moxifloxacin*</t>
  </si>
  <si>
    <t>Colistin*</t>
  </si>
  <si>
    <t xml:space="preserve">Natri colistimethat* </t>
  </si>
  <si>
    <t>Linezolid*</t>
  </si>
  <si>
    <t>Teicoplanin*</t>
  </si>
  <si>
    <t>Vancomycin*</t>
  </si>
  <si>
    <t>Acid amin*</t>
  </si>
  <si>
    <t>L-Isoleucin + L-Leucin + L-Lysin HCl + L-Methionin + L-Phenylalanin + L-Threonin + L-Tryptophan + L-Valin + L-Arginin HCl + L-Histidin HCl + Glycin + L-Alanin + L-Prolin + L-Aspartic acid + L-Asparagin.H2O + L-Glutamic acid + L-Ornithin HCl + L-Serin + L-Tyrosin (*)</t>
  </si>
  <si>
    <t>Isoleucine; Leucine; lysine HCl; Methionine; Phenylalanine; Threonine; Tryptophan; Valine; Arginine glutamate; Histidine HCl monohydrate; Alanine; Aspartic acid; Glutamic Acid; Glycine; Proline; Serine; Magnesi acetat tetrahydrat (*)</t>
  </si>
  <si>
    <t>Isoleucine + Leucine + Lysine hydrochloride+ Methionine + Phenylalanine + Threonine + Tryptophan + Valine + Arginine + Histidine + Alanine + Glycine + Aspartic acid + Glutamic acid + Proline + Serine + Tyrosine + Sodium acetate trihydrate + Sodium hydroxide + Potassium acetate + Magnesium chloride hexahydrate + Disodium hydrogen phosphate dodecahydrate (*)</t>
  </si>
  <si>
    <t>Acid amin (L-isoleucin + L-leucin + L-lysin HCl + L-methionin + L-phenylalanin + L-threonin + L-tryptophan + L-valin + L-arginin HCl + L-histidin HCl + Glycin + L-alanin + L-prolin + L-aspartic acid + L-asparagin.H2O + L-glutamic acid + L-ornithin HCl + L-serin + L-tyrosin + L-cystein HCl ) (*)</t>
  </si>
  <si>
    <t>L-Isoleucine, L-Leucine, L-Lysine acetate, L-Methionine, L-Phenylalanine, L-Threonine, L-Tryptophan, L-Valine, L-Alanine, L-Arginine, L-Aspartic acid, L-Histidine, L-Serine, L-Proline, L-Tyrosine, Glycine (*)</t>
  </si>
  <si>
    <t>Acid amin + Glucose + chất điện giải (*)</t>
  </si>
  <si>
    <t>Acid amin + Glucose + Lipid + chất điện giải (*)</t>
  </si>
  <si>
    <t>Aminoacid + Glucose + Nhũ dịch lipid (Fat emulasion) (*)</t>
  </si>
  <si>
    <t>Quỹ bảo hiểm y tế thanh toán: Acid amin + glucose + Lipid (*);  Acid amin + glucose + Lipid + điện giải (*); đối với trường hợp bệnh nặng không nuôi dưỡng được bằng đường tiêu hóa hoặc qua ống xông mà phải nuôi dưỡng đường tĩnh mạch trong: hồi sức, cấp cứu, ung thư, bệnh đường tiêu hóa, suy dinh dưỡng nặng; thanh toán 50% - Hội chẩn</t>
  </si>
  <si>
    <t>Quỹ bảo hiểm y tế thanh toán: Acid amin*; Acid amin + điện giải (*) - Hội chẩn</t>
  </si>
  <si>
    <t xml:space="preserve">Khi điều trị viêm khớp dạng thấp không phải hội chẩn với bác sĩ chuyên khoa ung bướu </t>
  </si>
  <si>
    <r>
      <t xml:space="preserve">Giá mua vào
</t>
    </r>
    <r>
      <rPr>
        <i/>
        <sz val="10"/>
        <rFont val="Times New Roman"/>
        <family val="1"/>
        <charset val="163"/>
      </rPr>
      <t>(đồng)</t>
    </r>
  </si>
  <si>
    <r>
      <t xml:space="preserve">Giá thanh toán BHYT
</t>
    </r>
    <r>
      <rPr>
        <i/>
        <sz val="10"/>
        <rFont val="Times New Roman"/>
        <family val="1"/>
        <charset val="163"/>
      </rPr>
      <t>(đồng)</t>
    </r>
  </si>
  <si>
    <t xml:space="preserve">GIÁM ĐỐC </t>
  </si>
  <si>
    <t xml:space="preserve">     Bình Định, ngày        tháng       năm 2018</t>
  </si>
  <si>
    <t>Danh mục gồm 1294 mặt hàng</t>
  </si>
  <si>
    <t>Danh mục gồm 06 mặt hàng</t>
  </si>
  <si>
    <t>Giá trúng thầu 
(VND)</t>
  </si>
  <si>
    <t>Tổng tiền:</t>
  </si>
  <si>
    <t>Quỹ bảo hiểm y tế thanh toán điều trị đột quỵ cấp tính, sau chấn thương và phẫu thuật chấn thương sọ não và sau phẫu thuật thần kinh sọ não</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</si>
</sst>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1" formatCode="_(* #,##0_);_(* \(#,##0\);_(* &quot;-&quot;_);_(@_)"/>
    <numFmt numFmtId="43" formatCode="_(* #,##0.00_);_(* \(#,##0.00\);_(* &quot;-&quot;??_);_(@_)"/>
    <numFmt numFmtId="164" formatCode="_-* #,##0\ _₫_-;\-* #,##0\ _₫_-;_-* &quot;-&quot;??\ _₫_-;_-@_-"/>
    <numFmt numFmtId="165" formatCode="_(* #,##0_);_(* \(#,##0\);_(* &quot;-&quot;??_);_(@_)"/>
    <numFmt numFmtId="166" formatCode="0_);\(0\)"/>
    <numFmt numFmtId="167" formatCode="#,##0_);\-#,##0"/>
    <numFmt numFmtId="168" formatCode="_(&quot;$&quot;\ * #,##0_);_(&quot;$&quot;\ * \(#,##0\);_(&quot;$&quot;\ * &quot;-&quot;_);_(@_)"/>
    <numFmt numFmtId="169" formatCode="&quot;$&quot;#,##0.00"/>
    <numFmt numFmtId="170" formatCode="#,##0_ ;\-#,##0\ "/>
    <numFmt numFmtId="171" formatCode="#,###"/>
    <numFmt numFmtId="172" formatCode="#,##0.000"/>
    <numFmt numFmtId="173" formatCode="#,##0.0"/>
    <numFmt numFmtId="174" formatCode="_(* #,##0_);_(* \(#,##0\);_(* &quot;-&quot;&quot;?&quot;&quot;?&quot;_);_(@_)"/>
  </numFmts>
  <fonts count="51">
    <font>
      <sz val="11"/>
      <color theme="1"/>
      <name val="Calibri"/>
      <family val="2"/>
      <scheme val="minor"/>
    </font>
    <font>
      <sz val="11"/>
      <color theme="1"/>
      <name val="Calibri"/>
      <family val="2"/>
      <scheme val="minor"/>
    </font>
    <font>
      <sz val="11"/>
      <color theme="1"/>
      <name val="Calibri"/>
      <family val="2"/>
      <charset val="163"/>
      <scheme val="minor"/>
    </font>
    <font>
      <sz val="11"/>
      <color indexed="8"/>
      <name val="Calibri"/>
      <family val="2"/>
      <charset val="163"/>
    </font>
    <font>
      <sz val="11"/>
      <name val="VNI-Times"/>
    </font>
    <font>
      <sz val="11"/>
      <color theme="1"/>
      <name val="Times New Roman"/>
      <family val="2"/>
    </font>
    <font>
      <sz val="10"/>
      <name val="Arial"/>
      <family val="2"/>
    </font>
    <font>
      <sz val="14"/>
      <name val="Times New Roman"/>
      <family val="1"/>
    </font>
    <font>
      <sz val="12"/>
      <color theme="1"/>
      <name val="Times New Roman"/>
      <family val="2"/>
      <charset val="163"/>
    </font>
    <font>
      <sz val="14"/>
      <name val=".VnTime"/>
      <family val="2"/>
    </font>
    <font>
      <sz val="11"/>
      <color indexed="8"/>
      <name val="Times New Roman"/>
      <family val="2"/>
    </font>
    <font>
      <sz val="12"/>
      <name val="VNI-Times"/>
    </font>
    <font>
      <sz val="11"/>
      <color indexed="8"/>
      <name val="Calibri"/>
      <family val="2"/>
    </font>
    <font>
      <sz val="12"/>
      <color theme="1"/>
      <name val="Times New Roman"/>
      <family val="2"/>
    </font>
    <font>
      <sz val="10"/>
      <name val="Arial"/>
      <family val="2"/>
      <charset val="163"/>
    </font>
    <font>
      <sz val="10"/>
      <name val="Times New Roman"/>
      <family val="1"/>
    </font>
    <font>
      <sz val="11"/>
      <color indexed="8"/>
      <name val="Calibri"/>
      <family val="2"/>
      <charset val="134"/>
    </font>
    <font>
      <sz val="12"/>
      <name val="Times New Roman"/>
      <family val="1"/>
    </font>
    <font>
      <sz val="10"/>
      <color indexed="8"/>
      <name val="Arial"/>
      <family val="2"/>
      <charset val="163"/>
    </font>
    <font>
      <sz val="10"/>
      <name val="VNI-Times"/>
    </font>
    <font>
      <sz val="10"/>
      <color indexed="8"/>
      <name val="Arial"/>
      <family val="2"/>
    </font>
    <font>
      <sz val="12"/>
      <name val=".VnTime"/>
      <family val="2"/>
    </font>
    <font>
      <sz val="10"/>
      <color theme="1"/>
      <name val=".VnArial"/>
      <family val="2"/>
    </font>
    <font>
      <sz val="11"/>
      <color theme="1"/>
      <name val="Arial"/>
      <family val="2"/>
    </font>
    <font>
      <sz val="10"/>
      <name val="Times New Roman"/>
      <family val="1"/>
      <charset val="163"/>
    </font>
    <font>
      <b/>
      <sz val="10"/>
      <name val="Times New Roman"/>
      <family val="1"/>
      <charset val="163"/>
    </font>
    <font>
      <sz val="10"/>
      <name val="Calibri"/>
      <family val="2"/>
      <scheme val="minor"/>
    </font>
    <font>
      <sz val="10"/>
      <name val="Calibri"/>
      <family val="2"/>
    </font>
    <font>
      <sz val="10"/>
      <color theme="1"/>
      <name val="Times New Roman"/>
      <family val="1"/>
      <charset val="163"/>
    </font>
    <font>
      <sz val="12"/>
      <name val="Times New Roman"/>
      <family val="1"/>
      <charset val="163"/>
    </font>
    <font>
      <b/>
      <sz val="12"/>
      <name val="Times New Roman"/>
      <family val="1"/>
    </font>
    <font>
      <b/>
      <sz val="14"/>
      <name val="Times New Roman"/>
      <family val="1"/>
    </font>
    <font>
      <b/>
      <sz val="14"/>
      <name val="Times New Roman"/>
      <family val="1"/>
      <charset val="163"/>
    </font>
    <font>
      <sz val="14"/>
      <name val="Times New Roman"/>
      <family val="1"/>
      <charset val="163"/>
    </font>
    <font>
      <b/>
      <sz val="12"/>
      <name val="Times New Roman"/>
      <family val="1"/>
      <charset val="163"/>
    </font>
    <font>
      <b/>
      <vertAlign val="superscript"/>
      <sz val="10"/>
      <name val="Times New Roman"/>
      <family val="1"/>
      <charset val="163"/>
    </font>
    <font>
      <vertAlign val="superscript"/>
      <sz val="10"/>
      <name val="Times New Roman"/>
      <family val="1"/>
      <charset val="163"/>
    </font>
    <font>
      <i/>
      <sz val="10"/>
      <name val="Times New Roman"/>
      <family val="1"/>
      <charset val="163"/>
    </font>
    <font>
      <sz val="11"/>
      <name val="Calibri"/>
      <family val="2"/>
      <scheme val="minor"/>
    </font>
    <font>
      <b/>
      <u/>
      <sz val="12"/>
      <name val="Times New Roman"/>
      <family val="1"/>
    </font>
    <font>
      <i/>
      <sz val="12"/>
      <name val="Times New Roman"/>
      <family val="1"/>
    </font>
    <font>
      <b/>
      <sz val="16"/>
      <name val="Times New Roman"/>
      <family val="1"/>
    </font>
    <font>
      <i/>
      <sz val="14"/>
      <name val="Times New Roman"/>
      <family val="1"/>
    </font>
    <font>
      <i/>
      <sz val="13"/>
      <name val="Times New Roman"/>
      <family val="1"/>
    </font>
    <font>
      <sz val="11"/>
      <name val="Calibri"/>
      <family val="2"/>
    </font>
    <font>
      <sz val="9"/>
      <name val="Calibri"/>
      <family val="2"/>
    </font>
    <font>
      <i/>
      <sz val="12"/>
      <name val="Times New Roman"/>
      <family val="1"/>
      <charset val="163"/>
    </font>
    <font>
      <b/>
      <sz val="11"/>
      <color rgb="FF0070C0"/>
      <name val="Calibri"/>
      <family val="2"/>
    </font>
    <font>
      <b/>
      <sz val="13"/>
      <name val="Times New Roman"/>
      <family val="1"/>
    </font>
    <font>
      <b/>
      <i/>
      <sz val="12"/>
      <name val="Times New Roman"/>
      <family val="1"/>
      <charset val="163"/>
    </font>
    <font>
      <b/>
      <sz val="11"/>
      <name val="Times New Roman"/>
      <family val="1"/>
      <charset val="163"/>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63">
    <xf numFmtId="0" fontId="0" fillId="0" borderId="0"/>
    <xf numFmtId="43" fontId="1" fillId="0" borderId="0" applyFont="0" applyFill="0" applyBorder="0" applyAlignment="0" applyProtection="0"/>
    <xf numFmtId="0" fontId="2" fillId="0" borderId="0"/>
    <xf numFmtId="0" fontId="3" fillId="0" borderId="0" applyFont="0" applyFill="0" applyBorder="0" applyAlignment="0" applyProtection="0"/>
    <xf numFmtId="0" fontId="2" fillId="0" borderId="0"/>
    <xf numFmtId="0" fontId="1" fillId="0" borderId="0"/>
    <xf numFmtId="164" fontId="2" fillId="0" borderId="0" applyFont="0" applyFill="0" applyBorder="0" applyAlignment="0" applyProtection="0"/>
    <xf numFmtId="171" fontId="4" fillId="0" borderId="0" applyFont="0" applyFill="0" applyBorder="0" applyAlignment="0" applyProtection="0"/>
    <xf numFmtId="0" fontId="1" fillId="0" borderId="0"/>
    <xf numFmtId="0" fontId="5" fillId="0" borderId="0"/>
    <xf numFmtId="0" fontId="6" fillId="0" borderId="0"/>
    <xf numFmtId="0" fontId="7" fillId="0" borderId="0"/>
    <xf numFmtId="0" fontId="8" fillId="0" borderId="0"/>
    <xf numFmtId="0" fontId="4" fillId="0" borderId="0"/>
    <xf numFmtId="0" fontId="4" fillId="0" borderId="0"/>
    <xf numFmtId="43" fontId="6" fillId="0" borderId="0" applyFont="0" applyFill="0" applyBorder="0" applyAlignment="0" applyProtection="0"/>
    <xf numFmtId="0" fontId="6" fillId="0" borderId="0"/>
    <xf numFmtId="0" fontId="1" fillId="0" borderId="0"/>
    <xf numFmtId="171" fontId="9" fillId="0" borderId="0" applyFont="0" applyFill="0" applyBorder="0" applyAlignment="0" applyProtection="0"/>
    <xf numFmtId="164" fontId="1" fillId="0" borderId="0" applyFont="0" applyFill="0" applyBorder="0" applyAlignment="0" applyProtection="0"/>
    <xf numFmtId="0" fontId="10" fillId="0" borderId="0">
      <alignment vertical="top"/>
    </xf>
    <xf numFmtId="0" fontId="4" fillId="0" borderId="0" applyFont="0" applyFill="0" applyBorder="0" applyAlignment="0" applyProtection="0"/>
    <xf numFmtId="168" fontId="4" fillId="0" borderId="0" applyFont="0" applyFill="0" applyBorder="0" applyAlignment="0" applyProtection="0"/>
    <xf numFmtId="0" fontId="11" fillId="0" borderId="0"/>
    <xf numFmtId="0" fontId="6" fillId="0" borderId="0"/>
    <xf numFmtId="0" fontId="12" fillId="0" borderId="0"/>
    <xf numFmtId="0" fontId="12" fillId="0" borderId="0"/>
    <xf numFmtId="0" fontId="6" fillId="0" borderId="0">
      <alignment vertical="top"/>
    </xf>
    <xf numFmtId="43" fontId="6" fillId="0" borderId="0" applyFont="0" applyFill="0" applyBorder="0" applyAlignment="0" applyProtection="0"/>
    <xf numFmtId="43" fontId="5" fillId="0" borderId="0" applyFont="0" applyFill="0" applyBorder="0" applyAlignment="0" applyProtection="0"/>
    <xf numFmtId="0" fontId="1" fillId="0" borderId="0"/>
    <xf numFmtId="0" fontId="6" fillId="0" borderId="0"/>
    <xf numFmtId="0" fontId="6" fillId="0" borderId="0">
      <alignment vertical="top"/>
    </xf>
    <xf numFmtId="0" fontId="6" fillId="0" borderId="0"/>
    <xf numFmtId="0" fontId="13" fillId="0" borderId="0"/>
    <xf numFmtId="0" fontId="6" fillId="0" borderId="0"/>
    <xf numFmtId="0" fontId="8" fillId="0" borderId="0"/>
    <xf numFmtId="0" fontId="14" fillId="0" borderId="0"/>
    <xf numFmtId="164" fontId="1" fillId="0" borderId="0" applyFont="0" applyFill="0" applyBorder="0" applyAlignment="0" applyProtection="0"/>
    <xf numFmtId="0" fontId="4" fillId="0" borderId="0"/>
    <xf numFmtId="0" fontId="1" fillId="0" borderId="0"/>
    <xf numFmtId="0" fontId="4" fillId="0" borderId="0">
      <alignment vertical="top"/>
    </xf>
    <xf numFmtId="0" fontId="3" fillId="0" borderId="0"/>
    <xf numFmtId="0" fontId="10" fillId="0" borderId="0">
      <alignment vertical="top"/>
    </xf>
    <xf numFmtId="0" fontId="15" fillId="0" borderId="0"/>
    <xf numFmtId="0" fontId="6" fillId="0" borderId="0"/>
    <xf numFmtId="0" fontId="2" fillId="0" borderId="0"/>
    <xf numFmtId="0" fontId="16" fillId="0" borderId="0">
      <alignment vertical="center"/>
    </xf>
    <xf numFmtId="0" fontId="8" fillId="0" borderId="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0" fontId="8" fillId="0" borderId="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0" fontId="1" fillId="0" borderId="0"/>
    <xf numFmtId="0" fontId="17" fillId="0" borderId="0"/>
    <xf numFmtId="0" fontId="8" fillId="0" borderId="0"/>
    <xf numFmtId="164" fontId="8" fillId="0" borderId="0" applyFont="0" applyFill="0" applyBorder="0" applyAlignment="0" applyProtection="0"/>
    <xf numFmtId="164" fontId="8" fillId="0" borderId="0" applyFont="0" applyFill="0" applyBorder="0" applyAlignment="0" applyProtection="0"/>
    <xf numFmtId="171" fontId="4" fillId="0" borderId="0" applyFont="0" applyFill="0" applyBorder="0" applyAlignment="0" applyProtection="0"/>
    <xf numFmtId="0" fontId="3" fillId="0" borderId="0"/>
    <xf numFmtId="0" fontId="4" fillId="0" borderId="0">
      <alignment vertical="top"/>
    </xf>
    <xf numFmtId="43" fontId="12" fillId="0" borderId="0" applyFont="0" applyFill="0" applyBorder="0" applyAlignment="0" applyProtection="0"/>
    <xf numFmtId="0" fontId="12" fillId="0" borderId="0"/>
    <xf numFmtId="0" fontId="10" fillId="0" borderId="0">
      <alignment vertical="top"/>
    </xf>
    <xf numFmtId="0" fontId="6" fillId="0" borderId="0">
      <alignment vertical="top"/>
    </xf>
    <xf numFmtId="0" fontId="8" fillId="0" borderId="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0" fontId="8" fillId="0" borderId="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0" fontId="6" fillId="0" borderId="0"/>
    <xf numFmtId="0" fontId="8" fillId="0" borderId="0"/>
    <xf numFmtId="0" fontId="8" fillId="0" borderId="0"/>
    <xf numFmtId="0" fontId="8" fillId="0" borderId="0"/>
    <xf numFmtId="0" fontId="18" fillId="0" borderId="0">
      <alignment vertical="top"/>
    </xf>
    <xf numFmtId="0" fontId="8" fillId="0" borderId="0"/>
    <xf numFmtId="164" fontId="1" fillId="0" borderId="0" applyFont="0" applyFill="0" applyBorder="0" applyAlignment="0" applyProtection="0"/>
    <xf numFmtId="0" fontId="12" fillId="0" borderId="0"/>
    <xf numFmtId="0" fontId="4" fillId="0" borderId="0"/>
    <xf numFmtId="0" fontId="4" fillId="0" borderId="0"/>
    <xf numFmtId="0" fontId="6" fillId="0" borderId="0"/>
    <xf numFmtId="0" fontId="4" fillId="0" borderId="0">
      <alignment vertical="top"/>
    </xf>
    <xf numFmtId="0" fontId="4" fillId="0" borderId="0" applyAlignment="0">
      <alignment vertical="top"/>
    </xf>
    <xf numFmtId="164" fontId="4" fillId="0" borderId="0" applyFont="0" applyFill="0" applyBorder="0" applyAlignment="0" applyProtection="0"/>
    <xf numFmtId="167" fontId="4" fillId="0" borderId="0" applyFont="0" applyFill="0" applyBorder="0" applyAlignment="0" applyProtection="0"/>
    <xf numFmtId="166" fontId="1" fillId="0" borderId="0" applyFont="0" applyFill="0" applyBorder="0" applyAlignment="0" applyProtection="0"/>
    <xf numFmtId="0" fontId="12" fillId="0" borderId="0"/>
    <xf numFmtId="169" fontId="12" fillId="0" borderId="0" applyFont="0" applyFill="0" applyBorder="0" applyAlignment="0" applyProtection="0"/>
    <xf numFmtId="0" fontId="19" fillId="0" borderId="0"/>
    <xf numFmtId="0" fontId="2" fillId="0" borderId="0"/>
    <xf numFmtId="0" fontId="6" fillId="0" borderId="0"/>
    <xf numFmtId="0" fontId="15" fillId="0" borderId="0" applyFont="0" applyFill="0" applyBorder="0" applyAlignment="0" applyProtection="0"/>
    <xf numFmtId="0" fontId="14" fillId="0" borderId="0"/>
    <xf numFmtId="169" fontId="4" fillId="0" borderId="0" applyFont="0" applyFill="0" applyBorder="0" applyAlignment="0" applyProtection="0"/>
    <xf numFmtId="169" fontId="4" fillId="0" borderId="0" applyFont="0" applyFill="0" applyBorder="0" applyAlignment="0" applyProtection="0"/>
    <xf numFmtId="168" fontId="12" fillId="0" borderId="0" applyFont="0" applyFill="0" applyBorder="0" applyAlignment="0" applyProtection="0"/>
    <xf numFmtId="0" fontId="6" fillId="0" borderId="0">
      <alignment vertical="top"/>
    </xf>
    <xf numFmtId="0" fontId="20" fillId="0" borderId="0"/>
    <xf numFmtId="0" fontId="4" fillId="0" borderId="0"/>
    <xf numFmtId="0" fontId="20" fillId="0" borderId="0"/>
    <xf numFmtId="164" fontId="4" fillId="0" borderId="0" applyFont="0" applyFill="0" applyBorder="0" applyAlignment="0" applyProtection="0"/>
    <xf numFmtId="43" fontId="12" fillId="0" borderId="0" applyFont="0" applyFill="0" applyBorder="0" applyAlignment="0" applyProtection="0"/>
    <xf numFmtId="0" fontId="6" fillId="0" borderId="0"/>
    <xf numFmtId="43" fontId="12" fillId="0" borderId="0" applyFont="0" applyFill="0" applyBorder="0" applyAlignment="0" applyProtection="0"/>
    <xf numFmtId="164" fontId="12" fillId="0" borderId="0" applyFont="0" applyFill="0" applyBorder="0" applyAlignment="0" applyProtection="0"/>
    <xf numFmtId="43" fontId="12" fillId="0" borderId="0" applyFont="0" applyFill="0" applyBorder="0" applyAlignment="0" applyProtection="0"/>
    <xf numFmtId="0" fontId="4" fillId="0" borderId="0" applyAlignment="0">
      <alignment vertical="top"/>
    </xf>
    <xf numFmtId="0" fontId="12" fillId="0" borderId="0"/>
    <xf numFmtId="166" fontId="4" fillId="0" borderId="0" applyFont="0" applyFill="0" applyBorder="0" applyAlignment="0" applyProtection="0"/>
    <xf numFmtId="171"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2" fillId="0" borderId="0"/>
    <xf numFmtId="0" fontId="6"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0" fillId="0" borderId="0">
      <alignment vertical="top"/>
    </xf>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0" fontId="4" fillId="0" borderId="0">
      <alignment vertical="top"/>
    </xf>
    <xf numFmtId="43" fontId="12" fillId="0" borderId="0" applyFont="0" applyFill="0" applyBorder="0" applyAlignment="0" applyProtection="0"/>
    <xf numFmtId="0" fontId="4" fillId="0" borderId="0" applyAlignment="0">
      <alignment vertical="top"/>
    </xf>
    <xf numFmtId="0" fontId="6" fillId="0" borderId="0"/>
    <xf numFmtId="0" fontId="1" fillId="0" borderId="0"/>
    <xf numFmtId="170" fontId="4" fillId="0" borderId="0" applyFont="0" applyFill="0" applyBorder="0" applyAlignment="0" applyProtection="0"/>
    <xf numFmtId="43" fontId="12" fillId="0" borderId="0" applyFont="0" applyFill="0" applyBorder="0" applyAlignment="0" applyProtection="0"/>
    <xf numFmtId="0" fontId="21" fillId="0" borderId="0"/>
    <xf numFmtId="0" fontId="2" fillId="0" borderId="0"/>
    <xf numFmtId="0" fontId="12" fillId="0" borderId="0"/>
    <xf numFmtId="0" fontId="4" fillId="0" borderId="0" applyFont="0" applyFill="0" applyBorder="0" applyAlignment="0" applyProtection="0"/>
    <xf numFmtId="171" fontId="1" fillId="0" borderId="0" applyFont="0" applyFill="0" applyBorder="0" applyAlignment="0" applyProtection="0"/>
    <xf numFmtId="0" fontId="12" fillId="0" borderId="0"/>
    <xf numFmtId="0" fontId="6" fillId="0" borderId="0"/>
    <xf numFmtId="0" fontId="22" fillId="0" borderId="0"/>
    <xf numFmtId="41" fontId="22" fillId="0" borderId="0" applyFont="0" applyFill="0" applyBorder="0" applyAlignment="0" applyProtection="0"/>
    <xf numFmtId="43" fontId="22" fillId="0" borderId="0" applyFont="0" applyFill="0" applyBorder="0" applyAlignment="0" applyProtection="0"/>
    <xf numFmtId="0" fontId="4" fillId="0" borderId="0" applyFont="0" applyFill="0" applyBorder="0" applyAlignment="0" applyProtection="0"/>
    <xf numFmtId="0" fontId="23" fillId="0" borderId="0"/>
    <xf numFmtId="167" fontId="4" fillId="0" borderId="0" applyFont="0" applyFill="0" applyBorder="0" applyAlignment="0" applyProtection="0"/>
    <xf numFmtId="0" fontId="23" fillId="0" borderId="0"/>
    <xf numFmtId="0" fontId="6" fillId="0" borderId="0"/>
    <xf numFmtId="43" fontId="1" fillId="0" borderId="0" applyFont="0" applyFill="0" applyBorder="0" applyAlignment="0" applyProtection="0"/>
    <xf numFmtId="0" fontId="29" fillId="0" borderId="0"/>
    <xf numFmtId="0" fontId="20" fillId="0" borderId="0"/>
    <xf numFmtId="0" fontId="17" fillId="0" borderId="0"/>
    <xf numFmtId="171" fontId="4" fillId="0" borderId="0" applyFont="0" applyFill="0" applyBorder="0" applyAlignment="0" applyProtection="0"/>
    <xf numFmtId="0" fontId="12" fillId="0" borderId="0"/>
  </cellStyleXfs>
  <cellXfs count="759">
    <xf numFmtId="0" fontId="0" fillId="0" borderId="0" xfId="0"/>
    <xf numFmtId="2" fontId="24" fillId="0" borderId="1" xfId="5" applyNumberFormat="1" applyFont="1" applyFill="1" applyBorder="1" applyAlignment="1">
      <alignment horizontal="center" vertical="center" wrapText="1" shrinkToFit="1"/>
    </xf>
    <xf numFmtId="0" fontId="24" fillId="0" borderId="1" xfId="7" applyNumberFormat="1" applyFont="1" applyFill="1" applyBorder="1" applyAlignment="1">
      <alignment horizontal="left" vertical="center" wrapText="1" shrinkToFit="1"/>
    </xf>
    <xf numFmtId="49" fontId="24" fillId="0" borderId="1" xfId="7" applyNumberFormat="1" applyFont="1" applyFill="1" applyBorder="1" applyAlignment="1">
      <alignment horizontal="center" vertical="center" wrapText="1" shrinkToFit="1"/>
    </xf>
    <xf numFmtId="49" fontId="24" fillId="0" borderId="1" xfId="7" applyNumberFormat="1" applyFont="1" applyFill="1" applyBorder="1" applyAlignment="1">
      <alignment horizontal="left" vertical="center" wrapText="1" shrinkToFit="1"/>
    </xf>
    <xf numFmtId="3" fontId="24" fillId="0" borderId="1" xfId="5" applyNumberFormat="1" applyFont="1" applyFill="1" applyBorder="1" applyAlignment="1">
      <alignment vertical="center" wrapText="1"/>
    </xf>
    <xf numFmtId="49" fontId="24" fillId="0" borderId="1" xfId="8" applyNumberFormat="1" applyFont="1" applyFill="1" applyBorder="1" applyAlignment="1">
      <alignment horizontal="center" vertical="center" wrapText="1"/>
    </xf>
    <xf numFmtId="49" fontId="24" fillId="0" borderId="1" xfId="8" applyNumberFormat="1" applyFont="1" applyFill="1" applyBorder="1" applyAlignment="1">
      <alignment horizontal="left" vertical="center" wrapText="1"/>
    </xf>
    <xf numFmtId="49" fontId="24" fillId="0" borderId="1" xfId="9" applyNumberFormat="1" applyFont="1" applyFill="1" applyBorder="1" applyAlignment="1">
      <alignment horizontal="left" vertical="center" wrapText="1"/>
    </xf>
    <xf numFmtId="0" fontId="24" fillId="0" borderId="1" xfId="0" applyFont="1" applyFill="1" applyBorder="1" applyAlignment="1">
      <alignment horizontal="center" vertical="center" wrapText="1" shrinkToFit="1"/>
    </xf>
    <xf numFmtId="0" fontId="24" fillId="0" borderId="1" xfId="0" applyFont="1" applyFill="1" applyBorder="1" applyAlignment="1">
      <alignment horizontal="left" vertical="center" wrapText="1" shrinkToFit="1"/>
    </xf>
    <xf numFmtId="2" fontId="24" fillId="0" borderId="1" xfId="0" applyNumberFormat="1" applyFont="1" applyFill="1" applyBorder="1" applyAlignment="1">
      <alignment horizontal="center" vertical="center" wrapText="1" shrinkToFit="1"/>
    </xf>
    <xf numFmtId="0" fontId="24" fillId="0" borderId="1" xfId="0" applyNumberFormat="1"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15" fillId="0" borderId="0" xfId="0" applyFont="1" applyFill="1" applyAlignment="1">
      <alignment vertical="center"/>
    </xf>
    <xf numFmtId="49" fontId="24" fillId="0" borderId="1" xfId="5" applyNumberFormat="1" applyFont="1" applyFill="1" applyBorder="1" applyAlignment="1">
      <alignment horizontal="center" vertical="center" wrapText="1"/>
    </xf>
    <xf numFmtId="0" fontId="24" fillId="0" borderId="1" xfId="5" applyFont="1" applyFill="1" applyBorder="1" applyAlignment="1">
      <alignment horizontal="center" vertical="center" wrapText="1"/>
    </xf>
    <xf numFmtId="165" fontId="24" fillId="0" borderId="1" xfId="126" applyNumberFormat="1" applyFont="1" applyFill="1" applyBorder="1" applyAlignment="1">
      <alignment vertical="center" wrapText="1"/>
    </xf>
    <xf numFmtId="0" fontId="24" fillId="0" borderId="1" xfId="5" applyNumberFormat="1" applyFont="1" applyFill="1" applyBorder="1" applyAlignment="1">
      <alignment horizontal="left" vertical="center" wrapText="1" shrinkToFit="1"/>
    </xf>
    <xf numFmtId="49" fontId="24" fillId="0" borderId="1" xfId="5" applyNumberFormat="1" applyFont="1" applyFill="1" applyBorder="1" applyAlignment="1">
      <alignment horizontal="left" vertical="center" wrapText="1" shrinkToFit="1"/>
    </xf>
    <xf numFmtId="0" fontId="24" fillId="0" borderId="1" xfId="5" applyFont="1" applyFill="1" applyBorder="1" applyAlignment="1">
      <alignment horizontal="center" vertical="center" wrapText="1" shrinkToFit="1"/>
    </xf>
    <xf numFmtId="165" fontId="24" fillId="0" borderId="1" xfId="127" applyNumberFormat="1" applyFont="1" applyFill="1" applyBorder="1" applyAlignment="1">
      <alignment vertical="center" wrapText="1"/>
    </xf>
    <xf numFmtId="49" fontId="24" fillId="0" borderId="1" xfId="88" applyNumberFormat="1" applyFont="1" applyFill="1" applyBorder="1" applyAlignment="1">
      <alignment horizontal="left" vertical="center" wrapText="1"/>
    </xf>
    <xf numFmtId="49" fontId="24" fillId="0" borderId="1" xfId="5" applyNumberFormat="1" applyFont="1" applyFill="1" applyBorder="1" applyAlignment="1">
      <alignment horizontal="left" vertical="center" wrapText="1"/>
    </xf>
    <xf numFmtId="49" fontId="24" fillId="0" borderId="1" xfId="5" applyNumberFormat="1" applyFont="1" applyFill="1" applyBorder="1" applyAlignment="1">
      <alignment horizontal="center" vertical="center" wrapText="1" shrinkToFit="1"/>
    </xf>
    <xf numFmtId="165" fontId="24" fillId="0" borderId="1" xfId="128" applyNumberFormat="1" applyFont="1" applyFill="1" applyBorder="1" applyAlignment="1">
      <alignment vertical="center" wrapText="1"/>
    </xf>
    <xf numFmtId="0" fontId="24" fillId="0" borderId="0" xfId="0" applyFont="1" applyFill="1" applyAlignment="1">
      <alignment vertical="center"/>
    </xf>
    <xf numFmtId="0" fontId="24" fillId="0" borderId="1" xfId="5" applyNumberFormat="1" applyFont="1" applyFill="1" applyBorder="1" applyAlignment="1">
      <alignment horizontal="left" vertical="center" wrapText="1"/>
    </xf>
    <xf numFmtId="165" fontId="24" fillId="0" borderId="1" xfId="131" applyNumberFormat="1" applyFont="1" applyFill="1" applyBorder="1" applyAlignment="1">
      <alignment vertical="center" wrapText="1"/>
    </xf>
    <xf numFmtId="49" fontId="24" fillId="0" borderId="1" xfId="145" applyNumberFormat="1" applyFont="1" applyFill="1" applyBorder="1" applyAlignment="1">
      <alignment horizontal="center" vertical="center" wrapText="1" shrinkToFit="1"/>
    </xf>
    <xf numFmtId="49" fontId="24" fillId="0" borderId="1" xfId="145" applyNumberFormat="1" applyFont="1" applyFill="1" applyBorder="1" applyAlignment="1">
      <alignment horizontal="left" vertical="center" wrapText="1" shrinkToFit="1"/>
    </xf>
    <xf numFmtId="49" fontId="24" fillId="0" borderId="1" xfId="0" applyNumberFormat="1" applyFont="1" applyFill="1" applyBorder="1" applyAlignment="1">
      <alignment horizontal="left" vertical="center" wrapText="1" shrinkToFit="1"/>
    </xf>
    <xf numFmtId="49" fontId="24" fillId="0" borderId="1" xfId="8" applyNumberFormat="1" applyFont="1" applyFill="1" applyBorder="1" applyAlignment="1">
      <alignment horizontal="center" vertical="center"/>
    </xf>
    <xf numFmtId="0" fontId="24" fillId="0" borderId="1" xfId="145" applyNumberFormat="1" applyFont="1" applyFill="1" applyBorder="1" applyAlignment="1">
      <alignment vertical="center" wrapText="1" shrinkToFit="1"/>
    </xf>
    <xf numFmtId="0" fontId="24" fillId="0" borderId="1" xfId="0" applyFont="1" applyFill="1" applyBorder="1" applyAlignment="1" applyProtection="1">
      <alignment horizontal="center" vertical="center" wrapText="1"/>
    </xf>
    <xf numFmtId="49" fontId="24" fillId="0" borderId="1" xfId="64" applyNumberFormat="1" applyFont="1" applyFill="1" applyBorder="1" applyAlignment="1">
      <alignment horizontal="center" vertical="center" wrapText="1"/>
    </xf>
    <xf numFmtId="49" fontId="24" fillId="0" borderId="1" xfId="8" applyNumberFormat="1" applyFont="1" applyFill="1" applyBorder="1" applyAlignment="1">
      <alignment horizontal="center" vertical="center" wrapText="1" shrinkToFit="1"/>
    </xf>
    <xf numFmtId="3" fontId="24" fillId="0" borderId="1" xfId="13" applyNumberFormat="1" applyFont="1" applyFill="1" applyBorder="1" applyAlignment="1">
      <alignment horizontal="center" vertical="center" wrapText="1"/>
    </xf>
    <xf numFmtId="2" fontId="25" fillId="0" borderId="1" xfId="5" applyNumberFormat="1" applyFont="1" applyFill="1" applyBorder="1" applyAlignment="1">
      <alignment vertical="center" wrapText="1" shrinkToFit="1"/>
    </xf>
    <xf numFmtId="0" fontId="25" fillId="0" borderId="1" xfId="0" applyFont="1" applyFill="1" applyBorder="1" applyAlignment="1">
      <alignment vertical="center"/>
    </xf>
    <xf numFmtId="0" fontId="25" fillId="0" borderId="1" xfId="0" applyFont="1" applyFill="1" applyBorder="1" applyAlignment="1">
      <alignment vertical="center" wrapText="1"/>
    </xf>
    <xf numFmtId="0" fontId="25" fillId="0" borderId="1" xfId="0" applyNumberFormat="1" applyFont="1" applyFill="1" applyBorder="1" applyAlignment="1">
      <alignment vertical="center" wrapText="1"/>
    </xf>
    <xf numFmtId="0" fontId="25" fillId="0" borderId="1" xfId="5" applyNumberFormat="1" applyFont="1" applyFill="1" applyBorder="1" applyAlignment="1">
      <alignment vertical="center" wrapText="1"/>
    </xf>
    <xf numFmtId="0" fontId="25" fillId="0" borderId="1" xfId="104" applyFont="1" applyFill="1" applyBorder="1" applyAlignment="1" applyProtection="1">
      <alignment vertical="center" wrapText="1"/>
      <protection locked="0"/>
    </xf>
    <xf numFmtId="1" fontId="24" fillId="0" borderId="1" xfId="5" applyNumberFormat="1" applyFont="1" applyFill="1" applyBorder="1" applyAlignment="1">
      <alignment horizontal="center" vertical="center" wrapText="1" shrinkToFit="1"/>
    </xf>
    <xf numFmtId="1" fontId="24" fillId="0" borderId="1" xfId="0" applyNumberFormat="1" applyFont="1" applyFill="1" applyBorder="1" applyAlignment="1">
      <alignment horizontal="center" vertical="center" wrapText="1" shrinkToFit="1"/>
    </xf>
    <xf numFmtId="1" fontId="25" fillId="0" borderId="1" xfId="5" applyNumberFormat="1" applyFont="1" applyFill="1" applyBorder="1" applyAlignment="1">
      <alignment vertical="center" wrapText="1" shrinkToFit="1"/>
    </xf>
    <xf numFmtId="0" fontId="25" fillId="0" borderId="1" xfId="5" applyNumberFormat="1" applyFont="1" applyFill="1" applyBorder="1" applyAlignment="1">
      <alignment vertical="center" wrapText="1" shrinkToFit="1"/>
    </xf>
    <xf numFmtId="0" fontId="28" fillId="0" borderId="1" xfId="0" applyFont="1" applyBorder="1" applyAlignment="1">
      <alignment horizontal="center" vertical="center"/>
    </xf>
    <xf numFmtId="0" fontId="25" fillId="0" borderId="1" xfId="2" applyFont="1" applyFill="1" applyBorder="1" applyAlignment="1">
      <alignment horizontal="center" vertical="center" wrapText="1"/>
    </xf>
    <xf numFmtId="1" fontId="25" fillId="0" borderId="1" xfId="2" applyNumberFormat="1" applyFont="1" applyFill="1" applyBorder="1" applyAlignment="1">
      <alignment horizontal="center" vertical="center" wrapText="1"/>
    </xf>
    <xf numFmtId="0" fontId="25" fillId="0" borderId="1" xfId="2" applyFont="1" applyFill="1" applyBorder="1" applyAlignment="1">
      <alignment horizontal="center" vertical="center" wrapText="1" shrinkToFit="1"/>
    </xf>
    <xf numFmtId="3" fontId="25" fillId="0" borderId="1" xfId="2" applyNumberFormat="1" applyFont="1" applyFill="1" applyBorder="1" applyAlignment="1">
      <alignment horizontal="center" vertical="center" wrapText="1" shrinkToFit="1"/>
    </xf>
    <xf numFmtId="164" fontId="25" fillId="2" borderId="1" xfId="3" applyNumberFormat="1" applyFont="1" applyFill="1" applyBorder="1" applyAlignment="1">
      <alignment horizontal="center" vertical="center" wrapText="1" shrinkToFit="1"/>
    </xf>
    <xf numFmtId="0" fontId="24" fillId="0" borderId="0" xfId="2" applyFont="1" applyFill="1" applyAlignment="1">
      <alignment horizontal="center" vertical="center" wrapText="1"/>
    </xf>
    <xf numFmtId="0" fontId="28" fillId="0" borderId="0" xfId="0" applyFont="1" applyAlignment="1">
      <alignment horizontal="center" vertical="center"/>
    </xf>
    <xf numFmtId="0" fontId="32" fillId="0" borderId="1" xfId="2" applyFont="1" applyFill="1" applyBorder="1" applyAlignment="1">
      <alignment horizontal="center" vertical="center" wrapText="1"/>
    </xf>
    <xf numFmtId="0" fontId="33" fillId="0" borderId="0" xfId="2" applyFont="1" applyFill="1" applyAlignment="1">
      <alignment horizontal="center" vertical="center" wrapText="1"/>
    </xf>
    <xf numFmtId="0" fontId="34" fillId="0" borderId="1" xfId="2" applyFont="1" applyFill="1" applyBorder="1" applyAlignment="1">
      <alignment horizontal="center" vertical="center" wrapText="1"/>
    </xf>
    <xf numFmtId="0" fontId="29" fillId="0" borderId="0" xfId="2" applyFont="1" applyFill="1" applyAlignment="1">
      <alignment horizontal="center" vertical="center" wrapText="1"/>
    </xf>
    <xf numFmtId="0" fontId="28" fillId="0" borderId="0" xfId="0" applyFont="1" applyAlignment="1">
      <alignment vertical="center"/>
    </xf>
    <xf numFmtId="0" fontId="24" fillId="0" borderId="1" xfId="0" applyNumberFormat="1" applyFont="1" applyFill="1" applyBorder="1" applyAlignment="1">
      <alignment horizontal="center" vertical="center" wrapText="1"/>
    </xf>
    <xf numFmtId="1" fontId="24" fillId="0" borderId="1" xfId="0" applyNumberFormat="1"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1" xfId="5" applyNumberFormat="1" applyFont="1" applyFill="1" applyBorder="1" applyAlignment="1">
      <alignment horizontal="center" vertical="center" wrapText="1"/>
    </xf>
    <xf numFmtId="3" fontId="24" fillId="0" borderId="1" xfId="0" applyNumberFormat="1" applyFont="1" applyFill="1" applyBorder="1" applyAlignment="1">
      <alignment horizontal="center" vertical="center" wrapText="1"/>
    </xf>
    <xf numFmtId="3" fontId="24" fillId="0" borderId="1" xfId="105" applyNumberFormat="1" applyFont="1" applyFill="1" applyBorder="1" applyAlignment="1">
      <alignment horizontal="center" vertical="center" wrapText="1" shrinkToFit="1"/>
    </xf>
    <xf numFmtId="0" fontId="24" fillId="0" borderId="0" xfId="0" applyFont="1" applyFill="1" applyBorder="1" applyAlignment="1">
      <alignment vertical="center"/>
    </xf>
    <xf numFmtId="0" fontId="24" fillId="0" borderId="1" xfId="5" applyNumberFormat="1" applyFont="1" applyFill="1" applyBorder="1" applyAlignment="1">
      <alignment horizontal="center" vertical="center" wrapText="1" shrinkToFit="1"/>
    </xf>
    <xf numFmtId="0" fontId="24" fillId="0" borderId="0" xfId="0" applyFont="1" applyFill="1" applyAlignment="1">
      <alignment vertical="center" wrapText="1"/>
    </xf>
    <xf numFmtId="0" fontId="28" fillId="3" borderId="0" xfId="0" applyFont="1" applyFill="1" applyAlignment="1">
      <alignment vertical="center"/>
    </xf>
    <xf numFmtId="3" fontId="24" fillId="0" borderId="1" xfId="105" applyNumberFormat="1" applyFont="1" applyFill="1" applyBorder="1" applyAlignment="1">
      <alignment horizontal="center" vertical="center" wrapText="1"/>
    </xf>
    <xf numFmtId="0" fontId="24" fillId="0" borderId="0" xfId="0" applyFont="1" applyFill="1" applyAlignment="1">
      <alignment horizontal="center" vertical="center"/>
    </xf>
    <xf numFmtId="3" fontId="25" fillId="0" borderId="1" xfId="45" applyNumberFormat="1" applyFont="1" applyFill="1" applyBorder="1" applyAlignment="1">
      <alignment vertical="center" wrapText="1"/>
    </xf>
    <xf numFmtId="0" fontId="24" fillId="0" borderId="1" xfId="45" applyFont="1" applyFill="1" applyBorder="1" applyAlignment="1">
      <alignment horizontal="center" vertical="center" wrapText="1"/>
    </xf>
    <xf numFmtId="0" fontId="25" fillId="0" borderId="1" xfId="17" applyFont="1" applyFill="1" applyBorder="1" applyAlignment="1">
      <alignment vertical="center" wrapText="1"/>
    </xf>
    <xf numFmtId="3" fontId="24" fillId="0" borderId="1" xfId="17" applyNumberFormat="1" applyFont="1" applyFill="1" applyBorder="1" applyAlignment="1">
      <alignment horizontal="center" vertical="center" wrapText="1"/>
    </xf>
    <xf numFmtId="0" fontId="24" fillId="0" borderId="1" xfId="0" quotePrefix="1" applyFont="1" applyFill="1" applyBorder="1" applyAlignment="1">
      <alignment horizontal="left" vertical="center" wrapText="1"/>
    </xf>
    <xf numFmtId="0" fontId="24" fillId="0" borderId="0" xfId="0" applyFont="1" applyFill="1" applyBorder="1" applyAlignment="1">
      <alignment horizontal="center" vertical="center" wrapText="1"/>
    </xf>
    <xf numFmtId="0" fontId="25" fillId="0" borderId="1" xfId="45" applyFont="1" applyFill="1" applyBorder="1" applyAlignment="1">
      <alignment vertical="center" wrapText="1"/>
    </xf>
    <xf numFmtId="0" fontId="24" fillId="0" borderId="1" xfId="7" applyNumberFormat="1" applyFont="1" applyFill="1" applyBorder="1" applyAlignment="1">
      <alignment horizontal="center" vertical="center" wrapText="1" shrinkToFit="1"/>
    </xf>
    <xf numFmtId="3" fontId="24" fillId="0" borderId="1" xfId="0" applyNumberFormat="1" applyFont="1" applyFill="1" applyBorder="1" applyAlignment="1">
      <alignment horizontal="right" vertical="center" wrapText="1"/>
    </xf>
    <xf numFmtId="3" fontId="24" fillId="0" borderId="1" xfId="6" applyNumberFormat="1" applyFont="1" applyFill="1" applyBorder="1" applyAlignment="1">
      <alignment vertical="center"/>
    </xf>
    <xf numFmtId="49" fontId="24" fillId="0" borderId="1" xfId="13" applyNumberFormat="1" applyFont="1" applyFill="1" applyBorder="1" applyAlignment="1">
      <alignment horizontal="center" vertical="center" wrapText="1" shrinkToFit="1"/>
    </xf>
    <xf numFmtId="49" fontId="24" fillId="0" borderId="1" xfId="13" applyNumberFormat="1" applyFont="1" applyFill="1" applyBorder="1" applyAlignment="1">
      <alignment horizontal="left" vertical="center" wrapText="1" shrinkToFit="1"/>
    </xf>
    <xf numFmtId="49" fontId="24" fillId="0" borderId="1" xfId="11" applyNumberFormat="1" applyFont="1" applyFill="1" applyBorder="1" applyAlignment="1">
      <alignment horizontal="center" vertical="center" wrapText="1" shrinkToFit="1"/>
    </xf>
    <xf numFmtId="49" fontId="24" fillId="0" borderId="1" xfId="103" applyNumberFormat="1" applyFont="1" applyFill="1" applyBorder="1" applyAlignment="1">
      <alignment horizontal="center" vertical="center" wrapText="1" shrinkToFit="1"/>
    </xf>
    <xf numFmtId="3" fontId="24" fillId="0" borderId="1" xfId="0" applyNumberFormat="1" applyFont="1" applyFill="1" applyBorder="1" applyAlignment="1">
      <alignment vertical="center"/>
    </xf>
    <xf numFmtId="3" fontId="25" fillId="0" borderId="1" xfId="5" applyNumberFormat="1" applyFont="1" applyFill="1" applyBorder="1" applyAlignment="1">
      <alignment vertical="center" wrapText="1" shrinkToFit="1"/>
    </xf>
    <xf numFmtId="3" fontId="24" fillId="0" borderId="1" xfId="17" applyNumberFormat="1" applyFont="1" applyFill="1" applyBorder="1" applyAlignment="1">
      <alignment vertical="center"/>
    </xf>
    <xf numFmtId="3" fontId="24" fillId="0" borderId="1" xfId="17" applyNumberFormat="1" applyFont="1" applyFill="1" applyBorder="1" applyAlignment="1">
      <alignment horizontal="center" vertical="center"/>
    </xf>
    <xf numFmtId="3" fontId="24" fillId="0" borderId="1" xfId="17" applyNumberFormat="1" applyFont="1" applyFill="1" applyBorder="1" applyAlignment="1">
      <alignment horizontal="left" vertical="center"/>
    </xf>
    <xf numFmtId="3" fontId="24" fillId="0" borderId="1" xfId="17" applyNumberFormat="1" applyFont="1" applyFill="1" applyBorder="1" applyAlignment="1">
      <alignment horizontal="left" vertical="center" wrapText="1"/>
    </xf>
    <xf numFmtId="49" fontId="24" fillId="0" borderId="1" xfId="17" applyNumberFormat="1" applyFont="1" applyFill="1" applyBorder="1" applyAlignment="1">
      <alignment horizontal="center" vertical="center" wrapText="1"/>
    </xf>
    <xf numFmtId="0" fontId="24" fillId="0" borderId="1" xfId="17" applyFont="1" applyFill="1" applyBorder="1" applyAlignment="1">
      <alignment horizontal="center" vertical="center" wrapText="1"/>
    </xf>
    <xf numFmtId="165" fontId="24" fillId="0" borderId="1" xfId="1" applyNumberFormat="1" applyFont="1" applyFill="1" applyBorder="1" applyAlignment="1">
      <alignment vertical="center" wrapText="1"/>
    </xf>
    <xf numFmtId="49" fontId="24" fillId="0" borderId="1" xfId="21" applyNumberFormat="1" applyFont="1" applyFill="1" applyBorder="1" applyAlignment="1">
      <alignment horizontal="center" vertical="center" wrapText="1" shrinkToFit="1"/>
    </xf>
    <xf numFmtId="165" fontId="24" fillId="0" borderId="1" xfId="1" applyNumberFormat="1" applyFont="1" applyFill="1" applyBorder="1" applyAlignment="1">
      <alignment horizontal="center" vertical="center" wrapText="1"/>
    </xf>
    <xf numFmtId="165" fontId="28" fillId="0" borderId="1" xfId="1" applyNumberFormat="1" applyFont="1" applyFill="1" applyBorder="1" applyAlignment="1">
      <alignment vertical="center"/>
    </xf>
    <xf numFmtId="0" fontId="24" fillId="0" borderId="1" xfId="7" applyNumberFormat="1" applyFont="1" applyFill="1" applyBorder="1" applyAlignment="1">
      <alignment vertical="center" wrapText="1" shrinkToFit="1"/>
    </xf>
    <xf numFmtId="49" fontId="24" fillId="0" borderId="1" xfId="118" applyNumberFormat="1" applyFont="1" applyFill="1" applyBorder="1" applyAlignment="1">
      <alignment horizontal="center" vertical="center" wrapText="1"/>
    </xf>
    <xf numFmtId="0" fontId="24" fillId="0" borderId="1" xfId="0" applyFont="1" applyFill="1" applyBorder="1" applyAlignment="1">
      <alignment vertical="center" wrapText="1"/>
    </xf>
    <xf numFmtId="166" fontId="25" fillId="0" borderId="1" xfId="0" applyNumberFormat="1" applyFont="1" applyFill="1" applyBorder="1" applyAlignment="1">
      <alignment vertical="center" wrapText="1"/>
    </xf>
    <xf numFmtId="166" fontId="24" fillId="0" borderId="1" xfId="0" applyNumberFormat="1" applyFont="1" applyFill="1" applyBorder="1" applyAlignment="1">
      <alignment horizontal="left" vertical="center" wrapText="1"/>
    </xf>
    <xf numFmtId="166" fontId="24" fillId="0" borderId="1" xfId="0" applyNumberFormat="1"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153" applyFont="1" applyFill="1" applyBorder="1" applyAlignment="1">
      <alignment vertical="center" wrapText="1"/>
    </xf>
    <xf numFmtId="0" fontId="24" fillId="0" borderId="1" xfId="153" applyFont="1" applyFill="1" applyBorder="1" applyAlignment="1">
      <alignment horizontal="center" vertical="center" wrapText="1"/>
    </xf>
    <xf numFmtId="3" fontId="25" fillId="0" borderId="1" xfId="0" applyNumberFormat="1" applyFont="1" applyFill="1" applyBorder="1" applyAlignment="1">
      <alignment vertical="center" wrapText="1"/>
    </xf>
    <xf numFmtId="3" fontId="24" fillId="0" borderId="1" xfId="105" applyNumberFormat="1" applyFont="1" applyFill="1" applyBorder="1" applyAlignment="1">
      <alignment horizontal="left" vertical="center" wrapText="1"/>
    </xf>
    <xf numFmtId="3" fontId="24" fillId="0" borderId="1" xfId="0" applyNumberFormat="1" applyFont="1" applyFill="1" applyBorder="1" applyAlignment="1">
      <alignment horizontal="left" vertical="center" wrapText="1"/>
    </xf>
    <xf numFmtId="3" fontId="24" fillId="0" borderId="1" xfId="112" applyNumberFormat="1" applyFont="1" applyBorder="1" applyAlignment="1">
      <alignment horizontal="right" vertical="center"/>
    </xf>
    <xf numFmtId="3" fontId="25" fillId="0" borderId="1" xfId="94" applyNumberFormat="1" applyFont="1" applyFill="1" applyBorder="1" applyAlignment="1" applyProtection="1">
      <alignment vertical="center" wrapText="1"/>
      <protection locked="0"/>
    </xf>
    <xf numFmtId="3" fontId="24" fillId="0" borderId="1" xfId="94" applyNumberFormat="1" applyFont="1" applyFill="1" applyBorder="1" applyAlignment="1" applyProtection="1">
      <alignment horizontal="center" vertical="center" wrapText="1"/>
      <protection locked="0"/>
    </xf>
    <xf numFmtId="3" fontId="24" fillId="0" borderId="1" xfId="0" applyNumberFormat="1" applyFont="1" applyFill="1" applyBorder="1" applyAlignment="1" applyProtection="1">
      <alignment horizontal="center" vertical="center" wrapText="1"/>
      <protection locked="0"/>
    </xf>
    <xf numFmtId="3" fontId="24" fillId="0" borderId="1" xfId="95" applyNumberFormat="1" applyFont="1" applyFill="1" applyBorder="1" applyAlignment="1">
      <alignment horizontal="center" vertical="center" wrapText="1"/>
    </xf>
    <xf numFmtId="2" fontId="25" fillId="0" borderId="1" xfId="0" applyNumberFormat="1" applyFont="1" applyFill="1" applyBorder="1" applyAlignment="1">
      <alignment vertical="center" wrapText="1"/>
    </xf>
    <xf numFmtId="2" fontId="24" fillId="0" borderId="1" xfId="0" applyNumberFormat="1" applyFont="1" applyFill="1" applyBorder="1" applyAlignment="1">
      <alignment horizontal="left" vertical="center" wrapText="1"/>
    </xf>
    <xf numFmtId="2" fontId="24" fillId="0" borderId="1" xfId="0" applyNumberFormat="1" applyFont="1" applyFill="1" applyBorder="1" applyAlignment="1">
      <alignment horizontal="center" vertical="center" wrapText="1"/>
    </xf>
    <xf numFmtId="3" fontId="25" fillId="0" borderId="1" xfId="105" applyNumberFormat="1" applyFont="1" applyFill="1" applyBorder="1" applyAlignment="1">
      <alignment vertical="center" wrapText="1"/>
    </xf>
    <xf numFmtId="10" fontId="24" fillId="0" borderId="1" xfId="8" applyNumberFormat="1" applyFont="1" applyFill="1" applyBorder="1" applyAlignment="1">
      <alignment horizontal="center" vertical="center" wrapText="1"/>
    </xf>
    <xf numFmtId="0" fontId="24" fillId="0" borderId="1" xfId="0" quotePrefix="1" applyFont="1" applyFill="1" applyBorder="1" applyAlignment="1">
      <alignment horizontal="center" vertical="center" wrapText="1"/>
    </xf>
    <xf numFmtId="49" fontId="24" fillId="0" borderId="1" xfId="0" quotePrefix="1"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wrapText="1"/>
    </xf>
    <xf numFmtId="49" fontId="24" fillId="0" borderId="1" xfId="35" applyNumberFormat="1" applyFont="1" applyFill="1" applyBorder="1" applyAlignment="1">
      <alignment horizontal="center" vertical="center" wrapText="1"/>
    </xf>
    <xf numFmtId="49" fontId="24" fillId="0" borderId="1" xfId="35" applyNumberFormat="1" applyFont="1" applyFill="1" applyBorder="1" applyAlignment="1">
      <alignment horizontal="left" vertical="center" wrapText="1"/>
    </xf>
    <xf numFmtId="49" fontId="24" fillId="0" borderId="1" xfId="0" applyNumberFormat="1" applyFont="1" applyFill="1" applyBorder="1" applyAlignment="1">
      <alignment horizontal="left" vertical="center" wrapText="1"/>
    </xf>
    <xf numFmtId="3" fontId="24" fillId="0" borderId="1" xfId="0" applyNumberFormat="1" applyFont="1" applyFill="1" applyBorder="1" applyAlignment="1">
      <alignment vertical="center" wrapText="1"/>
    </xf>
    <xf numFmtId="165" fontId="24" fillId="0" borderId="1" xfId="120" applyNumberFormat="1" applyFont="1" applyFill="1" applyBorder="1" applyAlignment="1">
      <alignment vertical="center" wrapText="1"/>
    </xf>
    <xf numFmtId="49" fontId="25" fillId="0" borderId="1" xfId="5" applyNumberFormat="1" applyFont="1" applyFill="1" applyBorder="1" applyAlignment="1">
      <alignment vertical="center" wrapText="1" shrinkToFit="1"/>
    </xf>
    <xf numFmtId="3" fontId="24" fillId="0" borderId="1" xfId="136" applyNumberFormat="1" applyFont="1" applyFill="1" applyBorder="1" applyAlignment="1">
      <alignment vertical="center" wrapText="1"/>
    </xf>
    <xf numFmtId="165" fontId="24" fillId="0" borderId="1" xfId="132" applyNumberFormat="1" applyFont="1" applyFill="1" applyBorder="1" applyAlignment="1">
      <alignment vertical="center" wrapText="1"/>
    </xf>
    <xf numFmtId="49" fontId="24" fillId="0" borderId="1" xfId="154" applyNumberFormat="1" applyFont="1" applyFill="1" applyBorder="1" applyAlignment="1">
      <alignment horizontal="center" vertical="center" wrapText="1" shrinkToFit="1"/>
    </xf>
    <xf numFmtId="0" fontId="25" fillId="0" borderId="1" xfId="5" applyFont="1" applyFill="1" applyBorder="1" applyAlignment="1">
      <alignment vertical="center" wrapText="1" shrinkToFit="1"/>
    </xf>
    <xf numFmtId="165" fontId="24" fillId="0" borderId="1" xfId="28" applyNumberFormat="1" applyFont="1" applyFill="1" applyBorder="1" applyAlignment="1" applyProtection="1">
      <alignment horizontal="center" vertical="center" wrapText="1"/>
      <protection locked="0"/>
    </xf>
    <xf numFmtId="0" fontId="25" fillId="0" borderId="1" xfId="8" applyNumberFormat="1" applyFont="1" applyFill="1" applyBorder="1" applyAlignment="1">
      <alignment vertical="center" wrapText="1"/>
    </xf>
    <xf numFmtId="49" fontId="24" fillId="0" borderId="1" xfId="108" applyNumberFormat="1" applyFont="1" applyFill="1" applyBorder="1" applyAlignment="1">
      <alignment horizontal="center" vertical="center" wrapText="1" shrinkToFit="1"/>
    </xf>
    <xf numFmtId="165" fontId="25" fillId="0" borderId="1" xfId="99" applyNumberFormat="1" applyFont="1" applyFill="1" applyBorder="1" applyAlignment="1" applyProtection="1">
      <alignment vertical="center" wrapText="1"/>
    </xf>
    <xf numFmtId="0" fontId="24" fillId="0" borderId="1" xfId="44" applyFont="1" applyFill="1" applyBorder="1" applyAlignment="1" applyProtection="1">
      <alignment horizontal="center" vertical="center" wrapText="1" readingOrder="1"/>
    </xf>
    <xf numFmtId="0" fontId="24" fillId="0" borderId="1" xfId="115" applyFont="1" applyFill="1" applyBorder="1" applyAlignment="1">
      <alignment horizontal="center" vertical="center" wrapText="1"/>
    </xf>
    <xf numFmtId="0" fontId="24" fillId="0" borderId="1" xfId="89" applyFont="1" applyFill="1" applyBorder="1" applyAlignment="1">
      <alignment horizontal="center" vertical="center" wrapText="1"/>
    </xf>
    <xf numFmtId="49" fontId="24" fillId="0" borderId="1" xfId="152" applyNumberFormat="1" applyFont="1" applyFill="1" applyBorder="1" applyAlignment="1">
      <alignment horizontal="center" vertical="center" wrapText="1" shrinkToFit="1"/>
    </xf>
    <xf numFmtId="0" fontId="24" fillId="0" borderId="1" xfId="97" applyFont="1" applyFill="1" applyBorder="1" applyAlignment="1">
      <alignment horizontal="center" vertical="center" wrapText="1" shrinkToFit="1"/>
    </xf>
    <xf numFmtId="0" fontId="25" fillId="0" borderId="1" xfId="69" applyFont="1" applyFill="1" applyBorder="1" applyAlignment="1" applyProtection="1">
      <alignment vertical="center" wrapText="1"/>
      <protection locked="0"/>
    </xf>
    <xf numFmtId="1" fontId="24" fillId="0" borderId="1" xfId="5" applyNumberFormat="1" applyFont="1" applyFill="1" applyBorder="1" applyAlignment="1">
      <alignment horizontal="left" vertical="center" wrapText="1" shrinkToFit="1"/>
    </xf>
    <xf numFmtId="49" fontId="24" fillId="0" borderId="1" xfId="8" applyNumberFormat="1" applyFont="1" applyFill="1" applyBorder="1" applyAlignment="1" applyProtection="1">
      <alignment horizontal="center" vertical="center" wrapText="1"/>
    </xf>
    <xf numFmtId="0" fontId="24" fillId="0" borderId="1" xfId="20" applyFont="1" applyFill="1" applyBorder="1" applyAlignment="1">
      <alignment horizontal="center" vertical="center" wrapText="1"/>
    </xf>
    <xf numFmtId="0" fontId="24" fillId="0" borderId="1" xfId="135" applyFont="1" applyFill="1" applyBorder="1" applyAlignment="1">
      <alignment horizontal="center" vertical="center" wrapText="1" shrinkToFit="1"/>
    </xf>
    <xf numFmtId="0" fontId="24" fillId="0" borderId="1" xfId="149" applyFont="1" applyFill="1" applyBorder="1" applyAlignment="1">
      <alignment horizontal="center" vertical="center" wrapText="1" shrinkToFit="1"/>
    </xf>
    <xf numFmtId="0" fontId="24" fillId="0" borderId="1" xfId="8" applyNumberFormat="1" applyFont="1" applyFill="1" applyBorder="1" applyAlignment="1">
      <alignment vertical="center" wrapText="1"/>
    </xf>
    <xf numFmtId="2" fontId="24" fillId="0" borderId="1" xfId="0" applyNumberFormat="1" applyFont="1" applyFill="1" applyBorder="1" applyAlignment="1">
      <alignment horizontal="left" vertical="center" wrapText="1" shrinkToFit="1"/>
    </xf>
    <xf numFmtId="49" fontId="24" fillId="0" borderId="1" xfId="0" applyNumberFormat="1" applyFont="1" applyFill="1" applyBorder="1" applyAlignment="1">
      <alignment horizontal="center" vertical="center" wrapText="1" shrinkToFit="1"/>
    </xf>
    <xf numFmtId="49" fontId="24" fillId="0" borderId="1" xfId="11" applyNumberFormat="1" applyFont="1" applyFill="1" applyBorder="1" applyAlignment="1">
      <alignment horizontal="left" vertical="center" wrapText="1" shrinkToFit="1"/>
    </xf>
    <xf numFmtId="2" fontId="24" fillId="0" borderId="1" xfId="11" applyNumberFormat="1" applyFont="1" applyFill="1" applyBorder="1" applyAlignment="1">
      <alignment horizontal="center" vertical="center" wrapText="1" shrinkToFit="1"/>
    </xf>
    <xf numFmtId="49" fontId="24" fillId="0" borderId="1" xfId="9" applyNumberFormat="1" applyFont="1" applyFill="1" applyBorder="1" applyAlignment="1">
      <alignment horizontal="center" vertical="center" wrapText="1"/>
    </xf>
    <xf numFmtId="49" fontId="24" fillId="0" borderId="1" xfId="87" applyNumberFormat="1" applyFont="1" applyFill="1" applyBorder="1" applyAlignment="1">
      <alignment horizontal="center" vertical="center" shrinkToFit="1"/>
    </xf>
    <xf numFmtId="49" fontId="24" fillId="0" borderId="1" xfId="87" applyNumberFormat="1" applyFont="1" applyFill="1" applyBorder="1" applyAlignment="1">
      <alignment horizontal="left" vertical="center" shrinkToFit="1"/>
    </xf>
    <xf numFmtId="0" fontId="24" fillId="0" borderId="1" xfId="87" applyFont="1" applyFill="1" applyBorder="1" applyAlignment="1">
      <alignment horizontal="center" vertical="center" wrapText="1" shrinkToFit="1"/>
    </xf>
    <xf numFmtId="49" fontId="24" fillId="0" borderId="1" xfId="69" applyNumberFormat="1" applyFont="1" applyFill="1" applyBorder="1" applyAlignment="1">
      <alignment horizontal="center" vertical="center" wrapText="1"/>
    </xf>
    <xf numFmtId="49" fontId="24" fillId="0" borderId="1" xfId="69" applyNumberFormat="1" applyFont="1" applyFill="1" applyBorder="1" applyAlignment="1">
      <alignment horizontal="left" vertical="center" wrapText="1"/>
    </xf>
    <xf numFmtId="2" fontId="24" fillId="0" borderId="1" xfId="20" applyNumberFormat="1" applyFont="1" applyFill="1" applyBorder="1" applyAlignment="1">
      <alignment horizontal="center" vertical="center" wrapText="1"/>
    </xf>
    <xf numFmtId="3" fontId="25" fillId="0" borderId="1" xfId="160" applyNumberFormat="1" applyFont="1" applyFill="1" applyBorder="1" applyAlignment="1">
      <alignment vertical="center" wrapText="1"/>
    </xf>
    <xf numFmtId="3" fontId="24" fillId="0" borderId="1" xfId="17" applyNumberFormat="1" applyFont="1" applyFill="1" applyBorder="1" applyAlignment="1">
      <alignment vertical="center" shrinkToFit="1"/>
    </xf>
    <xf numFmtId="3" fontId="24" fillId="0" borderId="1" xfId="17" applyNumberFormat="1" applyFont="1" applyFill="1" applyBorder="1" applyAlignment="1">
      <alignment horizontal="center" vertical="center" shrinkToFit="1"/>
    </xf>
    <xf numFmtId="3" fontId="24" fillId="0" borderId="1" xfId="92" applyNumberFormat="1" applyFont="1" applyFill="1" applyBorder="1" applyAlignment="1">
      <alignment horizontal="center" vertical="center" wrapText="1" shrinkToFit="1"/>
    </xf>
    <xf numFmtId="0" fontId="24" fillId="0" borderId="1" xfId="40" applyNumberFormat="1" applyFont="1" applyFill="1" applyBorder="1" applyAlignment="1" applyProtection="1">
      <alignment horizontal="left" vertical="center" wrapText="1"/>
      <protection locked="0"/>
    </xf>
    <xf numFmtId="3" fontId="24" fillId="0" borderId="1" xfId="40" applyNumberFormat="1" applyFont="1" applyFill="1" applyBorder="1" applyAlignment="1" applyProtection="1">
      <alignment horizontal="center" vertical="center" wrapText="1"/>
      <protection locked="0"/>
    </xf>
    <xf numFmtId="49" fontId="24" fillId="0" borderId="1" xfId="7" applyNumberFormat="1" applyFont="1" applyFill="1" applyBorder="1" applyAlignment="1">
      <alignment horizontal="center" vertical="center" wrapText="1"/>
    </xf>
    <xf numFmtId="49" fontId="24" fillId="0" borderId="1" xfId="7" applyNumberFormat="1" applyFont="1" applyFill="1" applyBorder="1" applyAlignment="1">
      <alignment horizontal="left" vertical="center" wrapText="1"/>
    </xf>
    <xf numFmtId="49" fontId="24" fillId="0" borderId="1" xfId="8" applyNumberFormat="1" applyFont="1" applyFill="1" applyBorder="1" applyAlignment="1">
      <alignment horizontal="left" vertical="center" wrapText="1" shrinkToFit="1"/>
    </xf>
    <xf numFmtId="3" fontId="24" fillId="0" borderId="1" xfId="8" applyNumberFormat="1" applyFont="1" applyFill="1" applyBorder="1" applyAlignment="1">
      <alignment horizontal="center" vertical="center" wrapText="1"/>
    </xf>
    <xf numFmtId="3" fontId="24" fillId="0" borderId="1" xfId="7" applyNumberFormat="1" applyFont="1" applyFill="1" applyBorder="1" applyAlignment="1">
      <alignment horizontal="center" vertical="center" wrapText="1" shrinkToFit="1"/>
    </xf>
    <xf numFmtId="10" fontId="24" fillId="0" borderId="1" xfId="105" quotePrefix="1" applyNumberFormat="1" applyFont="1" applyFill="1" applyBorder="1" applyAlignment="1">
      <alignment horizontal="center" vertical="center" wrapText="1"/>
    </xf>
    <xf numFmtId="0" fontId="24" fillId="0" borderId="1" xfId="45" applyFont="1" applyFill="1" applyBorder="1" applyAlignment="1" applyProtection="1">
      <alignment horizontal="center" vertical="center" wrapText="1"/>
    </xf>
    <xf numFmtId="49" fontId="25" fillId="0" borderId="1" xfId="67" applyNumberFormat="1" applyFont="1" applyFill="1" applyBorder="1" applyAlignment="1" applyProtection="1">
      <alignment vertical="center" wrapText="1"/>
    </xf>
    <xf numFmtId="0" fontId="24" fillId="0" borderId="1" xfId="67" applyNumberFormat="1" applyFont="1" applyFill="1" applyBorder="1" applyAlignment="1" applyProtection="1">
      <alignment horizontal="left" vertical="center" wrapText="1"/>
    </xf>
    <xf numFmtId="0" fontId="24" fillId="0" borderId="1" xfId="45" applyFont="1" applyFill="1" applyBorder="1" applyAlignment="1" applyProtection="1">
      <alignment horizontal="center" vertical="center" wrapText="1"/>
      <protection locked="0"/>
    </xf>
    <xf numFmtId="2" fontId="24" fillId="0" borderId="1" xfId="78" applyNumberFormat="1" applyFont="1" applyFill="1" applyBorder="1" applyAlignment="1">
      <alignment horizontal="center" vertical="center" wrapText="1"/>
    </xf>
    <xf numFmtId="0" fontId="25" fillId="0" borderId="1" xfId="4" applyFont="1" applyFill="1" applyBorder="1" applyAlignment="1">
      <alignment vertical="center" wrapText="1"/>
    </xf>
    <xf numFmtId="0" fontId="24" fillId="0" borderId="1" xfId="4" applyFont="1" applyFill="1" applyBorder="1" applyAlignment="1">
      <alignment horizontal="left" vertical="center" wrapText="1"/>
    </xf>
    <xf numFmtId="0" fontId="24" fillId="0" borderId="1" xfId="4" applyFont="1" applyFill="1" applyBorder="1" applyAlignment="1">
      <alignment horizontal="center" vertical="center" wrapText="1"/>
    </xf>
    <xf numFmtId="3" fontId="24" fillId="0" borderId="1" xfId="4" applyNumberFormat="1" applyFont="1" applyFill="1" applyBorder="1" applyAlignment="1">
      <alignment vertical="center" wrapText="1"/>
    </xf>
    <xf numFmtId="0" fontId="25" fillId="0" borderId="1" xfId="0" applyNumberFormat="1" applyFont="1" applyFill="1" applyBorder="1" applyAlignment="1">
      <alignment vertical="center" wrapText="1" shrinkToFit="1"/>
    </xf>
    <xf numFmtId="0" fontId="25" fillId="0" borderId="1" xfId="88" applyFont="1" applyFill="1" applyBorder="1" applyAlignment="1">
      <alignment vertical="center" wrapText="1"/>
    </xf>
    <xf numFmtId="0" fontId="24" fillId="0" borderId="1" xfId="88" applyFont="1" applyFill="1" applyBorder="1" applyAlignment="1">
      <alignment horizontal="center" vertical="center" wrapText="1"/>
    </xf>
    <xf numFmtId="0" fontId="25" fillId="0" borderId="1" xfId="94" applyFont="1" applyFill="1" applyBorder="1" applyAlignment="1">
      <alignment vertical="center" wrapText="1"/>
    </xf>
    <xf numFmtId="3" fontId="24" fillId="0" borderId="1" xfId="22" applyNumberFormat="1" applyFont="1" applyFill="1" applyBorder="1" applyAlignment="1">
      <alignment horizontal="center" vertical="center" wrapText="1" shrinkToFit="1"/>
    </xf>
    <xf numFmtId="0" fontId="24" fillId="0" borderId="1" xfId="47" applyFont="1" applyFill="1" applyBorder="1" applyAlignment="1">
      <alignment horizontal="center" vertical="center" wrapText="1"/>
    </xf>
    <xf numFmtId="3" fontId="24" fillId="0" borderId="1" xfId="69" applyNumberFormat="1" applyFont="1" applyFill="1" applyBorder="1" applyAlignment="1">
      <alignment horizontal="center" vertical="center" wrapText="1"/>
    </xf>
    <xf numFmtId="3" fontId="24" fillId="0" borderId="1" xfId="69" applyNumberFormat="1" applyFont="1" applyFill="1" applyBorder="1" applyAlignment="1">
      <alignment horizontal="left" vertical="center" wrapText="1"/>
    </xf>
    <xf numFmtId="0" fontId="24" fillId="0" borderId="1" xfId="9" applyFont="1" applyFill="1" applyBorder="1" applyAlignment="1">
      <alignment horizontal="center" vertical="center" wrapText="1" shrinkToFit="1"/>
    </xf>
    <xf numFmtId="3" fontId="24" fillId="0" borderId="1" xfId="112" applyNumberFormat="1" applyFont="1" applyFill="1" applyBorder="1" applyAlignment="1">
      <alignment vertical="center"/>
    </xf>
    <xf numFmtId="0" fontId="24" fillId="0" borderId="1" xfId="30" applyFont="1" applyFill="1" applyBorder="1" applyAlignment="1">
      <alignment horizontal="left" vertical="center" wrapText="1"/>
    </xf>
    <xf numFmtId="0" fontId="24" fillId="0" borderId="1" xfId="30" applyFont="1" applyFill="1" applyBorder="1" applyAlignment="1">
      <alignment horizontal="center" vertical="center" wrapText="1"/>
    </xf>
    <xf numFmtId="3" fontId="25" fillId="0" borderId="1" xfId="156" applyNumberFormat="1" applyFont="1" applyFill="1" applyBorder="1" applyAlignment="1">
      <alignment vertical="center" wrapText="1"/>
    </xf>
    <xf numFmtId="49" fontId="24" fillId="0" borderId="1" xfId="5" applyNumberFormat="1" applyFont="1" applyFill="1" applyBorder="1" applyAlignment="1">
      <alignment horizontal="center" vertical="center"/>
    </xf>
    <xf numFmtId="165" fontId="24" fillId="0" borderId="1" xfId="93" applyNumberFormat="1" applyFont="1" applyFill="1" applyBorder="1" applyAlignment="1">
      <alignment horizontal="center" vertical="center" wrapText="1"/>
    </xf>
    <xf numFmtId="0" fontId="25" fillId="0" borderId="1" xfId="30" applyFont="1" applyFill="1" applyBorder="1" applyAlignment="1">
      <alignment vertical="center" wrapText="1"/>
    </xf>
    <xf numFmtId="0" fontId="24" fillId="0" borderId="1" xfId="31" applyNumberFormat="1" applyFont="1" applyFill="1" applyBorder="1" applyAlignment="1" applyProtection="1">
      <alignment horizontal="center" vertical="center"/>
    </xf>
    <xf numFmtId="0" fontId="24" fillId="0" borderId="1" xfId="17" applyFont="1" applyFill="1" applyBorder="1" applyAlignment="1">
      <alignment horizontal="center" vertical="center" wrapText="1" shrinkToFit="1"/>
    </xf>
    <xf numFmtId="0" fontId="25" fillId="0" borderId="1" xfId="122" applyNumberFormat="1" applyFont="1" applyFill="1" applyBorder="1" applyAlignment="1" applyProtection="1">
      <alignment vertical="center" wrapText="1"/>
    </xf>
    <xf numFmtId="3" fontId="24" fillId="0" borderId="1" xfId="17" applyNumberFormat="1" applyFont="1" applyFill="1" applyBorder="1" applyAlignment="1" applyProtection="1">
      <alignment horizontal="left" vertical="center" wrapText="1"/>
    </xf>
    <xf numFmtId="3" fontId="24" fillId="0" borderId="1" xfId="17" applyNumberFormat="1" applyFont="1" applyFill="1" applyBorder="1" applyAlignment="1" applyProtection="1">
      <alignment horizontal="center" vertical="center" wrapText="1"/>
    </xf>
    <xf numFmtId="49" fontId="24" fillId="0" borderId="1" xfId="101" applyNumberFormat="1" applyFont="1" applyFill="1" applyBorder="1" applyAlignment="1">
      <alignment horizontal="center" vertical="center" wrapText="1" shrinkToFit="1"/>
    </xf>
    <xf numFmtId="3" fontId="24" fillId="0" borderId="1" xfId="157" applyNumberFormat="1" applyFont="1" applyFill="1" applyBorder="1" applyAlignment="1">
      <alignment vertical="center" wrapText="1"/>
    </xf>
    <xf numFmtId="49" fontId="24" fillId="0" borderId="1" xfId="45" applyNumberFormat="1" applyFont="1" applyFill="1" applyBorder="1" applyAlignment="1">
      <alignment horizontal="center" vertical="center" wrapText="1"/>
    </xf>
    <xf numFmtId="3" fontId="25" fillId="0" borderId="1" xfId="159" applyNumberFormat="1" applyFont="1" applyFill="1" applyBorder="1" applyAlignment="1">
      <alignment vertical="center" wrapText="1"/>
    </xf>
    <xf numFmtId="3" fontId="24" fillId="0" borderId="1" xfId="159" applyNumberFormat="1" applyFont="1" applyFill="1" applyBorder="1" applyAlignment="1">
      <alignment horizontal="center" vertical="center" wrapText="1"/>
    </xf>
    <xf numFmtId="0" fontId="25" fillId="0" borderId="1" xfId="0" applyFont="1" applyFill="1" applyBorder="1" applyAlignment="1" applyProtection="1">
      <alignment vertical="center" wrapText="1"/>
      <protection locked="0"/>
    </xf>
    <xf numFmtId="0" fontId="24" fillId="0" borderId="1" xfId="0" applyFont="1" applyFill="1" applyBorder="1" applyAlignment="1" applyProtection="1">
      <alignment horizontal="left" vertical="center" wrapText="1"/>
      <protection locked="0"/>
    </xf>
    <xf numFmtId="0" fontId="24" fillId="0" borderId="1" xfId="0" applyFont="1" applyFill="1" applyBorder="1" applyAlignment="1" applyProtection="1">
      <alignment horizontal="center" vertical="center" wrapText="1"/>
      <protection locked="0"/>
    </xf>
    <xf numFmtId="2" fontId="24" fillId="0" borderId="1" xfId="5" applyNumberFormat="1" applyFont="1" applyFill="1" applyBorder="1" applyAlignment="1">
      <alignment horizontal="center" vertical="center" wrapText="1"/>
    </xf>
    <xf numFmtId="3" fontId="24" fillId="0" borderId="1" xfId="58" applyNumberFormat="1" applyFont="1" applyFill="1" applyBorder="1" applyAlignment="1">
      <alignment horizontal="center" vertical="center" wrapText="1"/>
    </xf>
    <xf numFmtId="0" fontId="25" fillId="0" borderId="1" xfId="0" applyFont="1" applyFill="1" applyBorder="1" applyAlignment="1" applyProtection="1">
      <alignment vertical="center" wrapText="1"/>
    </xf>
    <xf numFmtId="0" fontId="24" fillId="0" borderId="1" xfId="0" applyFont="1" applyFill="1" applyBorder="1" applyAlignment="1" applyProtection="1">
      <alignment horizontal="left" vertical="center" wrapText="1"/>
    </xf>
    <xf numFmtId="0" fontId="25" fillId="0" borderId="1" xfId="0" quotePrefix="1" applyFont="1" applyFill="1" applyBorder="1" applyAlignment="1">
      <alignment vertical="center" wrapText="1"/>
    </xf>
    <xf numFmtId="0" fontId="25" fillId="0" borderId="1" xfId="23" applyFont="1" applyFill="1" applyBorder="1" applyAlignment="1">
      <alignment vertical="center" wrapText="1"/>
    </xf>
    <xf numFmtId="0" fontId="24" fillId="0" borderId="1" xfId="24" applyFont="1" applyFill="1" applyBorder="1" applyAlignment="1">
      <alignment horizontal="center" vertical="center" wrapText="1"/>
    </xf>
    <xf numFmtId="0" fontId="24" fillId="0" borderId="1" xfId="105" applyFont="1" applyFill="1" applyBorder="1" applyAlignment="1">
      <alignment horizontal="left" vertical="center" wrapText="1"/>
    </xf>
    <xf numFmtId="0" fontId="24" fillId="0" borderId="1" xfId="105" applyFont="1" applyFill="1" applyBorder="1" applyAlignment="1">
      <alignment horizontal="center" vertical="center" wrapText="1"/>
    </xf>
    <xf numFmtId="3" fontId="24" fillId="0" borderId="1" xfId="112" applyNumberFormat="1" applyFont="1" applyFill="1" applyBorder="1" applyAlignment="1">
      <alignment horizontal="center" vertical="center" wrapText="1"/>
    </xf>
    <xf numFmtId="3" fontId="24" fillId="0" borderId="1" xfId="100" applyNumberFormat="1" applyFont="1" applyFill="1" applyBorder="1" applyAlignment="1">
      <alignment vertical="center"/>
    </xf>
    <xf numFmtId="0" fontId="24" fillId="0" borderId="1" xfId="114" applyFont="1" applyFill="1" applyBorder="1" applyAlignment="1">
      <alignment horizontal="center" vertical="center" wrapText="1"/>
    </xf>
    <xf numFmtId="3" fontId="24" fillId="0" borderId="1" xfId="138" applyNumberFormat="1" applyFont="1" applyFill="1" applyBorder="1" applyAlignment="1">
      <alignment horizontal="center" vertical="center" wrapText="1"/>
    </xf>
    <xf numFmtId="3" fontId="24" fillId="0" borderId="1" xfId="0" applyNumberFormat="1" applyFont="1" applyFill="1" applyBorder="1" applyAlignment="1">
      <alignment horizontal="center" vertical="center"/>
    </xf>
    <xf numFmtId="0" fontId="25" fillId="0" borderId="1" xfId="58" applyFont="1" applyFill="1" applyBorder="1" applyAlignment="1">
      <alignment vertical="center" wrapText="1"/>
    </xf>
    <xf numFmtId="0" fontId="24" fillId="0" borderId="1" xfId="107" applyFont="1" applyFill="1" applyBorder="1" applyAlignment="1">
      <alignment horizontal="center" vertical="center" wrapText="1"/>
    </xf>
    <xf numFmtId="0" fontId="24" fillId="0" borderId="1" xfId="69" applyFont="1" applyFill="1" applyBorder="1" applyAlignment="1">
      <alignment horizontal="center" vertical="center" wrapText="1"/>
    </xf>
    <xf numFmtId="165" fontId="24" fillId="0" borderId="1" xfId="1" applyNumberFormat="1" applyFont="1" applyFill="1" applyBorder="1" applyAlignment="1">
      <alignment vertical="center"/>
    </xf>
    <xf numFmtId="49" fontId="25" fillId="0" borderId="1" xfId="1" applyNumberFormat="1" applyFont="1" applyFill="1" applyBorder="1" applyAlignment="1" applyProtection="1">
      <alignment vertical="center" wrapText="1"/>
    </xf>
    <xf numFmtId="0" fontId="24" fillId="0" borderId="1" xfId="94" applyFont="1" applyFill="1" applyBorder="1" applyAlignment="1">
      <alignment horizontal="center" vertical="center" wrapText="1"/>
    </xf>
    <xf numFmtId="165" fontId="24" fillId="0" borderId="1" xfId="21" applyNumberFormat="1" applyFont="1" applyFill="1" applyBorder="1" applyAlignment="1">
      <alignment horizontal="center" vertical="center" wrapText="1" shrinkToFit="1"/>
    </xf>
    <xf numFmtId="0" fontId="24" fillId="0" borderId="1" xfId="155" applyFont="1" applyFill="1" applyBorder="1" applyAlignment="1">
      <alignment vertical="center" wrapText="1"/>
    </xf>
    <xf numFmtId="0" fontId="24" fillId="0" borderId="1" xfId="155" applyFont="1" applyFill="1" applyBorder="1" applyAlignment="1">
      <alignment horizontal="center" vertical="center" wrapText="1"/>
    </xf>
    <xf numFmtId="0" fontId="24" fillId="0" borderId="1" xfId="9" applyFont="1" applyFill="1" applyBorder="1" applyAlignment="1">
      <alignment horizontal="center" vertical="center" wrapText="1"/>
    </xf>
    <xf numFmtId="3" fontId="24" fillId="0" borderId="1" xfId="5" applyNumberFormat="1" applyFont="1" applyFill="1" applyBorder="1" applyAlignment="1">
      <alignment horizontal="left" vertical="center" wrapText="1" shrinkToFit="1"/>
    </xf>
    <xf numFmtId="3" fontId="24" fillId="0" borderId="1" xfId="5" applyNumberFormat="1" applyFont="1" applyFill="1" applyBorder="1" applyAlignment="1">
      <alignment horizontal="center" vertical="center" wrapText="1" shrinkToFit="1"/>
    </xf>
    <xf numFmtId="3" fontId="24" fillId="0" borderId="1" xfId="17" applyNumberFormat="1" applyFont="1" applyFill="1" applyBorder="1" applyAlignment="1">
      <alignment horizontal="left" vertical="center" wrapText="1" shrinkToFit="1"/>
    </xf>
    <xf numFmtId="3" fontId="24" fillId="0" borderId="1" xfId="17" applyNumberFormat="1" applyFont="1" applyFill="1" applyBorder="1" applyAlignment="1">
      <alignment horizontal="center" vertical="center" wrapText="1" shrinkToFit="1"/>
    </xf>
    <xf numFmtId="49" fontId="24" fillId="0" borderId="1" xfId="143" applyNumberFormat="1" applyFont="1" applyFill="1" applyBorder="1" applyAlignment="1">
      <alignment horizontal="center" vertical="center" wrapText="1"/>
    </xf>
    <xf numFmtId="49" fontId="24" fillId="0" borderId="1" xfId="143" applyNumberFormat="1" applyFont="1" applyFill="1" applyBorder="1" applyAlignment="1">
      <alignment horizontal="left" vertical="center" wrapText="1"/>
    </xf>
    <xf numFmtId="0" fontId="24" fillId="0" borderId="1" xfId="143" applyFont="1" applyFill="1" applyBorder="1" applyAlignment="1">
      <alignment horizontal="center" vertical="center" wrapText="1"/>
    </xf>
    <xf numFmtId="165" fontId="24" fillId="0" borderId="1" xfId="119" applyNumberFormat="1" applyFont="1" applyFill="1" applyBorder="1" applyAlignment="1">
      <alignment vertical="center" wrapText="1"/>
    </xf>
    <xf numFmtId="0" fontId="24" fillId="0" borderId="1" xfId="27" applyFont="1" applyFill="1" applyBorder="1" applyAlignment="1">
      <alignment horizontal="center" vertical="center" wrapText="1"/>
    </xf>
    <xf numFmtId="2" fontId="24" fillId="0" borderId="1" xfId="13" applyNumberFormat="1" applyFont="1" applyFill="1" applyBorder="1" applyAlignment="1">
      <alignment horizontal="center" vertical="center" wrapText="1" shrinkToFit="1"/>
    </xf>
    <xf numFmtId="173" fontId="25" fillId="0" borderId="1" xfId="0" applyNumberFormat="1" applyFont="1" applyFill="1" applyBorder="1" applyAlignment="1">
      <alignment vertical="center" wrapText="1"/>
    </xf>
    <xf numFmtId="173" fontId="24" fillId="0" borderId="1" xfId="0" applyNumberFormat="1" applyFont="1" applyFill="1" applyBorder="1" applyAlignment="1">
      <alignment horizontal="center" vertical="center" wrapText="1"/>
    </xf>
    <xf numFmtId="3" fontId="25" fillId="0" borderId="1" xfId="162" applyNumberFormat="1" applyFont="1" applyFill="1" applyBorder="1" applyAlignment="1">
      <alignment vertical="center" wrapText="1"/>
    </xf>
    <xf numFmtId="3" fontId="24" fillId="0" borderId="1" xfId="162" applyNumberFormat="1" applyFont="1" applyFill="1" applyBorder="1" applyAlignment="1">
      <alignment horizontal="center" vertical="center" wrapText="1"/>
    </xf>
    <xf numFmtId="0" fontId="25" fillId="0" borderId="1" xfId="80" applyFont="1" applyFill="1" applyBorder="1" applyAlignment="1">
      <alignment vertical="center" wrapText="1"/>
    </xf>
    <xf numFmtId="3" fontId="24" fillId="0" borderId="1" xfId="23" applyNumberFormat="1" applyFont="1" applyFill="1" applyBorder="1" applyAlignment="1">
      <alignment horizontal="left" vertical="center" wrapText="1"/>
    </xf>
    <xf numFmtId="0" fontId="24" fillId="0" borderId="1" xfId="81" applyFont="1" applyFill="1" applyBorder="1" applyAlignment="1">
      <alignment horizontal="left" vertical="center" wrapText="1"/>
    </xf>
    <xf numFmtId="0" fontId="24" fillId="0" borderId="1" xfId="83" applyFont="1" applyFill="1" applyBorder="1" applyAlignment="1">
      <alignment horizontal="center" vertical="center" wrapText="1"/>
    </xf>
    <xf numFmtId="3" fontId="25" fillId="0" borderId="1" xfId="23" applyNumberFormat="1" applyFont="1" applyFill="1" applyBorder="1" applyAlignment="1">
      <alignment vertical="center" wrapText="1"/>
    </xf>
    <xf numFmtId="0" fontId="24" fillId="0" borderId="1" xfId="37" applyFont="1" applyFill="1" applyBorder="1" applyAlignment="1">
      <alignment horizontal="left" vertical="center" wrapText="1"/>
    </xf>
    <xf numFmtId="49" fontId="24" fillId="0" borderId="1" xfId="38" applyNumberFormat="1" applyFont="1" applyFill="1" applyBorder="1" applyAlignment="1">
      <alignment horizontal="center" vertical="center" wrapText="1"/>
    </xf>
    <xf numFmtId="165" fontId="24" fillId="0" borderId="1" xfId="63" applyNumberFormat="1" applyFont="1" applyFill="1" applyBorder="1" applyAlignment="1">
      <alignment horizontal="center" vertical="center" wrapText="1"/>
    </xf>
    <xf numFmtId="49" fontId="24" fillId="0" borderId="1" xfId="7" applyNumberFormat="1" applyFont="1" applyFill="1" applyBorder="1" applyAlignment="1">
      <alignment vertical="center" wrapText="1" shrinkToFit="1"/>
    </xf>
    <xf numFmtId="3" fontId="24" fillId="0" borderId="1" xfId="86" applyNumberFormat="1" applyFont="1" applyFill="1" applyBorder="1" applyAlignment="1" applyProtection="1">
      <alignment horizontal="center" vertical="center" wrapText="1"/>
    </xf>
    <xf numFmtId="0" fontId="24" fillId="0" borderId="1" xfId="86" applyFont="1" applyFill="1" applyBorder="1" applyAlignment="1" applyProtection="1">
      <alignment horizontal="center" vertical="center" wrapText="1"/>
    </xf>
    <xf numFmtId="0" fontId="24" fillId="0" borderId="1" xfId="89" applyFont="1" applyFill="1" applyBorder="1" applyAlignment="1">
      <alignment horizontal="left" vertical="center" wrapText="1"/>
    </xf>
    <xf numFmtId="0" fontId="24" fillId="0" borderId="1" xfId="156" applyFont="1" applyFill="1" applyBorder="1" applyAlignment="1">
      <alignment horizontal="left" vertical="center" wrapText="1"/>
    </xf>
    <xf numFmtId="0" fontId="24" fillId="0" borderId="1" xfId="156" applyFont="1" applyFill="1" applyBorder="1" applyAlignment="1">
      <alignment horizontal="center" vertical="center" wrapText="1"/>
    </xf>
    <xf numFmtId="3" fontId="24" fillId="0" borderId="1" xfId="22" applyNumberFormat="1" applyFont="1" applyFill="1" applyBorder="1" applyAlignment="1">
      <alignment horizontal="left" vertical="center" wrapText="1" shrinkToFit="1"/>
    </xf>
    <xf numFmtId="49" fontId="24" fillId="0" borderId="1" xfId="152" applyNumberFormat="1" applyFont="1" applyFill="1" applyBorder="1" applyAlignment="1">
      <alignment horizontal="center" vertical="center" wrapText="1"/>
    </xf>
    <xf numFmtId="3" fontId="24" fillId="0" borderId="1" xfId="149" applyNumberFormat="1" applyFont="1" applyFill="1" applyBorder="1" applyAlignment="1">
      <alignment horizontal="center" vertical="center" wrapText="1"/>
    </xf>
    <xf numFmtId="2" fontId="24" fillId="0" borderId="1" xfId="5" applyNumberFormat="1" applyFont="1" applyFill="1" applyBorder="1" applyAlignment="1">
      <alignment horizontal="left" vertical="center" wrapText="1" shrinkToFit="1"/>
    </xf>
    <xf numFmtId="43" fontId="24" fillId="0" borderId="1" xfId="1" applyFont="1" applyFill="1" applyBorder="1" applyAlignment="1">
      <alignment horizontal="center" vertical="center" wrapText="1"/>
    </xf>
    <xf numFmtId="0" fontId="24" fillId="0" borderId="1" xfId="12" applyFont="1" applyFill="1" applyBorder="1" applyAlignment="1">
      <alignment horizontal="center" vertical="center" wrapText="1" shrinkToFit="1"/>
    </xf>
    <xf numFmtId="0" fontId="24" fillId="0" borderId="1" xfId="149" applyFont="1" applyFill="1" applyBorder="1" applyAlignment="1">
      <alignment horizontal="left" vertical="center" wrapText="1"/>
    </xf>
    <xf numFmtId="0" fontId="24" fillId="0" borderId="1" xfId="149" applyFont="1" applyFill="1" applyBorder="1" applyAlignment="1">
      <alignment horizontal="center" vertical="center" wrapText="1"/>
    </xf>
    <xf numFmtId="0" fontId="24" fillId="0" borderId="1" xfId="8" applyFont="1" applyFill="1" applyBorder="1" applyAlignment="1">
      <alignment horizontal="left" vertical="center" wrapText="1"/>
    </xf>
    <xf numFmtId="49" fontId="24" fillId="0" borderId="1" xfId="65" applyNumberFormat="1" applyFont="1" applyFill="1" applyBorder="1" applyAlignment="1">
      <alignment horizontal="center" vertical="center" wrapText="1"/>
    </xf>
    <xf numFmtId="165" fontId="24" fillId="0" borderId="1" xfId="124" applyNumberFormat="1" applyFont="1" applyFill="1" applyBorder="1" applyAlignment="1">
      <alignment horizontal="right" vertical="center" wrapText="1"/>
    </xf>
    <xf numFmtId="165" fontId="24" fillId="0" borderId="1" xfId="123" applyNumberFormat="1" applyFont="1" applyFill="1" applyBorder="1" applyAlignment="1">
      <alignment horizontal="right" vertical="center" wrapText="1"/>
    </xf>
    <xf numFmtId="3" fontId="24" fillId="0" borderId="1" xfId="5" applyNumberFormat="1" applyFont="1" applyFill="1" applyBorder="1" applyAlignment="1">
      <alignment horizontal="left" vertical="center" wrapText="1"/>
    </xf>
    <xf numFmtId="3" fontId="24" fillId="0" borderId="1" xfId="5" applyNumberFormat="1" applyFont="1" applyFill="1" applyBorder="1" applyAlignment="1">
      <alignment horizontal="center" vertical="center" wrapText="1"/>
    </xf>
    <xf numFmtId="49" fontId="24" fillId="0" borderId="1" xfId="53" applyNumberFormat="1" applyFont="1" applyFill="1" applyBorder="1" applyAlignment="1">
      <alignment horizontal="left" vertical="center" wrapText="1"/>
    </xf>
    <xf numFmtId="49" fontId="24" fillId="0" borderId="1" xfId="55" applyNumberFormat="1" applyFont="1" applyFill="1" applyBorder="1" applyAlignment="1">
      <alignment horizontal="center" vertical="center" wrapText="1"/>
    </xf>
    <xf numFmtId="0" fontId="25" fillId="0" borderId="1" xfId="5" applyFont="1" applyFill="1" applyBorder="1" applyAlignment="1">
      <alignment vertical="center" wrapText="1"/>
    </xf>
    <xf numFmtId="0" fontId="24" fillId="0" borderId="1" xfId="46" applyFont="1" applyFill="1" applyBorder="1" applyAlignment="1">
      <alignment horizontal="center" vertical="center" wrapText="1"/>
    </xf>
    <xf numFmtId="0" fontId="24" fillId="0" borderId="1" xfId="46" applyFont="1" applyFill="1" applyBorder="1" applyAlignment="1">
      <alignment horizontal="left" vertical="center" wrapText="1"/>
    </xf>
    <xf numFmtId="0" fontId="24" fillId="0" borderId="1" xfId="98" applyFont="1" applyFill="1" applyBorder="1" applyAlignment="1">
      <alignment horizontal="center" vertical="center" wrapText="1"/>
    </xf>
    <xf numFmtId="0" fontId="24" fillId="0" borderId="1" xfId="98" applyFont="1" applyFill="1" applyBorder="1" applyAlignment="1">
      <alignment horizontal="left" vertical="center" wrapText="1"/>
    </xf>
    <xf numFmtId="0" fontId="24" fillId="0" borderId="1" xfId="17" applyNumberFormat="1" applyFont="1" applyFill="1" applyBorder="1" applyAlignment="1">
      <alignment vertical="center" wrapText="1" shrinkToFit="1"/>
    </xf>
    <xf numFmtId="49" fontId="24" fillId="0" borderId="1" xfId="17" applyNumberFormat="1" applyFont="1" applyFill="1" applyBorder="1" applyAlignment="1">
      <alignment horizontal="center" vertical="center" wrapText="1" shrinkToFit="1"/>
    </xf>
    <xf numFmtId="0" fontId="24" fillId="0" borderId="1" xfId="17" applyNumberFormat="1" applyFont="1" applyFill="1" applyBorder="1" applyAlignment="1">
      <alignment horizontal="center" vertical="center" wrapText="1" readingOrder="1"/>
    </xf>
    <xf numFmtId="0" fontId="24" fillId="0" borderId="1" xfId="105" applyNumberFormat="1" applyFont="1" applyFill="1" applyBorder="1" applyAlignment="1">
      <alignment horizontal="center" vertical="center" wrapText="1" readingOrder="1"/>
    </xf>
    <xf numFmtId="49" fontId="24" fillId="0" borderId="1" xfId="18" applyNumberFormat="1" applyFont="1" applyFill="1" applyBorder="1" applyAlignment="1">
      <alignment horizontal="center" vertical="center" wrapText="1"/>
    </xf>
    <xf numFmtId="0" fontId="24" fillId="0" borderId="1" xfId="85" applyFont="1" applyFill="1" applyBorder="1" applyAlignment="1">
      <alignment horizontal="center" vertical="center" wrapText="1" shrinkToFit="1"/>
    </xf>
    <xf numFmtId="49" fontId="24" fillId="0" borderId="1" xfId="137" applyNumberFormat="1" applyFont="1" applyFill="1" applyBorder="1" applyAlignment="1">
      <alignment horizontal="center" vertical="center" wrapText="1"/>
    </xf>
    <xf numFmtId="0" fontId="24" fillId="0" borderId="1" xfId="137" applyFont="1" applyFill="1" applyBorder="1" applyAlignment="1">
      <alignment horizontal="center" vertical="center" wrapText="1"/>
    </xf>
    <xf numFmtId="2" fontId="24" fillId="0" borderId="1" xfId="134" applyNumberFormat="1" applyFont="1" applyFill="1" applyBorder="1" applyAlignment="1">
      <alignment horizontal="center" vertical="center" wrapText="1" shrinkToFit="1"/>
    </xf>
    <xf numFmtId="49" fontId="24" fillId="0" borderId="1" xfId="17" applyNumberFormat="1" applyFont="1" applyFill="1" applyBorder="1" applyAlignment="1">
      <alignment horizontal="left" vertical="center" wrapText="1" shrinkToFit="1"/>
    </xf>
    <xf numFmtId="49" fontId="24" fillId="0" borderId="1" xfId="0" applyNumberFormat="1" applyFont="1" applyFill="1" applyBorder="1" applyAlignment="1" applyProtection="1">
      <alignment horizontal="center" vertical="center" wrapText="1"/>
      <protection locked="0"/>
    </xf>
    <xf numFmtId="2" fontId="24" fillId="0" borderId="1" xfId="25" applyNumberFormat="1" applyFont="1" applyFill="1" applyBorder="1" applyAlignment="1">
      <alignment horizontal="left" vertical="center" wrapText="1"/>
    </xf>
    <xf numFmtId="3" fontId="25" fillId="0" borderId="1" xfId="110" applyNumberFormat="1" applyFont="1" applyFill="1" applyBorder="1" applyAlignment="1" applyProtection="1">
      <alignment vertical="center" wrapText="1"/>
    </xf>
    <xf numFmtId="172" fontId="24" fillId="0" borderId="1" xfId="110" applyNumberFormat="1" applyFont="1" applyFill="1" applyBorder="1" applyAlignment="1" applyProtection="1">
      <alignment horizontal="center" vertical="center" wrapText="1"/>
    </xf>
    <xf numFmtId="2" fontId="24" fillId="0" borderId="1" xfId="17" applyNumberFormat="1" applyFont="1" applyFill="1" applyBorder="1" applyAlignment="1">
      <alignment horizontal="center" vertical="center" wrapText="1" shrinkToFit="1"/>
    </xf>
    <xf numFmtId="3" fontId="25" fillId="0" borderId="1" xfId="158" applyNumberFormat="1" applyFont="1" applyFill="1" applyBorder="1" applyAlignment="1">
      <alignment vertical="center" wrapText="1"/>
    </xf>
    <xf numFmtId="49" fontId="24" fillId="0" borderId="1" xfId="20" applyNumberFormat="1" applyFont="1" applyFill="1" applyBorder="1" applyAlignment="1">
      <alignment horizontal="center" vertical="center" wrapText="1" shrinkToFit="1"/>
    </xf>
    <xf numFmtId="49" fontId="24" fillId="0" borderId="1" xfId="14" applyNumberFormat="1" applyFont="1" applyFill="1" applyBorder="1" applyAlignment="1">
      <alignment horizontal="center" vertical="center" wrapText="1"/>
    </xf>
    <xf numFmtId="0" fontId="24" fillId="0" borderId="1" xfId="138" applyFont="1" applyFill="1" applyBorder="1" applyAlignment="1">
      <alignment horizontal="center" vertical="center" wrapText="1"/>
    </xf>
    <xf numFmtId="165" fontId="24" fillId="0" borderId="1" xfId="151" applyNumberFormat="1" applyFont="1" applyFill="1" applyBorder="1" applyAlignment="1">
      <alignment vertical="center"/>
    </xf>
    <xf numFmtId="3" fontId="25" fillId="0" borderId="1" xfId="9" applyNumberFormat="1" applyFont="1" applyFill="1" applyBorder="1" applyAlignment="1">
      <alignment vertical="center" wrapText="1"/>
    </xf>
    <xf numFmtId="3" fontId="24" fillId="0" borderId="1" xfId="0" applyNumberFormat="1" applyFont="1" applyFill="1" applyBorder="1" applyAlignment="1">
      <alignment horizontal="center" vertical="center" wrapText="1" shrinkToFit="1"/>
    </xf>
    <xf numFmtId="49" fontId="24" fillId="0" borderId="1" xfId="34" applyNumberFormat="1" applyFont="1" applyFill="1" applyBorder="1" applyAlignment="1">
      <alignment horizontal="center" vertical="center" wrapText="1" shrinkToFit="1"/>
    </xf>
    <xf numFmtId="0" fontId="24" fillId="0" borderId="1" xfId="7" applyNumberFormat="1" applyFont="1" applyFill="1" applyBorder="1" applyAlignment="1">
      <alignment vertical="center" wrapText="1"/>
    </xf>
    <xf numFmtId="3" fontId="24" fillId="0" borderId="1" xfId="98" applyNumberFormat="1" applyFont="1" applyFill="1" applyBorder="1" applyAlignment="1">
      <alignment horizontal="center" vertical="center" wrapText="1"/>
    </xf>
    <xf numFmtId="3" fontId="24" fillId="0" borderId="1" xfId="139" applyNumberFormat="1" applyFont="1" applyFill="1" applyBorder="1" applyAlignment="1">
      <alignment horizontal="left" vertical="center" wrapText="1"/>
    </xf>
    <xf numFmtId="3" fontId="24" fillId="0" borderId="1" xfId="139" applyNumberFormat="1" applyFont="1" applyFill="1" applyBorder="1" applyAlignment="1">
      <alignment horizontal="center" vertical="center" wrapText="1"/>
    </xf>
    <xf numFmtId="0" fontId="24" fillId="0" borderId="1" xfId="0" applyNumberFormat="1" applyFont="1" applyFill="1" applyBorder="1" applyAlignment="1">
      <alignment vertical="center" wrapText="1" shrinkToFit="1"/>
    </xf>
    <xf numFmtId="0" fontId="24" fillId="0" borderId="1" xfId="2" applyFont="1" applyFill="1" applyBorder="1" applyAlignment="1">
      <alignment horizontal="left" vertical="center" wrapText="1"/>
    </xf>
    <xf numFmtId="0" fontId="24" fillId="0" borderId="1" xfId="2" applyFont="1" applyFill="1" applyBorder="1" applyAlignment="1">
      <alignment horizontal="right" vertical="center" wrapText="1"/>
    </xf>
    <xf numFmtId="0" fontId="24" fillId="0" borderId="1" xfId="0" applyFont="1" applyFill="1" applyBorder="1" applyAlignment="1">
      <alignment horizontal="right" vertical="center"/>
    </xf>
    <xf numFmtId="0" fontId="28" fillId="0" borderId="1" xfId="0" applyFont="1" applyBorder="1" applyAlignment="1">
      <alignment vertical="center" wrapText="1"/>
    </xf>
    <xf numFmtId="0" fontId="24" fillId="0" borderId="1" xfId="17" applyFont="1" applyFill="1" applyBorder="1" applyAlignment="1">
      <alignment horizontal="center" vertical="center"/>
    </xf>
    <xf numFmtId="0" fontId="28" fillId="0" borderId="1" xfId="0" applyFont="1" applyFill="1" applyBorder="1" applyAlignment="1">
      <alignment horizontal="left" vertical="center"/>
    </xf>
    <xf numFmtId="49" fontId="24" fillId="0" borderId="1" xfId="137" applyNumberFormat="1" applyFont="1" applyFill="1" applyBorder="1" applyAlignment="1">
      <alignment horizontal="left" vertical="center" wrapText="1"/>
    </xf>
    <xf numFmtId="165" fontId="24" fillId="0" borderId="1" xfId="1" applyNumberFormat="1" applyFont="1" applyFill="1" applyBorder="1" applyAlignment="1">
      <alignment horizontal="right" vertical="center" wrapText="1"/>
    </xf>
    <xf numFmtId="173" fontId="25" fillId="0" borderId="1" xfId="0" applyNumberFormat="1" applyFont="1" applyFill="1" applyBorder="1" applyAlignment="1">
      <alignment vertical="center"/>
    </xf>
    <xf numFmtId="49" fontId="24" fillId="0" borderId="1" xfId="140" applyNumberFormat="1" applyFont="1" applyFill="1" applyBorder="1" applyAlignment="1">
      <alignment horizontal="center" vertical="center" wrapText="1" shrinkToFit="1"/>
    </xf>
    <xf numFmtId="49" fontId="24" fillId="0" borderId="1" xfId="140" applyNumberFormat="1" applyFont="1" applyFill="1" applyBorder="1" applyAlignment="1">
      <alignment horizontal="left" vertical="center" wrapText="1" shrinkToFit="1"/>
    </xf>
    <xf numFmtId="0" fontId="24" fillId="0" borderId="1" xfId="138" applyFont="1" applyFill="1" applyBorder="1" applyAlignment="1">
      <alignment horizontal="left" vertical="center" wrapText="1"/>
    </xf>
    <xf numFmtId="49" fontId="24" fillId="0" borderId="1" xfId="43" applyNumberFormat="1" applyFont="1" applyFill="1" applyBorder="1" applyAlignment="1" applyProtection="1">
      <alignment horizontal="center" vertical="center" wrapText="1"/>
      <protection locked="0"/>
    </xf>
    <xf numFmtId="43" fontId="24" fillId="0" borderId="1" xfId="1" applyFont="1" applyFill="1" applyBorder="1" applyAlignment="1" applyProtection="1">
      <alignment horizontal="center" vertical="center" wrapText="1"/>
      <protection locked="0"/>
    </xf>
    <xf numFmtId="165" fontId="24" fillId="0" borderId="1" xfId="1" applyNumberFormat="1" applyFont="1" applyFill="1" applyBorder="1" applyAlignment="1" applyProtection="1">
      <alignment horizontal="center" vertical="center" wrapText="1"/>
      <protection locked="0"/>
    </xf>
    <xf numFmtId="0" fontId="25" fillId="0" borderId="1" xfId="5" applyNumberFormat="1" applyFont="1" applyFill="1" applyBorder="1" applyAlignment="1">
      <alignment horizontal="center" vertical="center" wrapText="1" shrinkToFit="1"/>
    </xf>
    <xf numFmtId="0" fontId="25" fillId="0" borderId="1" xfId="0" applyFont="1" applyFill="1" applyBorder="1" applyAlignment="1">
      <alignment vertical="center" wrapText="1" shrinkToFit="1"/>
    </xf>
    <xf numFmtId="3" fontId="25" fillId="0" borderId="1" xfId="40" applyNumberFormat="1" applyFont="1" applyFill="1" applyBorder="1" applyAlignment="1" applyProtection="1">
      <alignment vertical="center" wrapText="1"/>
      <protection locked="0"/>
    </xf>
    <xf numFmtId="2" fontId="25" fillId="0" borderId="1" xfId="26" applyNumberFormat="1" applyFont="1" applyFill="1" applyBorder="1" applyAlignment="1">
      <alignment vertical="center" wrapText="1"/>
    </xf>
    <xf numFmtId="0" fontId="24" fillId="0" borderId="1" xfId="27" applyFont="1" applyFill="1" applyBorder="1" applyAlignment="1" applyProtection="1">
      <alignment horizontal="center" vertical="center" wrapText="1"/>
    </xf>
    <xf numFmtId="173" fontId="24" fillId="0" borderId="1" xfId="0" applyNumberFormat="1" applyFont="1" applyFill="1" applyBorder="1" applyAlignment="1">
      <alignment horizontal="left" vertical="center" wrapText="1"/>
    </xf>
    <xf numFmtId="171" fontId="24" fillId="0" borderId="1" xfId="0" applyNumberFormat="1" applyFont="1" applyFill="1" applyBorder="1" applyAlignment="1">
      <alignment horizontal="left" vertical="center" wrapText="1"/>
    </xf>
    <xf numFmtId="3" fontId="24" fillId="0" borderId="1" xfId="94" applyNumberFormat="1" applyFont="1" applyFill="1" applyBorder="1" applyAlignment="1" applyProtection="1">
      <alignment horizontal="left" vertical="center" wrapText="1"/>
      <protection locked="0"/>
    </xf>
    <xf numFmtId="0" fontId="24" fillId="0" borderId="1" xfId="115" applyFont="1" applyFill="1" applyBorder="1" applyAlignment="1">
      <alignment horizontal="left" vertical="center" wrapText="1"/>
    </xf>
    <xf numFmtId="0" fontId="24" fillId="0" borderId="1" xfId="20" applyFont="1" applyFill="1" applyBorder="1" applyAlignment="1">
      <alignment horizontal="left" vertical="center" wrapText="1"/>
    </xf>
    <xf numFmtId="0" fontId="24" fillId="0" borderId="1" xfId="149" applyFont="1" applyFill="1" applyBorder="1" applyAlignment="1">
      <alignment horizontal="left" vertical="center" wrapText="1" shrinkToFit="1"/>
    </xf>
    <xf numFmtId="3" fontId="24" fillId="0" borderId="1" xfId="17" applyNumberFormat="1" applyFont="1" applyFill="1" applyBorder="1" applyAlignment="1">
      <alignment horizontal="left" vertical="center" shrinkToFit="1"/>
    </xf>
    <xf numFmtId="49" fontId="24" fillId="0" borderId="1" xfId="45" applyNumberFormat="1" applyFont="1" applyFill="1" applyBorder="1" applyAlignment="1">
      <alignment horizontal="left" vertical="center" wrapText="1"/>
    </xf>
    <xf numFmtId="0" fontId="24" fillId="0" borderId="1" xfId="107" applyFont="1" applyFill="1" applyBorder="1" applyAlignment="1">
      <alignment horizontal="left" vertical="center" wrapText="1"/>
    </xf>
    <xf numFmtId="0" fontId="24" fillId="0" borderId="1" xfId="94" applyFont="1" applyFill="1" applyBorder="1" applyAlignment="1">
      <alignment horizontal="left" vertical="center" wrapText="1"/>
    </xf>
    <xf numFmtId="165" fontId="24" fillId="0" borderId="1" xfId="63" applyNumberFormat="1" applyFont="1" applyFill="1" applyBorder="1" applyAlignment="1">
      <alignment horizontal="left" vertical="center" wrapText="1"/>
    </xf>
    <xf numFmtId="49" fontId="24" fillId="0" borderId="1" xfId="152" applyNumberFormat="1" applyFont="1" applyFill="1" applyBorder="1" applyAlignment="1">
      <alignment horizontal="left" vertical="center" wrapText="1"/>
    </xf>
    <xf numFmtId="49" fontId="24" fillId="0" borderId="1" xfId="18" applyNumberFormat="1" applyFont="1" applyFill="1" applyBorder="1" applyAlignment="1">
      <alignment horizontal="left" vertical="center" wrapText="1"/>
    </xf>
    <xf numFmtId="49" fontId="24" fillId="0" borderId="1" xfId="152" applyNumberFormat="1" applyFont="1" applyFill="1" applyBorder="1" applyAlignment="1">
      <alignment horizontal="left" vertical="center" wrapText="1" shrinkToFit="1"/>
    </xf>
    <xf numFmtId="0" fontId="17" fillId="0" borderId="0" xfId="17" applyFont="1" applyFill="1" applyAlignment="1">
      <alignment vertical="center"/>
    </xf>
    <xf numFmtId="0" fontId="30" fillId="0" borderId="0" xfId="17" applyFont="1" applyFill="1" applyAlignment="1">
      <alignment vertical="center"/>
    </xf>
    <xf numFmtId="0" fontId="38" fillId="0" borderId="0" xfId="0" applyFont="1" applyFill="1" applyAlignment="1">
      <alignment vertical="center"/>
    </xf>
    <xf numFmtId="0" fontId="39" fillId="0" borderId="0" xfId="17" applyFont="1" applyFill="1" applyAlignment="1">
      <alignment vertical="center"/>
    </xf>
    <xf numFmtId="3" fontId="17" fillId="0" borderId="0" xfId="17" applyNumberFormat="1" applyFont="1" applyFill="1" applyAlignment="1">
      <alignment vertical="center"/>
    </xf>
    <xf numFmtId="0" fontId="40" fillId="0" borderId="0" xfId="17" applyFont="1" applyFill="1" applyAlignment="1">
      <alignment vertical="center"/>
    </xf>
    <xf numFmtId="0" fontId="6" fillId="0" borderId="0" xfId="17" applyFont="1" applyFill="1" applyAlignment="1">
      <alignment vertical="center"/>
    </xf>
    <xf numFmtId="0" fontId="41" fillId="0" borderId="0" xfId="17" applyFont="1" applyFill="1" applyAlignment="1">
      <alignment vertical="center" wrapText="1"/>
    </xf>
    <xf numFmtId="0" fontId="31" fillId="0" borderId="0" xfId="20" applyFont="1" applyFill="1" applyAlignment="1">
      <alignment vertical="top" wrapText="1" shrinkToFit="1"/>
    </xf>
    <xf numFmtId="0" fontId="7" fillId="0" borderId="0" xfId="0" applyFont="1" applyFill="1" applyAlignment="1">
      <alignment vertical="center"/>
    </xf>
    <xf numFmtId="0" fontId="43" fillId="0" borderId="0" xfId="0" applyFont="1" applyFill="1" applyBorder="1" applyAlignment="1">
      <alignment vertical="center"/>
    </xf>
    <xf numFmtId="0" fontId="44" fillId="0" borderId="0" xfId="0" applyFont="1" applyFill="1" applyAlignment="1">
      <alignment vertical="center" wrapText="1" shrinkToFit="1"/>
    </xf>
    <xf numFmtId="0" fontId="44" fillId="0" borderId="0" xfId="0" applyFont="1" applyFill="1"/>
    <xf numFmtId="0" fontId="45" fillId="0" borderId="0" xfId="0" applyFont="1" applyFill="1"/>
    <xf numFmtId="3" fontId="44" fillId="0" borderId="0" xfId="0" applyNumberFormat="1" applyFont="1" applyFill="1"/>
    <xf numFmtId="0" fontId="44" fillId="0" borderId="0" xfId="0" applyFont="1" applyFill="1" applyAlignment="1">
      <alignment horizontal="center"/>
    </xf>
    <xf numFmtId="0" fontId="29" fillId="0" borderId="0" xfId="0" applyFont="1" applyFill="1" applyBorder="1" applyAlignment="1">
      <alignment vertical="center"/>
    </xf>
    <xf numFmtId="0" fontId="29" fillId="0" borderId="0" xfId="0" applyFont="1" applyFill="1" applyBorder="1" applyAlignment="1">
      <alignment horizontal="center" vertical="center" wrapText="1"/>
    </xf>
    <xf numFmtId="0" fontId="29" fillId="0" borderId="0" xfId="0" applyFont="1" applyFill="1" applyAlignment="1">
      <alignment vertical="center"/>
    </xf>
    <xf numFmtId="2" fontId="29" fillId="0" borderId="1" xfId="5" applyNumberFormat="1" applyFont="1" applyFill="1" applyBorder="1" applyAlignment="1">
      <alignment horizontal="center" vertical="center"/>
    </xf>
    <xf numFmtId="0" fontId="29" fillId="0" borderId="1" xfId="0" applyNumberFormat="1" applyFont="1" applyFill="1" applyBorder="1" applyAlignment="1">
      <alignment horizontal="center" vertical="center" wrapText="1"/>
    </xf>
    <xf numFmtId="0" fontId="15" fillId="0" borderId="0" xfId="17" applyFont="1" applyFill="1" applyAlignment="1">
      <alignment vertical="center"/>
    </xf>
    <xf numFmtId="0" fontId="26" fillId="0" borderId="0" xfId="0" applyFont="1" applyFill="1" applyAlignment="1">
      <alignment vertical="center"/>
    </xf>
    <xf numFmtId="0" fontId="27" fillId="0" borderId="0" xfId="0" applyFont="1" applyFill="1" applyAlignment="1">
      <alignment vertical="center" wrapText="1" shrinkToFit="1"/>
    </xf>
    <xf numFmtId="167" fontId="29" fillId="0" borderId="1" xfId="0" applyNumberFormat="1" applyFont="1" applyFill="1" applyBorder="1" applyAlignment="1">
      <alignment horizontal="center" vertical="center"/>
    </xf>
    <xf numFmtId="165" fontId="24" fillId="0" borderId="1" xfId="125" applyNumberFormat="1" applyFont="1" applyFill="1" applyBorder="1" applyAlignment="1">
      <alignment vertical="center" wrapText="1"/>
    </xf>
    <xf numFmtId="3" fontId="24" fillId="0" borderId="1" xfId="0" applyNumberFormat="1" applyFont="1" applyFill="1" applyBorder="1" applyAlignment="1">
      <alignment horizontal="right" vertical="center"/>
    </xf>
    <xf numFmtId="165" fontId="24" fillId="0" borderId="1" xfId="130" applyNumberFormat="1" applyFont="1" applyFill="1" applyBorder="1" applyAlignment="1">
      <alignment vertical="center" wrapText="1"/>
    </xf>
    <xf numFmtId="49" fontId="24" fillId="0" borderId="1" xfId="148" applyNumberFormat="1" applyFont="1" applyFill="1" applyBorder="1" applyAlignment="1">
      <alignment horizontal="left" vertical="center" wrapText="1"/>
    </xf>
    <xf numFmtId="49" fontId="24" fillId="0" borderId="1" xfId="148" applyNumberFormat="1" applyFont="1" applyFill="1" applyBorder="1" applyAlignment="1">
      <alignment horizontal="center" vertical="center" wrapText="1"/>
    </xf>
    <xf numFmtId="49" fontId="24" fillId="0" borderId="1" xfId="20" applyNumberFormat="1" applyFont="1" applyFill="1" applyBorder="1" applyAlignment="1">
      <alignment horizontal="left" vertical="center" wrapText="1"/>
    </xf>
    <xf numFmtId="49" fontId="24" fillId="0" borderId="1" xfId="20" applyNumberFormat="1" applyFont="1" applyFill="1" applyBorder="1" applyAlignment="1">
      <alignment horizontal="center" vertical="center" wrapText="1"/>
    </xf>
    <xf numFmtId="0" fontId="24" fillId="0" borderId="0" xfId="100" applyFont="1" applyFill="1" applyAlignment="1">
      <alignment vertical="center"/>
    </xf>
    <xf numFmtId="164" fontId="24" fillId="0" borderId="1" xfId="109" applyNumberFormat="1" applyFont="1" applyFill="1" applyBorder="1" applyAlignment="1" applyProtection="1">
      <alignment horizontal="center" vertical="center" wrapText="1"/>
      <protection hidden="1"/>
    </xf>
    <xf numFmtId="165" fontId="24" fillId="0" borderId="1" xfId="1" applyNumberFormat="1" applyFont="1" applyFill="1" applyBorder="1" applyAlignment="1">
      <alignment horizontal="center" vertical="center"/>
    </xf>
    <xf numFmtId="165" fontId="24" fillId="0" borderId="1" xfId="133" applyNumberFormat="1" applyFont="1" applyFill="1" applyBorder="1" applyAlignment="1">
      <alignment vertical="center" wrapText="1"/>
    </xf>
    <xf numFmtId="49" fontId="24" fillId="0" borderId="1" xfId="93" applyNumberFormat="1" applyFont="1" applyFill="1" applyBorder="1" applyAlignment="1">
      <alignment horizontal="left" vertical="center" wrapText="1"/>
    </xf>
    <xf numFmtId="165" fontId="24" fillId="0" borderId="1" xfId="93" applyNumberFormat="1" applyFont="1" applyFill="1" applyBorder="1" applyAlignment="1">
      <alignment horizontal="center" vertical="center" wrapText="1" shrinkToFit="1"/>
    </xf>
    <xf numFmtId="49" fontId="24" fillId="0" borderId="1" xfId="93" applyNumberFormat="1" applyFont="1" applyFill="1" applyBorder="1" applyAlignment="1">
      <alignment horizontal="center" vertical="center" wrapText="1"/>
    </xf>
    <xf numFmtId="167" fontId="24" fillId="0" borderId="1" xfId="0" applyNumberFormat="1" applyFont="1" applyFill="1" applyBorder="1" applyAlignment="1" applyProtection="1">
      <alignment horizontal="center" vertical="center" wrapText="1"/>
    </xf>
    <xf numFmtId="0" fontId="37" fillId="0" borderId="0" xfId="0" applyFont="1" applyFill="1" applyAlignment="1">
      <alignment vertical="center"/>
    </xf>
    <xf numFmtId="0" fontId="46" fillId="0" borderId="0" xfId="0" applyFont="1" applyFill="1" applyAlignment="1">
      <alignment vertical="center"/>
    </xf>
    <xf numFmtId="3" fontId="24" fillId="0" borderId="1" xfId="112" applyNumberFormat="1" applyFont="1" applyFill="1" applyBorder="1" applyAlignment="1">
      <alignment horizontal="right" vertical="center"/>
    </xf>
    <xf numFmtId="3" fontId="24" fillId="0" borderId="1" xfId="9" applyNumberFormat="1" applyFont="1" applyFill="1" applyBorder="1" applyAlignment="1">
      <alignment horizontal="center" vertical="center" wrapText="1"/>
    </xf>
    <xf numFmtId="0" fontId="0" fillId="0" borderId="0" xfId="0" applyFill="1" applyAlignment="1">
      <alignment vertical="center"/>
    </xf>
    <xf numFmtId="0" fontId="47" fillId="0" borderId="0" xfId="0" applyFont="1" applyFill="1"/>
    <xf numFmtId="0" fontId="25" fillId="0" borderId="1" xfId="2" applyFont="1" applyFill="1" applyBorder="1" applyAlignment="1">
      <alignment horizontal="center" vertical="center" wrapText="1" shrinkToFit="1"/>
    </xf>
    <xf numFmtId="3" fontId="17" fillId="0" borderId="0" xfId="17" applyNumberFormat="1" applyFont="1" applyFill="1" applyAlignment="1">
      <alignment horizontal="center" vertical="center"/>
    </xf>
    <xf numFmtId="49" fontId="44" fillId="0" borderId="0" xfId="0" applyNumberFormat="1" applyFont="1" applyFill="1"/>
    <xf numFmtId="49" fontId="17" fillId="0" borderId="0" xfId="17" applyNumberFormat="1" applyFont="1" applyFill="1" applyAlignment="1">
      <alignment vertical="center"/>
    </xf>
    <xf numFmtId="49" fontId="25" fillId="0" borderId="1" xfId="2" applyNumberFormat="1" applyFont="1" applyFill="1" applyBorder="1" applyAlignment="1">
      <alignment horizontal="center" vertical="center" wrapText="1"/>
    </xf>
    <xf numFmtId="49" fontId="32" fillId="0" borderId="1" xfId="2" applyNumberFormat="1" applyFont="1" applyFill="1" applyBorder="1" applyAlignment="1">
      <alignment horizontal="center" vertical="center" wrapText="1"/>
    </xf>
    <xf numFmtId="49" fontId="34" fillId="0" borderId="1" xfId="2" applyNumberFormat="1" applyFont="1" applyFill="1" applyBorder="1" applyAlignment="1">
      <alignment horizontal="center" vertical="center" wrapText="1"/>
    </xf>
    <xf numFmtId="49" fontId="24" fillId="0" borderId="1" xfId="44" applyNumberFormat="1" applyFont="1" applyFill="1" applyBorder="1" applyAlignment="1" applyProtection="1">
      <alignment horizontal="center" vertical="center" wrapText="1" readingOrder="1"/>
    </xf>
    <xf numFmtId="49" fontId="29" fillId="0" borderId="1" xfId="0" applyNumberFormat="1" applyFont="1" applyFill="1" applyBorder="1" applyAlignment="1">
      <alignment horizontal="center" vertical="center"/>
    </xf>
    <xf numFmtId="49" fontId="24" fillId="0" borderId="1" xfId="44" applyNumberFormat="1" applyFont="1" applyFill="1" applyBorder="1" applyAlignment="1" applyProtection="1">
      <alignment horizontal="center" vertical="center" wrapText="1"/>
      <protection locked="0"/>
    </xf>
    <xf numFmtId="49" fontId="24" fillId="0" borderId="1" xfId="1" applyNumberFormat="1" applyFont="1" applyFill="1" applyBorder="1" applyAlignment="1">
      <alignment horizontal="center" vertical="center" wrapText="1" shrinkToFit="1"/>
    </xf>
    <xf numFmtId="49" fontId="24" fillId="0" borderId="1" xfId="113" applyNumberFormat="1" applyFont="1" applyFill="1" applyBorder="1" applyAlignment="1">
      <alignment horizontal="center" vertical="center" wrapText="1" shrinkToFit="1"/>
    </xf>
    <xf numFmtId="49" fontId="24" fillId="0" borderId="1" xfId="125" applyNumberFormat="1" applyFont="1" applyFill="1" applyBorder="1" applyAlignment="1">
      <alignment horizontal="center" vertical="center" wrapText="1" shrinkToFit="1"/>
    </xf>
    <xf numFmtId="49" fontId="24" fillId="0" borderId="1" xfId="5" quotePrefix="1" applyNumberFormat="1" applyFont="1" applyFill="1" applyBorder="1" applyAlignment="1">
      <alignment horizontal="center" vertical="center" wrapText="1" shrinkToFit="1"/>
    </xf>
    <xf numFmtId="49" fontId="24" fillId="0" borderId="1" xfId="150" applyNumberFormat="1" applyFont="1" applyFill="1" applyBorder="1" applyAlignment="1">
      <alignment horizontal="center" vertical="center" wrapText="1" shrinkToFit="1"/>
    </xf>
    <xf numFmtId="49" fontId="24" fillId="0" borderId="1" xfId="88" applyNumberFormat="1" applyFont="1" applyFill="1" applyBorder="1" applyAlignment="1">
      <alignment horizontal="center" vertical="center" wrapText="1"/>
    </xf>
    <xf numFmtId="49" fontId="24" fillId="0" borderId="1" xfId="4" applyNumberFormat="1" applyFont="1" applyFill="1" applyBorder="1" applyAlignment="1">
      <alignment horizontal="center" vertical="center" wrapText="1"/>
    </xf>
    <xf numFmtId="49" fontId="24" fillId="0" borderId="1" xfId="3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xf>
    <xf numFmtId="49" fontId="24" fillId="0" borderId="1" xfId="94" applyNumberFormat="1" applyFont="1" applyFill="1" applyBorder="1" applyAlignment="1">
      <alignment horizontal="center" vertical="center" wrapText="1"/>
    </xf>
    <xf numFmtId="49" fontId="24" fillId="0" borderId="1" xfId="79" applyNumberFormat="1" applyFont="1" applyFill="1" applyBorder="1" applyAlignment="1">
      <alignment horizontal="center" vertical="center" wrapText="1"/>
    </xf>
    <xf numFmtId="49" fontId="24" fillId="0" borderId="1" xfId="36" applyNumberFormat="1" applyFont="1" applyFill="1" applyBorder="1" applyAlignment="1">
      <alignment horizontal="center" vertical="center" wrapText="1"/>
    </xf>
    <xf numFmtId="49" fontId="24" fillId="0" borderId="1" xfId="52" applyNumberFormat="1" applyFont="1" applyFill="1" applyBorder="1" applyAlignment="1">
      <alignment horizontal="center" vertical="center" wrapText="1"/>
    </xf>
    <xf numFmtId="49" fontId="24" fillId="0" borderId="1" xfId="0" applyNumberFormat="1" applyFont="1" applyFill="1" applyBorder="1" applyAlignment="1" applyProtection="1">
      <alignment horizontal="center" vertical="center" wrapText="1"/>
    </xf>
    <xf numFmtId="49" fontId="24" fillId="0" borderId="1" xfId="110" applyNumberFormat="1" applyFont="1" applyFill="1" applyBorder="1" applyAlignment="1" applyProtection="1">
      <alignment horizontal="center" vertical="center" wrapText="1"/>
    </xf>
    <xf numFmtId="49" fontId="24" fillId="0" borderId="1" xfId="32" applyNumberFormat="1" applyFont="1" applyFill="1" applyBorder="1" applyAlignment="1">
      <alignment horizontal="center" vertical="center" wrapText="1"/>
    </xf>
    <xf numFmtId="49" fontId="24" fillId="0" borderId="1" xfId="59" applyNumberFormat="1" applyFont="1" applyFill="1" applyBorder="1" applyAlignment="1">
      <alignment horizontal="center" vertical="center" wrapText="1"/>
    </xf>
    <xf numFmtId="49" fontId="24" fillId="0" borderId="1" xfId="0" quotePrefix="1" applyNumberFormat="1" applyFont="1" applyFill="1" applyBorder="1" applyAlignment="1">
      <alignment horizontal="center" vertical="center" wrapText="1" shrinkToFit="1"/>
    </xf>
    <xf numFmtId="49" fontId="24" fillId="0" borderId="1" xfId="33" applyNumberFormat="1" applyFont="1" applyFill="1" applyBorder="1" applyAlignment="1">
      <alignment horizontal="center" vertical="center" wrapText="1"/>
    </xf>
    <xf numFmtId="49" fontId="29" fillId="0" borderId="1" xfId="5" applyNumberFormat="1" applyFont="1" applyFill="1" applyBorder="1" applyAlignment="1">
      <alignment horizontal="center" vertical="center"/>
    </xf>
    <xf numFmtId="49" fontId="29" fillId="0" borderId="1" xfId="0" applyNumberFormat="1" applyFont="1" applyFill="1" applyBorder="1" applyAlignment="1">
      <alignment vertical="center" wrapText="1"/>
    </xf>
    <xf numFmtId="0" fontId="32" fillId="0" borderId="4" xfId="2" applyFont="1" applyFill="1" applyBorder="1" applyAlignment="1">
      <alignment horizontal="center" vertical="center" wrapText="1" shrinkToFit="1"/>
    </xf>
    <xf numFmtId="0" fontId="32" fillId="0" borderId="4" xfId="2" applyFont="1" applyFill="1" applyBorder="1" applyAlignment="1">
      <alignment horizontal="center" vertical="center" wrapText="1"/>
    </xf>
    <xf numFmtId="164" fontId="32" fillId="0" borderId="4" xfId="3" applyNumberFormat="1" applyFont="1" applyFill="1" applyBorder="1" applyAlignment="1">
      <alignment horizontal="center" vertical="center" wrapText="1" shrinkToFit="1"/>
    </xf>
    <xf numFmtId="0" fontId="33" fillId="0" borderId="3" xfId="2" applyFont="1" applyFill="1" applyBorder="1" applyAlignment="1">
      <alignment horizontal="center" vertical="center" wrapText="1"/>
    </xf>
    <xf numFmtId="0" fontId="32" fillId="0" borderId="4" xfId="2" applyFont="1" applyFill="1" applyBorder="1" applyAlignment="1">
      <alignment horizontal="left" vertical="center" wrapText="1" shrinkToFit="1"/>
    </xf>
    <xf numFmtId="3" fontId="32" fillId="0" borderId="4" xfId="2" applyNumberFormat="1" applyFont="1" applyFill="1" applyBorder="1" applyAlignment="1">
      <alignment horizontal="center" vertical="center" wrapText="1" shrinkToFit="1"/>
    </xf>
    <xf numFmtId="0" fontId="34" fillId="0" borderId="4" xfId="2" applyFont="1" applyFill="1" applyBorder="1" applyAlignment="1">
      <alignment horizontal="left" vertical="center" wrapText="1" shrinkToFit="1"/>
    </xf>
    <xf numFmtId="0" fontId="34" fillId="0" borderId="4" xfId="2" applyFont="1" applyFill="1" applyBorder="1" applyAlignment="1">
      <alignment horizontal="center" vertical="center" wrapText="1" shrinkToFit="1"/>
    </xf>
    <xf numFmtId="0" fontId="34" fillId="0" borderId="4" xfId="2" applyFont="1" applyFill="1" applyBorder="1" applyAlignment="1">
      <alignment horizontal="center" vertical="center" wrapText="1"/>
    </xf>
    <xf numFmtId="3" fontId="34" fillId="0" borderId="4" xfId="2" applyNumberFormat="1" applyFont="1" applyFill="1" applyBorder="1" applyAlignment="1">
      <alignment horizontal="center" vertical="center" wrapText="1" shrinkToFit="1"/>
    </xf>
    <xf numFmtId="164" fontId="34" fillId="0" borderId="4" xfId="3" applyNumberFormat="1" applyFont="1" applyFill="1" applyBorder="1" applyAlignment="1">
      <alignment horizontal="center" vertical="center" wrapText="1" shrinkToFit="1"/>
    </xf>
    <xf numFmtId="0" fontId="29" fillId="0" borderId="3" xfId="2" applyFont="1" applyFill="1" applyBorder="1" applyAlignment="1">
      <alignment horizontal="center" vertical="center" wrapText="1"/>
    </xf>
    <xf numFmtId="167" fontId="34" fillId="0" borderId="2" xfId="0" applyNumberFormat="1" applyFont="1" applyFill="1" applyBorder="1" applyAlignment="1">
      <alignment vertical="center"/>
    </xf>
    <xf numFmtId="0" fontId="29" fillId="0" borderId="4" xfId="0" applyFont="1" applyFill="1" applyBorder="1" applyAlignment="1">
      <alignment vertical="center"/>
    </xf>
    <xf numFmtId="167" fontId="34" fillId="0" borderId="4" xfId="0" applyNumberFormat="1" applyFont="1" applyFill="1" applyBorder="1" applyAlignment="1">
      <alignment horizontal="left" vertical="center"/>
    </xf>
    <xf numFmtId="167" fontId="34" fillId="0" borderId="4" xfId="0" applyNumberFormat="1" applyFont="1" applyFill="1" applyBorder="1" applyAlignment="1">
      <alignment vertical="center"/>
    </xf>
    <xf numFmtId="3" fontId="29" fillId="0" borderId="4" xfId="6" applyNumberFormat="1" applyFont="1" applyFill="1" applyBorder="1" applyAlignment="1">
      <alignment vertical="center"/>
    </xf>
    <xf numFmtId="2" fontId="34" fillId="0" borderId="2" xfId="5" applyNumberFormat="1" applyFont="1" applyFill="1" applyBorder="1" applyAlignment="1">
      <alignment vertical="center"/>
    </xf>
    <xf numFmtId="49" fontId="29" fillId="0" borderId="4" xfId="7" applyNumberFormat="1" applyFont="1" applyFill="1" applyBorder="1" applyAlignment="1">
      <alignment horizontal="left" vertical="center"/>
    </xf>
    <xf numFmtId="49" fontId="29" fillId="0" borderId="4" xfId="7" applyNumberFormat="1" applyFont="1" applyFill="1" applyBorder="1" applyAlignment="1">
      <alignment horizontal="center" vertical="center"/>
    </xf>
    <xf numFmtId="0" fontId="29" fillId="0" borderId="4" xfId="0" applyFont="1" applyFill="1" applyBorder="1" applyAlignment="1">
      <alignment horizontal="left" vertical="center" wrapText="1" shrinkToFit="1"/>
    </xf>
    <xf numFmtId="0" fontId="29" fillId="0" borderId="4" xfId="0" applyFont="1" applyFill="1" applyBorder="1" applyAlignment="1">
      <alignment horizontal="center" vertical="center" wrapText="1" shrinkToFit="1"/>
    </xf>
    <xf numFmtId="174" fontId="29" fillId="0" borderId="4" xfId="21" applyNumberFormat="1" applyFont="1" applyFill="1" applyBorder="1" applyAlignment="1">
      <alignment vertical="center" wrapText="1"/>
    </xf>
    <xf numFmtId="0" fontId="29" fillId="0" borderId="4" xfId="0" applyFont="1" applyFill="1" applyBorder="1" applyAlignment="1">
      <alignment vertical="center" wrapText="1"/>
    </xf>
    <xf numFmtId="3" fontId="29" fillId="0" borderId="4" xfId="0" applyNumberFormat="1" applyFont="1" applyFill="1" applyBorder="1" applyAlignment="1">
      <alignment vertical="center" wrapText="1"/>
    </xf>
    <xf numFmtId="3" fontId="29" fillId="0" borderId="4" xfId="112" applyNumberFormat="1" applyFont="1" applyFill="1" applyBorder="1" applyAlignment="1">
      <alignment horizontal="right" vertical="center"/>
    </xf>
    <xf numFmtId="49" fontId="24" fillId="0" borderId="2" xfId="7" applyNumberFormat="1" applyFont="1" applyFill="1" applyBorder="1" applyAlignment="1">
      <alignment horizontal="left" vertical="center" wrapText="1" shrinkToFit="1"/>
    </xf>
    <xf numFmtId="0" fontId="24" fillId="0" borderId="2" xfId="0" applyFont="1" applyFill="1" applyBorder="1" applyAlignment="1">
      <alignment horizontal="left" vertical="center" wrapText="1"/>
    </xf>
    <xf numFmtId="49" fontId="24" fillId="0" borderId="2" xfId="5" applyNumberFormat="1" applyFont="1" applyFill="1" applyBorder="1" applyAlignment="1">
      <alignment horizontal="left" vertical="center" wrapText="1"/>
    </xf>
    <xf numFmtId="49" fontId="24" fillId="0" borderId="2" xfId="0" applyNumberFormat="1" applyFont="1" applyFill="1" applyBorder="1" applyAlignment="1">
      <alignment horizontal="left" vertical="center" wrapText="1" shrinkToFit="1"/>
    </xf>
    <xf numFmtId="0" fontId="24" fillId="0" borderId="2" xfId="5" applyNumberFormat="1" applyFont="1" applyFill="1" applyBorder="1" applyAlignment="1">
      <alignment horizontal="left" vertical="center" wrapText="1"/>
    </xf>
    <xf numFmtId="0" fontId="24" fillId="0" borderId="2" xfId="9" applyFont="1" applyFill="1" applyBorder="1" applyAlignment="1">
      <alignment horizontal="left" vertical="center" wrapText="1"/>
    </xf>
    <xf numFmtId="49" fontId="24" fillId="0" borderId="2" xfId="8" applyNumberFormat="1" applyFont="1" applyFill="1" applyBorder="1" applyAlignment="1">
      <alignment horizontal="left" vertical="center" wrapText="1"/>
    </xf>
    <xf numFmtId="3" fontId="24" fillId="0" borderId="2" xfId="159" applyNumberFormat="1" applyFont="1" applyFill="1" applyBorder="1" applyAlignment="1">
      <alignment horizontal="left" vertical="center" wrapText="1"/>
    </xf>
    <xf numFmtId="49" fontId="24" fillId="0" borderId="2" xfId="5" applyNumberFormat="1" applyFont="1" applyFill="1" applyBorder="1" applyAlignment="1">
      <alignment horizontal="left" vertical="center" wrapText="1" shrinkToFit="1"/>
    </xf>
    <xf numFmtId="0" fontId="24" fillId="0" borderId="2" xfId="0" applyFont="1" applyFill="1" applyBorder="1" applyAlignment="1">
      <alignment horizontal="center" vertical="center" wrapText="1"/>
    </xf>
    <xf numFmtId="3" fontId="24" fillId="0" borderId="2" xfId="105" applyNumberFormat="1" applyFont="1" applyFill="1" applyBorder="1" applyAlignment="1">
      <alignment vertical="center" wrapText="1"/>
    </xf>
    <xf numFmtId="0" fontId="24" fillId="0" borderId="2" xfId="0" applyNumberFormat="1" applyFont="1" applyFill="1" applyBorder="1" applyAlignment="1">
      <alignment vertical="center" wrapText="1"/>
    </xf>
    <xf numFmtId="49" fontId="24" fillId="0" borderId="2" xfId="7" applyNumberFormat="1" applyFont="1" applyFill="1" applyBorder="1" applyAlignment="1">
      <alignment vertical="center" wrapText="1" shrinkToFit="1"/>
    </xf>
    <xf numFmtId="49" fontId="24" fillId="0" borderId="2" xfId="145" applyNumberFormat="1" applyFont="1" applyFill="1" applyBorder="1" applyAlignment="1">
      <alignment vertical="center" wrapText="1" shrinkToFit="1"/>
    </xf>
    <xf numFmtId="0" fontId="24" fillId="0" borderId="2" xfId="0" applyFont="1" applyFill="1" applyBorder="1" applyAlignment="1">
      <alignment vertical="center" wrapText="1"/>
    </xf>
    <xf numFmtId="3" fontId="24" fillId="0" borderId="2" xfId="0" applyNumberFormat="1" applyFont="1" applyFill="1" applyBorder="1" applyAlignment="1">
      <alignment vertical="center" wrapText="1"/>
    </xf>
    <xf numFmtId="0" fontId="24" fillId="0" borderId="2" xfId="0" applyFont="1" applyFill="1" applyBorder="1" applyAlignment="1" applyProtection="1">
      <alignment vertical="center" wrapText="1"/>
      <protection locked="0"/>
    </xf>
    <xf numFmtId="3" fontId="24" fillId="0" borderId="2" xfId="17" applyNumberFormat="1" applyFont="1" applyFill="1" applyBorder="1" applyAlignment="1">
      <alignment vertical="center" wrapText="1"/>
    </xf>
    <xf numFmtId="49" fontId="24" fillId="0" borderId="2" xfId="69" applyNumberFormat="1" applyFont="1" applyFill="1" applyBorder="1" applyAlignment="1">
      <alignment vertical="center" wrapText="1"/>
    </xf>
    <xf numFmtId="49" fontId="24" fillId="0" borderId="2" xfId="5" applyNumberFormat="1" applyFont="1" applyFill="1" applyBorder="1" applyAlignment="1">
      <alignment vertical="center" wrapText="1"/>
    </xf>
    <xf numFmtId="49" fontId="24" fillId="0" borderId="2" xfId="8" applyNumberFormat="1" applyFont="1" applyFill="1" applyBorder="1" applyAlignment="1">
      <alignment vertical="center" wrapText="1"/>
    </xf>
    <xf numFmtId="0" fontId="24" fillId="0" borderId="2" xfId="5" applyNumberFormat="1" applyFont="1" applyFill="1" applyBorder="1" applyAlignment="1">
      <alignment vertical="center" wrapText="1"/>
    </xf>
    <xf numFmtId="3" fontId="24" fillId="0" borderId="2" xfId="105" applyNumberFormat="1" applyFont="1" applyFill="1" applyBorder="1" applyAlignment="1">
      <alignment horizontal="left" vertical="center" wrapText="1"/>
    </xf>
    <xf numFmtId="0" fontId="24" fillId="0" borderId="2" xfId="24" applyFont="1" applyFill="1" applyBorder="1" applyAlignment="1">
      <alignment horizontal="left" vertical="center" wrapText="1"/>
    </xf>
    <xf numFmtId="0" fontId="24" fillId="0" borderId="2" xfId="5" applyNumberFormat="1" applyFont="1" applyFill="1" applyBorder="1" applyAlignment="1">
      <alignment horizontal="center" vertical="center" wrapText="1"/>
    </xf>
    <xf numFmtId="49" fontId="24" fillId="0" borderId="2" xfId="8" applyNumberFormat="1" applyFont="1" applyFill="1" applyBorder="1" applyAlignment="1">
      <alignment horizontal="center" vertical="center" wrapText="1"/>
    </xf>
    <xf numFmtId="166" fontId="24" fillId="0" borderId="2" xfId="0" applyNumberFormat="1" applyFont="1" applyFill="1" applyBorder="1" applyAlignment="1">
      <alignment horizontal="left" vertical="center" wrapText="1"/>
    </xf>
    <xf numFmtId="3" fontId="24" fillId="0" borderId="2" xfId="17" applyNumberFormat="1" applyFont="1" applyFill="1" applyBorder="1" applyAlignment="1">
      <alignment horizontal="left" vertical="center" wrapText="1"/>
    </xf>
    <xf numFmtId="49" fontId="24" fillId="0" borderId="2" xfId="7" applyNumberFormat="1" applyFont="1" applyFill="1" applyBorder="1" applyAlignment="1">
      <alignment horizontal="left" vertical="center" wrapText="1"/>
    </xf>
    <xf numFmtId="3" fontId="24" fillId="0" borderId="2" xfId="0" applyNumberFormat="1" applyFont="1" applyFill="1" applyBorder="1" applyAlignment="1">
      <alignment horizontal="left" vertical="center" wrapText="1"/>
    </xf>
    <xf numFmtId="3" fontId="24" fillId="0" borderId="2" xfId="39" applyNumberFormat="1" applyFont="1" applyFill="1" applyBorder="1" applyAlignment="1">
      <alignment horizontal="left" vertical="center" wrapText="1"/>
    </xf>
    <xf numFmtId="49" fontId="24" fillId="0" borderId="2" xfId="7" applyNumberFormat="1" applyFont="1" applyFill="1" applyBorder="1" applyAlignment="1">
      <alignment horizontal="center" vertical="center" wrapText="1" shrinkToFit="1"/>
    </xf>
    <xf numFmtId="3" fontId="24" fillId="0" borderId="2" xfId="17" applyNumberFormat="1" applyFont="1" applyFill="1" applyBorder="1" applyAlignment="1">
      <alignment horizontal="center" vertical="center" wrapText="1"/>
    </xf>
    <xf numFmtId="173" fontId="24" fillId="0" borderId="2" xfId="0" applyNumberFormat="1" applyFont="1" applyFill="1" applyBorder="1" applyAlignment="1">
      <alignment horizontal="center" vertical="center" wrapText="1"/>
    </xf>
    <xf numFmtId="49" fontId="24" fillId="0" borderId="2" xfId="21" applyNumberFormat="1" applyFont="1" applyFill="1" applyBorder="1" applyAlignment="1">
      <alignment horizontal="left" vertical="center" wrapText="1" shrinkToFit="1"/>
    </xf>
    <xf numFmtId="3" fontId="24" fillId="0" borderId="2" xfId="7" applyNumberFormat="1" applyFont="1" applyFill="1" applyBorder="1" applyAlignment="1">
      <alignment horizontal="left" vertical="center" wrapText="1" shrinkToFit="1"/>
    </xf>
    <xf numFmtId="0" fontId="24" fillId="0" borderId="2" xfId="0" applyFont="1" applyFill="1" applyBorder="1" applyAlignment="1">
      <alignment horizontal="left" vertical="center" wrapText="1" shrinkToFit="1"/>
    </xf>
    <xf numFmtId="49" fontId="24" fillId="0" borderId="2" xfId="35" applyNumberFormat="1" applyFont="1" applyFill="1" applyBorder="1" applyAlignment="1">
      <alignment horizontal="left" vertical="center" wrapText="1"/>
    </xf>
    <xf numFmtId="49" fontId="24" fillId="0" borderId="2" xfId="0" applyNumberFormat="1" applyFont="1" applyFill="1" applyBorder="1" applyAlignment="1">
      <alignment horizontal="left" vertical="center" wrapText="1"/>
    </xf>
    <xf numFmtId="49" fontId="24" fillId="0" borderId="2" xfId="145" applyNumberFormat="1" applyFont="1" applyFill="1" applyBorder="1" applyAlignment="1">
      <alignment horizontal="left" vertical="center" wrapText="1" shrinkToFit="1"/>
    </xf>
    <xf numFmtId="49" fontId="24" fillId="0" borderId="2" xfId="8" applyNumberFormat="1" applyFont="1" applyFill="1" applyBorder="1" applyAlignment="1">
      <alignment horizontal="center" vertical="center" wrapText="1" shrinkToFit="1"/>
    </xf>
    <xf numFmtId="49" fontId="24" fillId="0" borderId="2" xfId="9" applyNumberFormat="1" applyFont="1" applyFill="1" applyBorder="1" applyAlignment="1">
      <alignment horizontal="left" vertical="center" wrapText="1"/>
    </xf>
    <xf numFmtId="49" fontId="24" fillId="0" borderId="2" xfId="148" applyNumberFormat="1" applyFont="1" applyFill="1" applyBorder="1" applyAlignment="1">
      <alignment horizontal="left" vertical="center" wrapText="1"/>
    </xf>
    <xf numFmtId="49" fontId="24" fillId="0" borderId="2" xfId="64" applyNumberFormat="1" applyFont="1" applyFill="1" applyBorder="1" applyAlignment="1">
      <alignment horizontal="left" vertical="center" wrapText="1"/>
    </xf>
    <xf numFmtId="49" fontId="24" fillId="0" borderId="2" xfId="5" applyNumberFormat="1" applyFont="1" applyFill="1" applyBorder="1" applyAlignment="1">
      <alignment horizontal="center" vertical="center" wrapText="1" shrinkToFit="1"/>
    </xf>
    <xf numFmtId="49" fontId="24" fillId="0" borderId="2" xfId="41" applyNumberFormat="1" applyFont="1" applyFill="1" applyBorder="1" applyAlignment="1">
      <alignment horizontal="left" vertical="center" wrapText="1" shrinkToFit="1"/>
    </xf>
    <xf numFmtId="49" fontId="24" fillId="0" borderId="2" xfId="5" applyNumberFormat="1" applyFont="1" applyFill="1" applyBorder="1" applyAlignment="1">
      <alignment horizontal="center" vertical="center" wrapText="1"/>
    </xf>
    <xf numFmtId="0" fontId="24" fillId="0" borderId="2" xfId="115" applyFont="1" applyFill="1" applyBorder="1" applyAlignment="1">
      <alignment horizontal="center" vertical="center" wrapText="1"/>
    </xf>
    <xf numFmtId="0" fontId="24" fillId="0" borderId="2" xfId="0" applyFont="1" applyFill="1" applyBorder="1" applyAlignment="1">
      <alignment horizontal="center" vertical="center" wrapText="1" shrinkToFit="1"/>
    </xf>
    <xf numFmtId="49" fontId="24" fillId="0" borderId="2" xfId="39" applyNumberFormat="1" applyFont="1" applyFill="1" applyBorder="1" applyAlignment="1">
      <alignment horizontal="left" vertical="center" wrapText="1" shrinkToFit="1"/>
    </xf>
    <xf numFmtId="3" fontId="24" fillId="0" borderId="2" xfId="0" applyNumberFormat="1" applyFont="1" applyFill="1" applyBorder="1" applyAlignment="1">
      <alignment horizontal="center" vertical="center" wrapText="1"/>
    </xf>
    <xf numFmtId="49" fontId="24" fillId="0" borderId="2" xfId="47" applyNumberFormat="1" applyFont="1" applyFill="1" applyBorder="1" applyAlignment="1">
      <alignment horizontal="left" vertical="center" wrapText="1"/>
    </xf>
    <xf numFmtId="0" fontId="24" fillId="0" borderId="2" xfId="20" applyFont="1" applyFill="1" applyBorder="1" applyAlignment="1">
      <alignment horizontal="center" vertical="center" wrapText="1"/>
    </xf>
    <xf numFmtId="0" fontId="24" fillId="0" borderId="2" xfId="0" applyNumberFormat="1" applyFont="1" applyFill="1" applyBorder="1" applyAlignment="1">
      <alignment horizontal="left" vertical="center" wrapText="1"/>
    </xf>
    <xf numFmtId="0" fontId="24" fillId="0" borderId="2" xfId="149" applyFont="1" applyFill="1" applyBorder="1" applyAlignment="1">
      <alignment horizontal="center" vertical="center" wrapText="1" shrinkToFit="1"/>
    </xf>
    <xf numFmtId="2" fontId="24" fillId="0" borderId="2" xfId="0" applyNumberFormat="1" applyFont="1" applyFill="1" applyBorder="1" applyAlignment="1">
      <alignment horizontal="left" vertical="center" wrapText="1" shrinkToFit="1"/>
    </xf>
    <xf numFmtId="49" fontId="24" fillId="0" borderId="2" xfId="11" applyNumberFormat="1" applyFont="1" applyFill="1" applyBorder="1" applyAlignment="1">
      <alignment horizontal="left" vertical="center" wrapText="1" shrinkToFit="1"/>
    </xf>
    <xf numFmtId="49" fontId="24" fillId="0" borderId="2" xfId="20" applyNumberFormat="1" applyFont="1" applyFill="1" applyBorder="1" applyAlignment="1">
      <alignment horizontal="left" vertical="center" wrapText="1"/>
    </xf>
    <xf numFmtId="49" fontId="24" fillId="0" borderId="2" xfId="87" applyNumberFormat="1" applyFont="1" applyFill="1" applyBorder="1" applyAlignment="1">
      <alignment horizontal="left" vertical="center" shrinkToFit="1"/>
    </xf>
    <xf numFmtId="0" fontId="24" fillId="0" borderId="2" xfId="69" applyFont="1" applyFill="1" applyBorder="1" applyAlignment="1">
      <alignment horizontal="left" vertical="center" wrapText="1"/>
    </xf>
    <xf numFmtId="2" fontId="24" fillId="0" borderId="2" xfId="0" applyNumberFormat="1" applyFont="1" applyFill="1" applyBorder="1" applyAlignment="1">
      <alignment horizontal="left" vertical="center" wrapText="1"/>
    </xf>
    <xf numFmtId="49" fontId="24" fillId="0" borderId="2" xfId="8" applyNumberFormat="1" applyFont="1" applyFill="1" applyBorder="1" applyAlignment="1">
      <alignment horizontal="left" vertical="center" wrapText="1" shrinkToFit="1"/>
    </xf>
    <xf numFmtId="3" fontId="24" fillId="0" borderId="2" xfId="13" applyNumberFormat="1" applyFont="1" applyFill="1" applyBorder="1" applyAlignment="1">
      <alignment horizontal="left" vertical="center" wrapText="1"/>
    </xf>
    <xf numFmtId="3" fontId="24" fillId="0" borderId="2" xfId="8" applyNumberFormat="1" applyFont="1" applyFill="1" applyBorder="1" applyAlignment="1">
      <alignment horizontal="center" vertical="center" wrapText="1"/>
    </xf>
    <xf numFmtId="0" fontId="24" fillId="0" borderId="2" xfId="67" applyNumberFormat="1" applyFont="1" applyFill="1" applyBorder="1" applyAlignment="1" applyProtection="1">
      <alignment horizontal="left" vertical="center" wrapText="1"/>
    </xf>
    <xf numFmtId="0" fontId="24" fillId="0" borderId="2" xfId="4" applyFont="1" applyFill="1" applyBorder="1" applyAlignment="1">
      <alignment horizontal="left" vertical="center" wrapText="1"/>
    </xf>
    <xf numFmtId="49" fontId="24" fillId="0" borderId="2" xfId="0" applyNumberFormat="1" applyFont="1" applyFill="1" applyBorder="1" applyAlignment="1">
      <alignment horizontal="center" vertical="center" wrapText="1"/>
    </xf>
    <xf numFmtId="0" fontId="24" fillId="0" borderId="2" xfId="47" applyFont="1" applyFill="1" applyBorder="1" applyAlignment="1">
      <alignment horizontal="center" vertical="center" wrapText="1"/>
    </xf>
    <xf numFmtId="3" fontId="24" fillId="0" borderId="2" xfId="69" applyNumberFormat="1" applyFont="1" applyFill="1" applyBorder="1" applyAlignment="1">
      <alignment horizontal="left" vertical="center" wrapText="1"/>
    </xf>
    <xf numFmtId="0" fontId="24" fillId="0" borderId="2" xfId="30" applyFont="1" applyFill="1" applyBorder="1" applyAlignment="1">
      <alignment horizontal="left" vertical="center" wrapText="1"/>
    </xf>
    <xf numFmtId="49" fontId="24" fillId="0" borderId="2" xfId="101" applyNumberFormat="1" applyFont="1" applyFill="1" applyBorder="1" applyAlignment="1">
      <alignment horizontal="left" vertical="center" wrapText="1" shrinkToFit="1"/>
    </xf>
    <xf numFmtId="49" fontId="24" fillId="0" borderId="2" xfId="7" applyNumberFormat="1" applyFont="1" applyFill="1" applyBorder="1" applyAlignment="1">
      <alignment horizontal="center" vertical="center" wrapText="1"/>
    </xf>
    <xf numFmtId="0" fontId="24" fillId="0" borderId="2" xfId="69" applyFont="1" applyFill="1" applyBorder="1" applyAlignment="1">
      <alignment horizontal="center" vertical="center" wrapText="1"/>
    </xf>
    <xf numFmtId="0" fontId="24" fillId="0" borderId="2" xfId="155" applyFont="1" applyFill="1" applyBorder="1" applyAlignment="1">
      <alignment horizontal="left" vertical="center" wrapText="1"/>
    </xf>
    <xf numFmtId="0" fontId="24" fillId="0" borderId="2" xfId="0" applyFont="1" applyFill="1" applyBorder="1" applyAlignment="1" applyProtection="1">
      <alignment horizontal="left" vertical="center" wrapText="1"/>
      <protection locked="0"/>
    </xf>
    <xf numFmtId="0" fontId="24" fillId="0" borderId="2" xfId="9" applyFont="1" applyFill="1" applyBorder="1" applyAlignment="1">
      <alignment horizontal="center" vertical="center" wrapText="1"/>
    </xf>
    <xf numFmtId="3" fontId="24" fillId="0" borderId="2" xfId="17" applyNumberFormat="1" applyFont="1" applyFill="1" applyBorder="1" applyAlignment="1">
      <alignment horizontal="left" vertical="center" wrapText="1" shrinkToFit="1"/>
    </xf>
    <xf numFmtId="49" fontId="24" fillId="0" borderId="2" xfId="143" applyNumberFormat="1" applyFont="1" applyFill="1" applyBorder="1" applyAlignment="1">
      <alignment horizontal="left" vertical="center" wrapText="1"/>
    </xf>
    <xf numFmtId="2" fontId="24" fillId="0" borderId="2" xfId="13" applyNumberFormat="1" applyFont="1" applyFill="1" applyBorder="1" applyAlignment="1">
      <alignment horizontal="left" vertical="center" wrapText="1" shrinkToFit="1"/>
    </xf>
    <xf numFmtId="49" fontId="24" fillId="0" borderId="2" xfId="8" applyNumberFormat="1" applyFont="1" applyFill="1" applyBorder="1" applyAlignment="1" applyProtection="1">
      <alignment horizontal="left" vertical="center" wrapText="1"/>
    </xf>
    <xf numFmtId="0" fontId="24" fillId="0" borderId="2" xfId="0" applyFont="1" applyFill="1" applyBorder="1" applyAlignment="1" applyProtection="1">
      <alignment horizontal="left" vertical="center" wrapText="1"/>
    </xf>
    <xf numFmtId="168" fontId="24" fillId="0" borderId="2" xfId="82" applyNumberFormat="1" applyFont="1" applyFill="1" applyBorder="1" applyAlignment="1">
      <alignment horizontal="left" vertical="center" wrapText="1"/>
    </xf>
    <xf numFmtId="49" fontId="24" fillId="0" borderId="2" xfId="93" applyNumberFormat="1" applyFont="1" applyFill="1" applyBorder="1" applyAlignment="1">
      <alignment horizontal="left" vertical="center" wrapText="1"/>
    </xf>
    <xf numFmtId="3" fontId="24" fillId="0" borderId="2" xfId="149" applyNumberFormat="1" applyFont="1" applyFill="1" applyBorder="1" applyAlignment="1">
      <alignment horizontal="center" vertical="center" wrapText="1"/>
    </xf>
    <xf numFmtId="0" fontId="24" fillId="0" borderId="2" xfId="149" applyFont="1" applyFill="1" applyBorder="1" applyAlignment="1">
      <alignment horizontal="center" vertical="center" wrapText="1"/>
    </xf>
    <xf numFmtId="49" fontId="24" fillId="0" borderId="2" xfId="20" applyNumberFormat="1" applyFont="1" applyFill="1" applyBorder="1" applyAlignment="1">
      <alignment horizontal="left" vertical="center" wrapText="1" shrinkToFit="1"/>
    </xf>
    <xf numFmtId="0" fontId="24" fillId="0" borderId="2" xfId="54" applyNumberFormat="1" applyFont="1" applyFill="1" applyBorder="1" applyAlignment="1">
      <alignment horizontal="left" vertical="center" wrapText="1"/>
    </xf>
    <xf numFmtId="0" fontId="24" fillId="0" borderId="2" xfId="46" applyFont="1" applyFill="1" applyBorder="1" applyAlignment="1">
      <alignment horizontal="left" vertical="center" wrapText="1"/>
    </xf>
    <xf numFmtId="0" fontId="24" fillId="0" borderId="2" xfId="98" applyFont="1" applyFill="1" applyBorder="1" applyAlignment="1">
      <alignment horizontal="left" vertical="center" wrapText="1"/>
    </xf>
    <xf numFmtId="0" fontId="24" fillId="0" borderId="2" xfId="17" applyFont="1" applyFill="1" applyBorder="1" applyAlignment="1">
      <alignment horizontal="left" vertical="center" wrapText="1" shrinkToFit="1"/>
    </xf>
    <xf numFmtId="49" fontId="24" fillId="0" borderId="2" xfId="8" applyNumberFormat="1" applyFont="1" applyFill="1" applyBorder="1" applyAlignment="1" applyProtection="1">
      <alignment horizontal="left" vertical="center" wrapText="1"/>
      <protection hidden="1"/>
    </xf>
    <xf numFmtId="0" fontId="24" fillId="0" borderId="2" xfId="85" applyFont="1" applyFill="1" applyBorder="1" applyAlignment="1">
      <alignment horizontal="left" vertical="center" wrapText="1"/>
    </xf>
    <xf numFmtId="2" fontId="24" fillId="0" borderId="2" xfId="0" applyNumberFormat="1" applyFont="1" applyFill="1" applyBorder="1" applyAlignment="1">
      <alignment horizontal="center" vertical="center" wrapText="1" shrinkToFit="1"/>
    </xf>
    <xf numFmtId="49" fontId="24" fillId="0" borderId="2" xfId="91" applyNumberFormat="1" applyFont="1" applyFill="1" applyBorder="1" applyAlignment="1">
      <alignment horizontal="left" vertical="center" wrapText="1"/>
    </xf>
    <xf numFmtId="174" fontId="24" fillId="0" borderId="2" xfId="21" applyNumberFormat="1" applyFont="1" applyFill="1" applyBorder="1" applyAlignment="1">
      <alignment horizontal="left" vertical="center" wrapText="1" shrinkToFit="1"/>
    </xf>
    <xf numFmtId="49" fontId="24" fillId="0" borderId="2" xfId="21" applyNumberFormat="1" applyFont="1" applyFill="1" applyBorder="1" applyAlignment="1">
      <alignment horizontal="center" vertical="center" wrapText="1" shrinkToFit="1"/>
    </xf>
    <xf numFmtId="3" fontId="24" fillId="0" borderId="2" xfId="161" applyNumberFormat="1" applyFont="1" applyFill="1" applyBorder="1" applyAlignment="1">
      <alignment horizontal="left" vertical="center" wrapText="1" shrinkToFit="1"/>
    </xf>
    <xf numFmtId="49" fontId="24" fillId="0" borderId="2" xfId="17" applyNumberFormat="1" applyFont="1" applyFill="1" applyBorder="1" applyAlignment="1">
      <alignment horizontal="left" vertical="center" wrapText="1" shrinkToFit="1"/>
    </xf>
    <xf numFmtId="49" fontId="24" fillId="0" borderId="2" xfId="17" applyNumberFormat="1" applyFont="1" applyFill="1" applyBorder="1" applyAlignment="1">
      <alignment horizontal="center" vertical="center" wrapText="1" shrinkToFit="1"/>
    </xf>
    <xf numFmtId="49" fontId="24" fillId="0" borderId="2" xfId="14" applyNumberFormat="1" applyFont="1" applyFill="1" applyBorder="1" applyAlignment="1">
      <alignment horizontal="left" vertical="center" wrapText="1"/>
    </xf>
    <xf numFmtId="0" fontId="24" fillId="0" borderId="2" xfId="138" applyFont="1" applyFill="1" applyBorder="1" applyAlignment="1">
      <alignment horizontal="left" vertical="center" wrapText="1"/>
    </xf>
    <xf numFmtId="49" fontId="24" fillId="0" borderId="2" xfId="152" applyNumberFormat="1" applyFont="1" applyFill="1" applyBorder="1" applyAlignment="1">
      <alignment horizontal="center" vertical="center" wrapText="1" shrinkToFit="1"/>
    </xf>
    <xf numFmtId="49" fontId="24" fillId="0" borderId="2" xfId="42" applyNumberFormat="1" applyFont="1" applyFill="1" applyBorder="1" applyAlignment="1">
      <alignment horizontal="left" vertical="center" wrapText="1"/>
    </xf>
    <xf numFmtId="49" fontId="24" fillId="0" borderId="2" xfId="0" applyNumberFormat="1" applyFont="1" applyFill="1" applyBorder="1" applyAlignment="1">
      <alignment horizontal="center" vertical="center" wrapText="1" shrinkToFit="1"/>
    </xf>
    <xf numFmtId="3" fontId="24" fillId="0" borderId="2" xfId="139" applyNumberFormat="1" applyFont="1" applyFill="1" applyBorder="1" applyAlignment="1">
      <alignment horizontal="left" vertical="center" wrapText="1"/>
    </xf>
    <xf numFmtId="3" fontId="24" fillId="0" borderId="2" xfId="9" applyNumberFormat="1" applyFont="1" applyFill="1" applyBorder="1" applyAlignment="1">
      <alignment horizontal="left" vertical="center" wrapText="1"/>
    </xf>
    <xf numFmtId="0" fontId="17" fillId="0" borderId="0" xfId="17" applyFont="1" applyFill="1" applyAlignment="1">
      <alignment horizontal="left" vertical="center"/>
    </xf>
    <xf numFmtId="0" fontId="44" fillId="0" borderId="0" xfId="0" applyFont="1" applyFill="1" applyAlignment="1">
      <alignment horizontal="left"/>
    </xf>
    <xf numFmtId="49" fontId="24" fillId="0" borderId="3" xfId="7" applyNumberFormat="1" applyFont="1" applyFill="1" applyBorder="1" applyAlignment="1">
      <alignment horizontal="left" vertical="center" wrapText="1" shrinkToFit="1"/>
    </xf>
    <xf numFmtId="0" fontId="24" fillId="0" borderId="3" xfId="0" applyFont="1" applyFill="1" applyBorder="1" applyAlignment="1">
      <alignment horizontal="left" vertical="center" wrapText="1"/>
    </xf>
    <xf numFmtId="0" fontId="24" fillId="0" borderId="3" xfId="17" applyFont="1" applyFill="1" applyBorder="1" applyAlignment="1">
      <alignment horizontal="left" vertical="center"/>
    </xf>
    <xf numFmtId="0" fontId="24" fillId="0" borderId="3" xfId="87" applyFont="1" applyFill="1" applyBorder="1" applyAlignment="1">
      <alignment horizontal="left" vertical="center" wrapText="1" shrinkToFit="1"/>
    </xf>
    <xf numFmtId="0" fontId="24" fillId="0" borderId="3" xfId="5" applyNumberFormat="1" applyFont="1" applyFill="1" applyBorder="1" applyAlignment="1">
      <alignment horizontal="left" vertical="center" wrapText="1"/>
    </xf>
    <xf numFmtId="0" fontId="24" fillId="0" borderId="3" xfId="5" applyFont="1" applyFill="1" applyBorder="1" applyAlignment="1">
      <alignment horizontal="left" vertical="center" wrapText="1"/>
    </xf>
    <xf numFmtId="0" fontId="24" fillId="0" borderId="3" xfId="9" applyFont="1" applyFill="1" applyBorder="1" applyAlignment="1">
      <alignment horizontal="left" vertical="center" wrapText="1"/>
    </xf>
    <xf numFmtId="3" fontId="24" fillId="0" borderId="3" xfId="159" applyNumberFormat="1" applyFont="1" applyFill="1" applyBorder="1" applyAlignment="1">
      <alignment horizontal="left" vertical="center" wrapText="1"/>
    </xf>
    <xf numFmtId="0" fontId="24" fillId="0" borderId="3" xfId="5" applyFont="1" applyFill="1" applyBorder="1" applyAlignment="1">
      <alignment horizontal="left" vertical="center" wrapText="1" shrinkToFit="1"/>
    </xf>
    <xf numFmtId="3" fontId="24" fillId="0" borderId="3" xfId="105" applyNumberFormat="1" applyFont="1" applyFill="1" applyBorder="1" applyAlignment="1">
      <alignment horizontal="left" vertical="center" wrapText="1"/>
    </xf>
    <xf numFmtId="49" fontId="24" fillId="0" borderId="3" xfId="145" applyNumberFormat="1" applyFont="1" applyFill="1" applyBorder="1" applyAlignment="1">
      <alignment horizontal="left" vertical="center" wrapText="1" shrinkToFit="1"/>
    </xf>
    <xf numFmtId="3" fontId="24" fillId="0" borderId="3" xfId="0" applyNumberFormat="1" applyFont="1" applyFill="1" applyBorder="1" applyAlignment="1">
      <alignment horizontal="left" vertical="center" wrapText="1"/>
    </xf>
    <xf numFmtId="0" fontId="24" fillId="0" borderId="3" xfId="0" applyFont="1" applyFill="1" applyBorder="1" applyAlignment="1" applyProtection="1">
      <alignment horizontal="left" vertical="center" wrapText="1"/>
      <protection locked="0"/>
    </xf>
    <xf numFmtId="3" fontId="24" fillId="0" borderId="3" xfId="17" applyNumberFormat="1" applyFont="1" applyFill="1" applyBorder="1" applyAlignment="1">
      <alignment horizontal="left" vertical="center" wrapText="1"/>
    </xf>
    <xf numFmtId="49" fontId="24" fillId="0" borderId="3" xfId="8" applyNumberFormat="1" applyFont="1" applyFill="1" applyBorder="1" applyAlignment="1">
      <alignment horizontal="left" vertical="center" wrapText="1"/>
    </xf>
    <xf numFmtId="3" fontId="24" fillId="0" borderId="3" xfId="22" applyNumberFormat="1" applyFont="1" applyFill="1" applyBorder="1" applyAlignment="1">
      <alignment horizontal="left" vertical="center" wrapText="1" shrinkToFit="1"/>
    </xf>
    <xf numFmtId="166" fontId="24" fillId="0" borderId="3" xfId="0" applyNumberFormat="1" applyFont="1" applyFill="1" applyBorder="1" applyAlignment="1">
      <alignment horizontal="left" vertical="center" wrapText="1"/>
    </xf>
    <xf numFmtId="0" fontId="24" fillId="0" borderId="3" xfId="137" applyFont="1" applyFill="1" applyBorder="1" applyAlignment="1">
      <alignment horizontal="left" vertical="center" wrapText="1"/>
    </xf>
    <xf numFmtId="3" fontId="24" fillId="0" borderId="3" xfId="7" applyNumberFormat="1" applyFont="1" applyFill="1" applyBorder="1" applyAlignment="1">
      <alignment horizontal="left" vertical="center" wrapText="1" shrinkToFit="1"/>
    </xf>
    <xf numFmtId="0" fontId="24" fillId="0" borderId="3" xfId="11" applyFont="1" applyFill="1" applyBorder="1" applyAlignment="1">
      <alignment horizontal="left" vertical="center" wrapText="1" shrinkToFit="1"/>
    </xf>
    <xf numFmtId="2" fontId="24" fillId="0" borderId="3" xfId="5" applyNumberFormat="1" applyFont="1" applyFill="1" applyBorder="1" applyAlignment="1">
      <alignment horizontal="left" vertical="center" wrapText="1" shrinkToFit="1"/>
    </xf>
    <xf numFmtId="49" fontId="24" fillId="0" borderId="3" xfId="11" applyNumberFormat="1" applyFont="1" applyFill="1" applyBorder="1" applyAlignment="1">
      <alignment horizontal="left" vertical="center" wrapText="1" shrinkToFit="1"/>
    </xf>
    <xf numFmtId="3" fontId="24" fillId="0" borderId="3" xfId="17" applyNumberFormat="1" applyFont="1" applyFill="1" applyBorder="1" applyAlignment="1">
      <alignment horizontal="left" vertical="center"/>
    </xf>
    <xf numFmtId="49" fontId="24" fillId="0" borderId="3" xfId="21" applyNumberFormat="1" applyFont="1" applyFill="1" applyBorder="1" applyAlignment="1">
      <alignment horizontal="left" vertical="center" wrapText="1" shrinkToFit="1"/>
    </xf>
    <xf numFmtId="0" fontId="24" fillId="0" borderId="3" xfId="153" applyFont="1" applyFill="1" applyBorder="1" applyAlignment="1">
      <alignment horizontal="left" vertical="center" wrapText="1"/>
    </xf>
    <xf numFmtId="0" fontId="24" fillId="0" borderId="3" xfId="0" applyFont="1" applyFill="1" applyBorder="1" applyAlignment="1">
      <alignment horizontal="left" vertical="center" wrapText="1" shrinkToFit="1"/>
    </xf>
    <xf numFmtId="49" fontId="24" fillId="0" borderId="3" xfId="8" applyNumberFormat="1" applyFont="1" applyFill="1" applyBorder="1" applyAlignment="1">
      <alignment horizontal="left" vertical="center" wrapText="1" shrinkToFit="1"/>
    </xf>
    <xf numFmtId="49" fontId="24" fillId="0" borderId="3" xfId="0" applyNumberFormat="1" applyFont="1" applyFill="1" applyBorder="1" applyAlignment="1">
      <alignment horizontal="left" vertical="center" wrapText="1"/>
    </xf>
    <xf numFmtId="49" fontId="24" fillId="0" borderId="3" xfId="8" applyNumberFormat="1" applyFont="1" applyFill="1" applyBorder="1" applyAlignment="1">
      <alignment horizontal="left" vertical="center"/>
    </xf>
    <xf numFmtId="0" fontId="24" fillId="0" borderId="3" xfId="89" applyFont="1" applyFill="1" applyBorder="1" applyAlignment="1">
      <alignment horizontal="left" vertical="center" wrapText="1"/>
    </xf>
    <xf numFmtId="49" fontId="24" fillId="0" borderId="3" xfId="8" applyNumberFormat="1" applyFont="1" applyFill="1" applyBorder="1" applyAlignment="1" applyProtection="1">
      <alignment horizontal="left" vertical="center" wrapText="1"/>
    </xf>
    <xf numFmtId="0" fontId="24" fillId="0" borderId="3" xfId="0" applyNumberFormat="1" applyFont="1" applyFill="1" applyBorder="1" applyAlignment="1">
      <alignment horizontal="left" vertical="center" wrapText="1"/>
    </xf>
    <xf numFmtId="49" fontId="24" fillId="0" borderId="3" xfId="152" applyNumberFormat="1" applyFont="1" applyFill="1" applyBorder="1" applyAlignment="1">
      <alignment horizontal="left" vertical="center" wrapText="1" shrinkToFit="1"/>
    </xf>
    <xf numFmtId="2" fontId="24" fillId="0" borderId="3" xfId="0" applyNumberFormat="1" applyFont="1" applyFill="1" applyBorder="1" applyAlignment="1">
      <alignment horizontal="left" vertical="center" wrapText="1" shrinkToFit="1"/>
    </xf>
    <xf numFmtId="2" fontId="24" fillId="0" borderId="3" xfId="11" applyNumberFormat="1" applyFont="1" applyFill="1" applyBorder="1" applyAlignment="1">
      <alignment horizontal="left" vertical="center" wrapText="1" shrinkToFit="1"/>
    </xf>
    <xf numFmtId="0" fontId="24" fillId="0" borderId="3" xfId="87" applyFont="1" applyFill="1" applyBorder="1" applyAlignment="1">
      <alignment horizontal="left" vertical="center" shrinkToFit="1"/>
    </xf>
    <xf numFmtId="2" fontId="24" fillId="0" borderId="3" xfId="0" applyNumberFormat="1" applyFont="1" applyFill="1" applyBorder="1" applyAlignment="1">
      <alignment horizontal="left" vertical="center" wrapText="1"/>
    </xf>
    <xf numFmtId="3" fontId="24" fillId="0" borderId="3" xfId="92" applyNumberFormat="1" applyFont="1" applyFill="1" applyBorder="1" applyAlignment="1">
      <alignment horizontal="left" vertical="center" shrinkToFit="1"/>
    </xf>
    <xf numFmtId="0" fontId="24" fillId="0" borderId="3" xfId="14" applyFont="1" applyFill="1" applyBorder="1" applyAlignment="1">
      <alignment horizontal="left" vertical="center" wrapText="1" shrinkToFit="1"/>
    </xf>
    <xf numFmtId="49" fontId="24" fillId="0" borderId="3" xfId="7" applyNumberFormat="1" applyFont="1" applyFill="1" applyBorder="1" applyAlignment="1">
      <alignment horizontal="left" vertical="center" wrapText="1"/>
    </xf>
    <xf numFmtId="3" fontId="24" fillId="0" borderId="3" xfId="145" applyNumberFormat="1" applyFont="1" applyFill="1" applyBorder="1" applyAlignment="1">
      <alignment horizontal="left" vertical="center" wrapText="1" shrinkToFit="1"/>
    </xf>
    <xf numFmtId="0" fontId="24" fillId="0" borderId="3" xfId="45" applyFont="1" applyFill="1" applyBorder="1" applyAlignment="1" applyProtection="1">
      <alignment horizontal="left" vertical="center" wrapText="1"/>
      <protection locked="0"/>
    </xf>
    <xf numFmtId="0" fontId="24" fillId="0" borderId="3" xfId="4" applyFont="1" applyFill="1" applyBorder="1" applyAlignment="1">
      <alignment horizontal="left" vertical="center" wrapText="1"/>
    </xf>
    <xf numFmtId="0" fontId="24" fillId="0" borderId="3" xfId="30" applyFont="1" applyFill="1" applyBorder="1" applyAlignment="1">
      <alignment horizontal="left" vertical="center" wrapText="1"/>
    </xf>
    <xf numFmtId="49" fontId="24" fillId="0" borderId="3" xfId="101" applyNumberFormat="1" applyFont="1" applyFill="1" applyBorder="1" applyAlignment="1">
      <alignment horizontal="left" vertical="center" wrapText="1" shrinkToFit="1"/>
    </xf>
    <xf numFmtId="2" fontId="24" fillId="0" borderId="3" xfId="5" applyNumberFormat="1" applyFont="1" applyFill="1" applyBorder="1" applyAlignment="1">
      <alignment horizontal="left" vertical="center" wrapText="1"/>
    </xf>
    <xf numFmtId="49" fontId="24" fillId="0" borderId="3" xfId="5" applyNumberFormat="1" applyFont="1" applyFill="1" applyBorder="1" applyAlignment="1">
      <alignment horizontal="left" vertical="center" wrapText="1"/>
    </xf>
    <xf numFmtId="3" fontId="24" fillId="0" borderId="3" xfId="0" applyNumberFormat="1" applyFont="1" applyFill="1" applyBorder="1" applyAlignment="1">
      <alignment horizontal="left" vertical="center"/>
    </xf>
    <xf numFmtId="0" fontId="24" fillId="0" borderId="3" xfId="69" applyFont="1" applyFill="1" applyBorder="1" applyAlignment="1">
      <alignment horizontal="left" vertical="center" wrapText="1"/>
    </xf>
    <xf numFmtId="165" fontId="24" fillId="0" borderId="3" xfId="21" applyNumberFormat="1" applyFont="1" applyFill="1" applyBorder="1" applyAlignment="1">
      <alignment horizontal="left" vertical="center" wrapText="1" shrinkToFit="1"/>
    </xf>
    <xf numFmtId="0" fontId="24" fillId="0" borderId="3" xfId="155" applyFont="1" applyFill="1" applyBorder="1" applyAlignment="1">
      <alignment horizontal="left" vertical="center" wrapText="1"/>
    </xf>
    <xf numFmtId="0" fontId="24" fillId="0" borderId="3" xfId="143" applyFont="1" applyFill="1" applyBorder="1" applyAlignment="1">
      <alignment horizontal="left" vertical="center" wrapText="1"/>
    </xf>
    <xf numFmtId="49" fontId="24" fillId="0" borderId="3" xfId="0" applyNumberFormat="1" applyFont="1" applyFill="1" applyBorder="1" applyAlignment="1">
      <alignment horizontal="left" vertical="center" wrapText="1" shrinkToFit="1"/>
    </xf>
    <xf numFmtId="3" fontId="24" fillId="0" borderId="3" xfId="162" applyNumberFormat="1" applyFont="1" applyFill="1" applyBorder="1" applyAlignment="1">
      <alignment horizontal="left" vertical="center" wrapText="1"/>
    </xf>
    <xf numFmtId="0" fontId="24" fillId="0" borderId="3" xfId="0" applyFont="1" applyFill="1" applyBorder="1" applyAlignment="1" applyProtection="1">
      <alignment horizontal="left" vertical="center" wrapText="1"/>
    </xf>
    <xf numFmtId="49" fontId="24" fillId="0" borderId="3" xfId="35" applyNumberFormat="1" applyFont="1" applyFill="1" applyBorder="1" applyAlignment="1">
      <alignment horizontal="left" vertical="center" wrapText="1"/>
    </xf>
    <xf numFmtId="165" fontId="24" fillId="0" borderId="3" xfId="93" applyNumberFormat="1" applyFont="1" applyFill="1" applyBorder="1" applyAlignment="1">
      <alignment horizontal="left" vertical="center" wrapText="1" shrinkToFit="1"/>
    </xf>
    <xf numFmtId="49" fontId="24" fillId="0" borderId="3" xfId="69" applyNumberFormat="1" applyFont="1" applyFill="1" applyBorder="1" applyAlignment="1">
      <alignment horizontal="left" vertical="center" wrapText="1"/>
    </xf>
    <xf numFmtId="3" fontId="24" fillId="0" borderId="3" xfId="149" applyNumberFormat="1" applyFont="1" applyFill="1" applyBorder="1" applyAlignment="1">
      <alignment horizontal="left" vertical="center" wrapText="1"/>
    </xf>
    <xf numFmtId="0" fontId="24" fillId="0" borderId="3" xfId="149" applyFont="1" applyFill="1" applyBorder="1" applyAlignment="1">
      <alignment horizontal="left" vertical="center" wrapText="1"/>
    </xf>
    <xf numFmtId="49" fontId="24" fillId="0" borderId="3" xfId="65" applyNumberFormat="1" applyFont="1" applyFill="1" applyBorder="1" applyAlignment="1">
      <alignment horizontal="left" vertical="center" wrapText="1"/>
    </xf>
    <xf numFmtId="3" fontId="24" fillId="0" borderId="3" xfId="5" applyNumberFormat="1" applyFont="1" applyFill="1" applyBorder="1" applyAlignment="1">
      <alignment horizontal="left" vertical="center" wrapText="1" shrinkToFit="1"/>
    </xf>
    <xf numFmtId="3" fontId="24" fillId="0" borderId="3" xfId="5" applyNumberFormat="1" applyFont="1" applyFill="1" applyBorder="1" applyAlignment="1">
      <alignment horizontal="left" vertical="center" wrapText="1"/>
    </xf>
    <xf numFmtId="0" fontId="24" fillId="0" borderId="3" xfId="46" applyFont="1" applyFill="1" applyBorder="1" applyAlignment="1">
      <alignment horizontal="left" vertical="center" wrapText="1"/>
    </xf>
    <xf numFmtId="49" fontId="24" fillId="0" borderId="3" xfId="17" applyNumberFormat="1" applyFont="1" applyFill="1" applyBorder="1" applyAlignment="1">
      <alignment horizontal="left" vertical="center" wrapText="1" shrinkToFit="1"/>
    </xf>
    <xf numFmtId="0" fontId="24" fillId="0" borderId="3" xfId="85" applyFont="1" applyFill="1" applyBorder="1" applyAlignment="1">
      <alignment horizontal="left" vertical="center" wrapText="1"/>
    </xf>
    <xf numFmtId="49" fontId="24" fillId="0" borderId="3" xfId="15" applyNumberFormat="1" applyFont="1" applyFill="1" applyBorder="1" applyAlignment="1">
      <alignment horizontal="left" vertical="center" wrapText="1"/>
    </xf>
    <xf numFmtId="0" fontId="24" fillId="0" borderId="3" xfId="17" applyFont="1" applyFill="1" applyBorder="1" applyAlignment="1">
      <alignment horizontal="left" vertical="center" wrapText="1" shrinkToFit="1"/>
    </xf>
    <xf numFmtId="2" fontId="24" fillId="0" borderId="3" xfId="17" applyNumberFormat="1" applyFont="1" applyFill="1" applyBorder="1" applyAlignment="1">
      <alignment horizontal="left" vertical="center" wrapText="1" shrinkToFit="1"/>
    </xf>
    <xf numFmtId="0" fontId="24" fillId="0" borderId="3" xfId="17" applyFont="1" applyFill="1" applyBorder="1" applyAlignment="1">
      <alignment horizontal="left" vertical="center" shrinkToFit="1"/>
    </xf>
    <xf numFmtId="49" fontId="24" fillId="0" borderId="3" xfId="9" applyNumberFormat="1" applyFont="1" applyFill="1" applyBorder="1" applyAlignment="1">
      <alignment horizontal="left" vertical="center" wrapText="1"/>
    </xf>
    <xf numFmtId="49" fontId="24" fillId="0" borderId="3" xfId="34" applyNumberFormat="1" applyFont="1" applyFill="1" applyBorder="1" applyAlignment="1">
      <alignment horizontal="left" vertical="center" wrapText="1" shrinkToFit="1"/>
    </xf>
    <xf numFmtId="3" fontId="24" fillId="0" borderId="3" xfId="139" applyNumberFormat="1" applyFont="1" applyFill="1" applyBorder="1" applyAlignment="1">
      <alignment horizontal="left" vertical="center" wrapText="1"/>
    </xf>
    <xf numFmtId="0" fontId="24" fillId="0" borderId="3" xfId="0" applyFont="1" applyFill="1" applyBorder="1" applyAlignment="1">
      <alignment horizontal="left" vertical="center"/>
    </xf>
    <xf numFmtId="0" fontId="24" fillId="0" borderId="3" xfId="117" applyNumberFormat="1" applyFont="1" applyFill="1" applyBorder="1" applyAlignment="1">
      <alignment horizontal="left" vertical="center" wrapText="1"/>
    </xf>
    <xf numFmtId="174" fontId="29" fillId="0" borderId="4" xfId="21" applyNumberFormat="1" applyFont="1" applyFill="1" applyBorder="1" applyAlignment="1">
      <alignment horizontal="left" vertical="center" wrapText="1"/>
    </xf>
    <xf numFmtId="0" fontId="33" fillId="0" borderId="0" xfId="0" applyFont="1" applyFill="1" applyAlignment="1">
      <alignment horizontal="center" vertical="center"/>
    </xf>
    <xf numFmtId="0" fontId="29" fillId="0" borderId="0" xfId="0" applyFont="1" applyFill="1" applyAlignment="1">
      <alignment horizontal="center" vertical="center"/>
    </xf>
    <xf numFmtId="3" fontId="24" fillId="0" borderId="1" xfId="1" applyNumberFormat="1" applyFont="1" applyFill="1" applyBorder="1" applyAlignment="1">
      <alignment horizontal="right" vertical="center"/>
    </xf>
    <xf numFmtId="3" fontId="24" fillId="0" borderId="1" xfId="5" applyNumberFormat="1" applyFont="1" applyFill="1" applyBorder="1" applyAlignment="1">
      <alignment horizontal="right" vertical="center" wrapText="1"/>
    </xf>
    <xf numFmtId="3" fontId="24" fillId="0" borderId="1" xfId="84" applyNumberFormat="1" applyFont="1" applyFill="1" applyBorder="1" applyAlignment="1">
      <alignment horizontal="right" vertical="center" wrapText="1"/>
    </xf>
    <xf numFmtId="0" fontId="24" fillId="0" borderId="3" xfId="0" applyFont="1" applyFill="1" applyBorder="1" applyAlignment="1">
      <alignment vertical="center" wrapText="1"/>
    </xf>
    <xf numFmtId="174" fontId="24" fillId="0" borderId="1" xfId="146" applyNumberFormat="1" applyFont="1" applyFill="1" applyBorder="1" applyAlignment="1">
      <alignment horizontal="center" vertical="center"/>
    </xf>
    <xf numFmtId="164" fontId="24" fillId="0" borderId="1" xfId="112" applyNumberFormat="1" applyFont="1" applyFill="1" applyBorder="1" applyAlignment="1">
      <alignment horizontal="right" vertical="center" wrapText="1"/>
    </xf>
    <xf numFmtId="165" fontId="24" fillId="0" borderId="1" xfId="118" applyNumberFormat="1" applyFont="1" applyFill="1" applyBorder="1" applyAlignment="1">
      <alignment horizontal="right" vertical="center"/>
    </xf>
    <xf numFmtId="165" fontId="24" fillId="0" borderId="1" xfId="127" applyNumberFormat="1" applyFont="1" applyFill="1" applyBorder="1" applyAlignment="1">
      <alignment horizontal="right" vertical="center"/>
    </xf>
    <xf numFmtId="3" fontId="24" fillId="0" borderId="1" xfId="141" applyNumberFormat="1" applyFont="1" applyFill="1" applyBorder="1" applyAlignment="1">
      <alignment vertical="center"/>
    </xf>
    <xf numFmtId="3" fontId="24" fillId="0" borderId="1" xfId="19" applyNumberFormat="1" applyFont="1" applyFill="1" applyBorder="1" applyAlignment="1">
      <alignment horizontal="right" vertical="center" wrapText="1"/>
    </xf>
    <xf numFmtId="165" fontId="24" fillId="0" borderId="1" xfId="112" applyNumberFormat="1" applyFont="1" applyFill="1" applyBorder="1" applyAlignment="1">
      <alignment horizontal="right" vertical="center"/>
    </xf>
    <xf numFmtId="165" fontId="24" fillId="0" borderId="1" xfId="111" applyNumberFormat="1" applyFont="1" applyFill="1" applyBorder="1" applyAlignment="1">
      <alignment horizontal="right" vertical="center" wrapText="1"/>
    </xf>
    <xf numFmtId="0" fontId="24" fillId="0" borderId="0" xfId="4" applyFont="1" applyFill="1" applyAlignment="1">
      <alignment vertical="center"/>
    </xf>
    <xf numFmtId="3" fontId="24" fillId="0" borderId="1" xfId="105" applyNumberFormat="1" applyFont="1" applyFill="1" applyBorder="1" applyAlignment="1">
      <alignment horizontal="right" vertical="center" wrapText="1"/>
    </xf>
    <xf numFmtId="170" fontId="24" fillId="0" borderId="1" xfId="112" applyNumberFormat="1" applyFont="1" applyFill="1" applyBorder="1" applyAlignment="1">
      <alignment horizontal="right" vertical="center"/>
    </xf>
    <xf numFmtId="49" fontId="25" fillId="0" borderId="1" xfId="0" applyNumberFormat="1" applyFont="1" applyFill="1" applyBorder="1" applyAlignment="1">
      <alignment horizontal="center" vertical="center" wrapText="1"/>
    </xf>
    <xf numFmtId="3" fontId="29" fillId="0" borderId="4" xfId="5" applyNumberFormat="1" applyFont="1" applyFill="1" applyBorder="1" applyAlignment="1">
      <alignment horizontal="right" vertical="center"/>
    </xf>
    <xf numFmtId="3" fontId="29" fillId="0" borderId="4" xfId="0" applyNumberFormat="1" applyFont="1" applyFill="1" applyBorder="1" applyAlignment="1">
      <alignment vertical="center"/>
    </xf>
    <xf numFmtId="0" fontId="29" fillId="0" borderId="3" xfId="0" applyFont="1" applyFill="1" applyBorder="1" applyAlignment="1">
      <alignment vertical="center" wrapText="1"/>
    </xf>
    <xf numFmtId="49" fontId="24" fillId="0" borderId="0" xfId="0" applyNumberFormat="1" applyFont="1" applyFill="1" applyAlignment="1">
      <alignment horizontal="center" vertical="center"/>
    </xf>
    <xf numFmtId="0" fontId="24" fillId="0" borderId="0" xfId="0" applyFont="1" applyFill="1" applyAlignment="1">
      <alignment horizontal="left" vertical="center"/>
    </xf>
    <xf numFmtId="0" fontId="24" fillId="0" borderId="0" xfId="0" applyFont="1" applyFill="1" applyAlignment="1">
      <alignment horizontal="right" vertical="center"/>
    </xf>
    <xf numFmtId="2" fontId="25" fillId="0" borderId="1" xfId="3" applyNumberFormat="1" applyFont="1" applyFill="1" applyBorder="1" applyAlignment="1">
      <alignment horizontal="center" vertical="center" wrapText="1" shrinkToFit="1"/>
    </xf>
    <xf numFmtId="0" fontId="32" fillId="0" borderId="4" xfId="0" applyFont="1" applyFill="1" applyBorder="1" applyAlignment="1">
      <alignment horizontal="center" vertical="center"/>
    </xf>
    <xf numFmtId="0" fontId="34" fillId="0" borderId="4" xfId="0" applyFont="1" applyFill="1" applyBorder="1" applyAlignment="1">
      <alignment horizontal="center" vertical="center"/>
    </xf>
    <xf numFmtId="0" fontId="34" fillId="0" borderId="4" xfId="0" applyFont="1" applyFill="1" applyBorder="1" applyAlignment="1">
      <alignment vertical="center"/>
    </xf>
    <xf numFmtId="0" fontId="49" fillId="0" borderId="4" xfId="0" applyFont="1" applyFill="1" applyBorder="1" applyAlignment="1">
      <alignment vertical="center"/>
    </xf>
    <xf numFmtId="0" fontId="38" fillId="0" borderId="0" xfId="0" applyFont="1"/>
    <xf numFmtId="0" fontId="24" fillId="0" borderId="1" xfId="0" applyFont="1" applyFill="1" applyBorder="1" applyAlignment="1">
      <alignment vertical="center"/>
    </xf>
    <xf numFmtId="0" fontId="24" fillId="0" borderId="0" xfId="0" applyFont="1" applyFill="1" applyBorder="1" applyAlignment="1">
      <alignment horizontal="center" vertical="center"/>
    </xf>
    <xf numFmtId="49" fontId="24" fillId="0" borderId="0" xfId="0" applyNumberFormat="1" applyFont="1" applyFill="1" applyBorder="1" applyAlignment="1">
      <alignment horizontal="center" vertical="center"/>
    </xf>
    <xf numFmtId="0" fontId="34" fillId="0" borderId="0" xfId="0" applyFont="1" applyFill="1" applyBorder="1" applyAlignment="1">
      <alignment horizontal="left" vertical="center"/>
    </xf>
    <xf numFmtId="0" fontId="34" fillId="0" borderId="2" xfId="0" applyFont="1" applyFill="1" applyBorder="1" applyAlignment="1">
      <alignment vertical="center"/>
    </xf>
    <xf numFmtId="0" fontId="34" fillId="0" borderId="3" xfId="0" applyFont="1" applyFill="1" applyBorder="1" applyAlignment="1">
      <alignment vertical="center"/>
    </xf>
    <xf numFmtId="0" fontId="0" fillId="0" borderId="1" xfId="0" applyBorder="1"/>
    <xf numFmtId="3" fontId="50" fillId="0" borderId="1" xfId="0" applyNumberFormat="1" applyFont="1" applyFill="1" applyBorder="1" applyAlignment="1">
      <alignment vertical="center"/>
    </xf>
    <xf numFmtId="3" fontId="24" fillId="0" borderId="4" xfId="105" applyNumberFormat="1" applyFont="1" applyFill="1" applyBorder="1" applyAlignment="1">
      <alignment horizontal="left" vertical="center" wrapText="1"/>
    </xf>
    <xf numFmtId="3" fontId="24" fillId="0" borderId="3" xfId="105" applyNumberFormat="1" applyFont="1" applyFill="1" applyBorder="1" applyAlignment="1">
      <alignment horizontal="center" vertical="center" wrapText="1"/>
    </xf>
    <xf numFmtId="0" fontId="24" fillId="0" borderId="2" xfId="5" applyNumberFormat="1" applyFont="1" applyFill="1" applyBorder="1" applyAlignment="1">
      <alignment horizontal="left" vertical="center" wrapText="1" shrinkToFit="1"/>
    </xf>
    <xf numFmtId="49" fontId="24" fillId="0" borderId="4" xfId="7" applyNumberFormat="1" applyFont="1" applyFill="1" applyBorder="1" applyAlignment="1">
      <alignment horizontal="left" vertical="center" wrapText="1" shrinkToFit="1"/>
    </xf>
    <xf numFmtId="49" fontId="24" fillId="0" borderId="3" xfId="7" applyNumberFormat="1" applyFont="1" applyFill="1" applyBorder="1" applyAlignment="1">
      <alignment horizontal="center" vertical="center" wrapText="1" shrinkToFit="1"/>
    </xf>
    <xf numFmtId="0" fontId="24" fillId="0" borderId="4" xfId="0" applyFont="1" applyFill="1" applyBorder="1" applyAlignment="1">
      <alignment horizontal="left" vertical="center" wrapText="1" shrinkToFit="1"/>
    </xf>
    <xf numFmtId="0" fontId="24" fillId="0" borderId="3" xfId="0" applyFont="1" applyFill="1" applyBorder="1" applyAlignment="1">
      <alignment horizontal="center" vertical="center" wrapText="1" shrinkToFit="1"/>
    </xf>
    <xf numFmtId="3" fontId="24" fillId="0" borderId="4" xfId="0" applyNumberFormat="1" applyFont="1" applyFill="1" applyBorder="1" applyAlignment="1">
      <alignment horizontal="left" vertical="center" wrapText="1"/>
    </xf>
    <xf numFmtId="0" fontId="44" fillId="0" borderId="0" xfId="0" applyFont="1" applyFill="1" applyAlignment="1"/>
    <xf numFmtId="0" fontId="25" fillId="0" borderId="1" xfId="2" applyFont="1" applyFill="1" applyBorder="1" applyAlignment="1">
      <alignment vertical="center" wrapText="1" shrinkToFit="1"/>
    </xf>
    <xf numFmtId="0" fontId="32" fillId="0" borderId="2" xfId="2" applyFont="1" applyFill="1" applyBorder="1" applyAlignment="1">
      <alignment vertical="center"/>
    </xf>
    <xf numFmtId="0" fontId="34" fillId="0" borderId="2" xfId="2" applyFont="1" applyFill="1" applyBorder="1" applyAlignment="1">
      <alignment vertical="center"/>
    </xf>
    <xf numFmtId="0" fontId="24" fillId="0" borderId="1" xfId="5" applyNumberFormat="1" applyFont="1" applyFill="1" applyBorder="1" applyAlignment="1">
      <alignment vertical="center" wrapText="1"/>
    </xf>
    <xf numFmtId="0" fontId="24" fillId="0" borderId="1" xfId="5" applyNumberFormat="1" applyFont="1" applyFill="1" applyBorder="1" applyAlignment="1">
      <alignment vertical="center" wrapText="1" shrinkToFit="1"/>
    </xf>
    <xf numFmtId="0" fontId="24" fillId="0" borderId="1" xfId="9" applyNumberFormat="1" applyFont="1" applyFill="1" applyBorder="1" applyAlignment="1">
      <alignment vertical="center" wrapText="1"/>
    </xf>
    <xf numFmtId="3" fontId="24" fillId="0" borderId="1" xfId="159" applyNumberFormat="1" applyFont="1" applyFill="1" applyBorder="1" applyAlignment="1">
      <alignment vertical="center" wrapText="1"/>
    </xf>
    <xf numFmtId="0" fontId="24" fillId="0" borderId="1" xfId="0" applyNumberFormat="1" applyFont="1" applyFill="1" applyBorder="1" applyAlignment="1">
      <alignment vertical="center" wrapText="1"/>
    </xf>
    <xf numFmtId="3" fontId="24" fillId="0" borderId="1" xfId="105" applyNumberFormat="1" applyFont="1" applyFill="1" applyBorder="1" applyAlignment="1">
      <alignment vertical="center" wrapText="1"/>
    </xf>
    <xf numFmtId="0" fontId="24" fillId="0" borderId="1" xfId="0" applyFont="1" applyFill="1" applyBorder="1" applyAlignment="1" applyProtection="1">
      <alignment vertical="center" wrapText="1"/>
      <protection locked="0"/>
    </xf>
    <xf numFmtId="3" fontId="24" fillId="0" borderId="1" xfId="17" applyNumberFormat="1" applyFont="1" applyFill="1" applyBorder="1" applyAlignment="1">
      <alignment vertical="center" wrapText="1"/>
    </xf>
    <xf numFmtId="0" fontId="24" fillId="0" borderId="1" xfId="69" applyNumberFormat="1" applyFont="1" applyFill="1" applyBorder="1" applyAlignment="1">
      <alignment vertical="center" wrapText="1"/>
    </xf>
    <xf numFmtId="0" fontId="24" fillId="0" borderId="1" xfId="137" applyNumberFormat="1" applyFont="1" applyFill="1" applyBorder="1" applyAlignment="1">
      <alignment vertical="center" wrapText="1"/>
    </xf>
    <xf numFmtId="0" fontId="24" fillId="0" borderId="1" xfId="39" applyNumberFormat="1" applyFont="1" applyFill="1" applyBorder="1" applyAlignment="1">
      <alignment vertical="center" wrapText="1"/>
    </xf>
    <xf numFmtId="0" fontId="24" fillId="0" borderId="1" xfId="17" applyFont="1" applyFill="1" applyBorder="1" applyAlignment="1">
      <alignment vertical="center" wrapText="1"/>
    </xf>
    <xf numFmtId="0" fontId="24" fillId="0" borderId="1" xfId="13" applyNumberFormat="1" applyFont="1" applyFill="1" applyBorder="1" applyAlignment="1">
      <alignment vertical="center" wrapText="1" shrinkToFit="1"/>
    </xf>
    <xf numFmtId="0" fontId="24" fillId="0" borderId="1" xfId="21" applyNumberFormat="1" applyFont="1" applyFill="1" applyBorder="1" applyAlignment="1">
      <alignment vertical="center" wrapText="1" shrinkToFit="1"/>
    </xf>
    <xf numFmtId="0" fontId="24" fillId="0" borderId="1" xfId="8" applyNumberFormat="1" applyFont="1" applyFill="1" applyBorder="1" applyAlignment="1">
      <alignment vertical="center" wrapText="1" shrinkToFit="1"/>
    </xf>
    <xf numFmtId="0" fontId="24" fillId="0" borderId="1" xfId="106" applyNumberFormat="1" applyFont="1" applyFill="1" applyBorder="1" applyAlignment="1">
      <alignment vertical="center" wrapText="1"/>
    </xf>
    <xf numFmtId="0" fontId="24" fillId="0" borderId="1" xfId="64" applyNumberFormat="1" applyFont="1" applyFill="1" applyBorder="1" applyAlignment="1">
      <alignment vertical="center" wrapText="1"/>
    </xf>
    <xf numFmtId="0" fontId="24" fillId="0" borderId="1" xfId="142" applyNumberFormat="1" applyFont="1" applyFill="1" applyBorder="1" applyAlignment="1">
      <alignment vertical="center" wrapText="1"/>
    </xf>
    <xf numFmtId="0" fontId="24" fillId="0" borderId="1" xfId="20" applyNumberFormat="1" applyFont="1" applyFill="1" applyBorder="1" applyAlignment="1">
      <alignment vertical="center" wrapText="1"/>
    </xf>
    <xf numFmtId="0" fontId="24" fillId="0" borderId="1" xfId="149" applyNumberFormat="1" applyFont="1" applyFill="1" applyBorder="1" applyAlignment="1">
      <alignment vertical="center" wrapText="1" shrinkToFit="1"/>
    </xf>
    <xf numFmtId="0" fontId="24" fillId="0" borderId="1" xfId="11" applyNumberFormat="1" applyFont="1" applyFill="1" applyBorder="1" applyAlignment="1">
      <alignment vertical="center" wrapText="1" shrinkToFit="1"/>
    </xf>
    <xf numFmtId="0" fontId="24" fillId="0" borderId="1" xfId="129" applyNumberFormat="1" applyFont="1" applyFill="1" applyBorder="1" applyAlignment="1">
      <alignment vertical="center" wrapText="1"/>
    </xf>
    <xf numFmtId="0" fontId="24" fillId="0" borderId="1" xfId="87" applyNumberFormat="1" applyFont="1" applyFill="1" applyBorder="1" applyAlignment="1">
      <alignment vertical="center" shrinkToFit="1"/>
    </xf>
    <xf numFmtId="2" fontId="24" fillId="0" borderId="1" xfId="0" applyNumberFormat="1" applyFont="1" applyFill="1" applyBorder="1" applyAlignment="1">
      <alignment vertical="center" wrapText="1"/>
    </xf>
    <xf numFmtId="3" fontId="24" fillId="0" borderId="1" xfId="13" applyNumberFormat="1" applyFont="1" applyFill="1" applyBorder="1" applyAlignment="1">
      <alignment vertical="center" wrapText="1"/>
    </xf>
    <xf numFmtId="3" fontId="24" fillId="0" borderId="1" xfId="8" applyNumberFormat="1" applyFont="1" applyFill="1" applyBorder="1" applyAlignment="1">
      <alignment vertical="center" wrapText="1"/>
    </xf>
    <xf numFmtId="0" fontId="24" fillId="0" borderId="1" xfId="67" applyNumberFormat="1" applyFont="1" applyFill="1" applyBorder="1" applyAlignment="1" applyProtection="1">
      <alignment vertical="center" wrapText="1"/>
    </xf>
    <xf numFmtId="0" fontId="24" fillId="0" borderId="1" xfId="4" applyFont="1" applyFill="1" applyBorder="1" applyAlignment="1">
      <alignment vertical="center" wrapText="1"/>
    </xf>
    <xf numFmtId="0" fontId="24" fillId="0" borderId="1" xfId="47" applyNumberFormat="1" applyFont="1" applyFill="1" applyBorder="1" applyAlignment="1">
      <alignment vertical="center" wrapText="1"/>
    </xf>
    <xf numFmtId="0" fontId="24" fillId="0" borderId="1" xfId="30" applyFont="1" applyFill="1" applyBorder="1" applyAlignment="1">
      <alignment vertical="center" wrapText="1"/>
    </xf>
    <xf numFmtId="0" fontId="24" fillId="0" borderId="1" xfId="45" applyNumberFormat="1" applyFont="1" applyFill="1" applyBorder="1" applyAlignment="1">
      <alignment vertical="center" wrapText="1"/>
    </xf>
    <xf numFmtId="3" fontId="24" fillId="0" borderId="1" xfId="17" applyNumberFormat="1" applyFont="1" applyFill="1" applyBorder="1" applyAlignment="1" applyProtection="1">
      <alignment vertical="center" wrapText="1"/>
    </xf>
    <xf numFmtId="0" fontId="24" fillId="0" borderId="1" xfId="101" applyNumberFormat="1" applyFont="1" applyFill="1" applyBorder="1" applyAlignment="1">
      <alignment vertical="center" wrapText="1" shrinkToFit="1"/>
    </xf>
    <xf numFmtId="0" fontId="24" fillId="0" borderId="1" xfId="0" applyFont="1" applyFill="1" applyBorder="1" applyAlignment="1" applyProtection="1">
      <alignment vertical="center" wrapText="1"/>
    </xf>
    <xf numFmtId="49" fontId="24" fillId="0" borderId="1" xfId="0" applyNumberFormat="1" applyFont="1" applyFill="1" applyBorder="1" applyAlignment="1">
      <alignment vertical="center" wrapText="1"/>
    </xf>
    <xf numFmtId="0" fontId="24" fillId="0" borderId="1" xfId="114" applyNumberFormat="1" applyFont="1" applyFill="1" applyBorder="1" applyAlignment="1">
      <alignment vertical="center" wrapText="1"/>
    </xf>
    <xf numFmtId="3" fontId="24" fillId="0" borderId="1" xfId="17" applyNumberFormat="1" applyFont="1" applyFill="1" applyBorder="1" applyAlignment="1">
      <alignment vertical="center" wrapText="1" shrinkToFit="1"/>
    </xf>
    <xf numFmtId="0" fontId="24" fillId="0" borderId="1" xfId="143" applyNumberFormat="1" applyFont="1" applyFill="1" applyBorder="1" applyAlignment="1">
      <alignment vertical="center" wrapText="1"/>
    </xf>
    <xf numFmtId="166" fontId="24" fillId="0" borderId="1" xfId="0" applyNumberFormat="1" applyFont="1" applyFill="1" applyBorder="1" applyAlignment="1">
      <alignment vertical="center" wrapText="1"/>
    </xf>
    <xf numFmtId="3" fontId="24" fillId="0" borderId="1" xfId="162" applyNumberFormat="1" applyFont="1" applyFill="1" applyBorder="1" applyAlignment="1">
      <alignment vertical="center" wrapText="1"/>
    </xf>
    <xf numFmtId="3" fontId="24" fillId="0" borderId="1" xfId="23" applyNumberFormat="1" applyFont="1" applyFill="1" applyBorder="1" applyAlignment="1">
      <alignment vertical="center" wrapText="1"/>
    </xf>
    <xf numFmtId="169" fontId="24" fillId="0" borderId="1" xfId="0" applyNumberFormat="1" applyFont="1" applyFill="1" applyBorder="1" applyAlignment="1">
      <alignment vertical="center" wrapText="1"/>
    </xf>
    <xf numFmtId="0" fontId="24" fillId="0" borderId="1" xfId="35" applyNumberFormat="1" applyFont="1" applyFill="1" applyBorder="1" applyAlignment="1">
      <alignment vertical="center" wrapText="1"/>
    </xf>
    <xf numFmtId="0" fontId="24" fillId="0" borderId="1" xfId="63" applyNumberFormat="1" applyFont="1" applyFill="1" applyBorder="1" applyAlignment="1">
      <alignment vertical="center" wrapText="1"/>
    </xf>
    <xf numFmtId="0" fontId="24" fillId="0" borderId="1" xfId="93" applyNumberFormat="1" applyFont="1" applyFill="1" applyBorder="1" applyAlignment="1">
      <alignment vertical="center" wrapText="1"/>
    </xf>
    <xf numFmtId="0" fontId="24" fillId="0" borderId="1" xfId="86" applyNumberFormat="1" applyFont="1" applyFill="1" applyBorder="1" applyAlignment="1" applyProtection="1">
      <alignment vertical="center" wrapText="1"/>
    </xf>
    <xf numFmtId="3" fontId="24" fillId="0" borderId="1" xfId="22" applyNumberFormat="1" applyFont="1" applyFill="1" applyBorder="1" applyAlignment="1">
      <alignment vertical="center" wrapText="1" shrinkToFit="1"/>
    </xf>
    <xf numFmtId="3" fontId="24" fillId="0" borderId="1" xfId="149" applyNumberFormat="1" applyFont="1" applyFill="1" applyBorder="1" applyAlignment="1">
      <alignment vertical="center" wrapText="1"/>
    </xf>
    <xf numFmtId="0" fontId="24" fillId="0" borderId="1" xfId="149" applyFont="1" applyFill="1" applyBorder="1" applyAlignment="1">
      <alignment vertical="center" wrapText="1"/>
    </xf>
    <xf numFmtId="0" fontId="24" fillId="0" borderId="1" xfId="5" applyFont="1" applyFill="1" applyBorder="1" applyAlignment="1">
      <alignment vertical="center" wrapText="1"/>
    </xf>
    <xf numFmtId="0" fontId="24" fillId="0" borderId="1" xfId="98" applyNumberFormat="1" applyFont="1" applyFill="1" applyBorder="1" applyAlignment="1">
      <alignment vertical="center" wrapText="1"/>
    </xf>
    <xf numFmtId="0" fontId="24" fillId="0" borderId="1" xfId="85" applyNumberFormat="1" applyFont="1" applyFill="1" applyBorder="1" applyAlignment="1">
      <alignment vertical="center" wrapText="1"/>
    </xf>
    <xf numFmtId="0" fontId="24" fillId="0" borderId="1" xfId="17" applyNumberFormat="1" applyFont="1" applyFill="1" applyBorder="1" applyAlignment="1">
      <alignment vertical="center" wrapText="1"/>
    </xf>
    <xf numFmtId="3" fontId="24" fillId="0" borderId="1" xfId="158" applyNumberFormat="1" applyFont="1" applyFill="1" applyBorder="1" applyAlignment="1">
      <alignment vertical="center" wrapText="1"/>
    </xf>
    <xf numFmtId="0" fontId="24" fillId="0" borderId="1" xfId="20" applyNumberFormat="1" applyFont="1" applyFill="1" applyBorder="1" applyAlignment="1">
      <alignment vertical="center" wrapText="1" shrinkToFit="1"/>
    </xf>
    <xf numFmtId="0" fontId="24" fillId="0" borderId="1" xfId="15" applyNumberFormat="1" applyFont="1" applyFill="1" applyBorder="1" applyAlignment="1">
      <alignment vertical="center" wrapText="1"/>
    </xf>
    <xf numFmtId="0" fontId="24" fillId="0" borderId="1" xfId="138" applyNumberFormat="1" applyFont="1" applyFill="1" applyBorder="1" applyAlignment="1">
      <alignment vertical="center" wrapText="1"/>
    </xf>
    <xf numFmtId="0" fontId="24" fillId="0" borderId="1" xfId="152" applyNumberFormat="1" applyFont="1" applyFill="1" applyBorder="1" applyAlignment="1">
      <alignment vertical="center" wrapText="1" shrinkToFit="1"/>
    </xf>
    <xf numFmtId="0" fontId="24" fillId="0" borderId="1" xfId="102" applyNumberFormat="1" applyFont="1" applyFill="1" applyBorder="1" applyAlignment="1">
      <alignment vertical="center" wrapText="1"/>
    </xf>
    <xf numFmtId="43" fontId="24" fillId="0" borderId="1" xfId="1" applyFont="1" applyFill="1" applyBorder="1" applyAlignment="1">
      <alignment vertical="center" wrapText="1"/>
    </xf>
    <xf numFmtId="3" fontId="24" fillId="0" borderId="1" xfId="0" applyNumberFormat="1" applyFont="1" applyFill="1" applyBorder="1" applyAlignment="1">
      <alignment vertical="center" wrapText="1" shrinkToFit="1"/>
    </xf>
    <xf numFmtId="3" fontId="24" fillId="0" borderId="1" xfId="98" applyNumberFormat="1" applyFont="1" applyFill="1" applyBorder="1" applyAlignment="1">
      <alignment vertical="center" wrapText="1"/>
    </xf>
    <xf numFmtId="3" fontId="24" fillId="0" borderId="1" xfId="139" applyNumberFormat="1" applyFont="1" applyFill="1" applyBorder="1" applyAlignment="1">
      <alignment vertical="center" wrapText="1"/>
    </xf>
    <xf numFmtId="0" fontId="34" fillId="0" borderId="0" xfId="0" applyFont="1" applyFill="1" applyBorder="1" applyAlignment="1">
      <alignment vertical="center"/>
    </xf>
    <xf numFmtId="3" fontId="17" fillId="0" borderId="0" xfId="17" applyNumberFormat="1" applyFont="1" applyFill="1" applyAlignment="1">
      <alignment horizontal="center" vertical="center"/>
    </xf>
    <xf numFmtId="0" fontId="34" fillId="0" borderId="1" xfId="0" applyFont="1" applyFill="1" applyBorder="1" applyAlignment="1">
      <alignment horizontal="left" vertical="center"/>
    </xf>
    <xf numFmtId="0" fontId="43" fillId="0" borderId="0" xfId="0" applyFont="1" applyFill="1" applyBorder="1" applyAlignment="1">
      <alignment horizontal="center" vertical="center"/>
    </xf>
    <xf numFmtId="0" fontId="48" fillId="0" borderId="0" xfId="0" applyFont="1" applyFill="1" applyAlignment="1">
      <alignment horizontal="center" vertical="center"/>
    </xf>
    <xf numFmtId="3" fontId="30" fillId="0" borderId="0" xfId="17" applyNumberFormat="1" applyFont="1" applyFill="1" applyAlignment="1">
      <alignment horizontal="left" vertical="center"/>
    </xf>
    <xf numFmtId="0" fontId="25" fillId="0" borderId="1" xfId="2" applyFont="1" applyFill="1" applyBorder="1" applyAlignment="1">
      <alignment horizontal="center" vertical="center" wrapText="1" shrinkToFit="1"/>
    </xf>
    <xf numFmtId="0" fontId="41" fillId="0" borderId="0" xfId="17" applyFont="1" applyFill="1" applyAlignment="1">
      <alignment horizontal="center" vertical="center" wrapText="1"/>
    </xf>
    <xf numFmtId="0" fontId="31" fillId="0" borderId="0" xfId="20" applyFont="1" applyFill="1" applyAlignment="1">
      <alignment horizontal="center" vertical="top" wrapText="1" shrinkToFit="1"/>
    </xf>
    <xf numFmtId="0" fontId="42" fillId="0" borderId="0" xfId="0" applyFont="1" applyFill="1" applyBorder="1" applyAlignment="1">
      <alignment horizontal="center" vertical="center"/>
    </xf>
    <xf numFmtId="0" fontId="34" fillId="0" borderId="4" xfId="0" applyFont="1" applyFill="1" applyBorder="1" applyAlignment="1">
      <alignment horizontal="right" vertical="center"/>
    </xf>
    <xf numFmtId="3" fontId="30" fillId="0" borderId="0" xfId="17" applyNumberFormat="1" applyFont="1" applyFill="1" applyAlignment="1">
      <alignment horizontal="center" vertical="center"/>
    </xf>
  </cellXfs>
  <cellStyles count="163">
    <cellStyle name="Comma" xfId="1" builtinId="3"/>
    <cellStyle name="Comma [0] 4" xfId="150"/>
    <cellStyle name="Comma 10" xfId="117"/>
    <cellStyle name="Comma 10 2" xfId="15"/>
    <cellStyle name="Comma 13 2" xfId="51"/>
    <cellStyle name="Comma 14 2 4" xfId="63"/>
    <cellStyle name="Comma 14 2 4 3" xfId="102"/>
    <cellStyle name="Comma 2 11 2" xfId="93"/>
    <cellStyle name="Comma 2 2 2" xfId="28"/>
    <cellStyle name="Comma 2 25" xfId="103"/>
    <cellStyle name="Comma 2 3 7" xfId="99"/>
    <cellStyle name="Comma 20 2" xfId="49"/>
    <cellStyle name="Comma 21 2" xfId="50"/>
    <cellStyle name="Comma 22" xfId="109"/>
    <cellStyle name="Comma 23 2" xfId="55"/>
    <cellStyle name="Comma 24" xfId="111"/>
    <cellStyle name="Comma 25" xfId="112"/>
    <cellStyle name="Comma 27" xfId="113"/>
    <cellStyle name="Comma 29 2" xfId="54"/>
    <cellStyle name="Comma 3" xfId="6"/>
    <cellStyle name="Comma 3 10" xfId="124"/>
    <cellStyle name="Comma 3 18" xfId="133"/>
    <cellStyle name="Comma 3 2 2" xfId="29"/>
    <cellStyle name="Comma 3 3" xfId="38"/>
    <cellStyle name="Comma 30 2" xfId="53"/>
    <cellStyle name="Comma 31 2" xfId="57"/>
    <cellStyle name="Comma 32" xfId="118"/>
    <cellStyle name="Comma 33" xfId="119"/>
    <cellStyle name="Comma 36 2" xfId="56"/>
    <cellStyle name="Comma 37" xfId="120"/>
    <cellStyle name="Comma 38" xfId="123"/>
    <cellStyle name="Comma 4" xfId="3"/>
    <cellStyle name="Comma 4 2" xfId="18"/>
    <cellStyle name="Comma 40" xfId="125"/>
    <cellStyle name="Comma 41" xfId="126"/>
    <cellStyle name="Comma 43" xfId="127"/>
    <cellStyle name="Comma 44" xfId="128"/>
    <cellStyle name="Comma 45" xfId="130"/>
    <cellStyle name="Comma 46" xfId="131"/>
    <cellStyle name="Comma 47" xfId="132"/>
    <cellStyle name="Comma 48 2" xfId="62"/>
    <cellStyle name="Comma 5" xfId="21"/>
    <cellStyle name="Comma 5 10" xfId="154"/>
    <cellStyle name="Comma 5 2" xfId="161"/>
    <cellStyle name="Comma 5 2 2" xfId="7"/>
    <cellStyle name="Comma 5 2 2 15" xfId="92"/>
    <cellStyle name="Comma 5 2 2 2" xfId="140"/>
    <cellStyle name="Comma 5 2 2 2 2" xfId="22"/>
    <cellStyle name="Comma 5 2 2 4" xfId="101"/>
    <cellStyle name="Comma 5 2 2 5" xfId="108"/>
    <cellStyle name="Comma 5 2 2 6" xfId="145"/>
    <cellStyle name="Comma 5 2 2 7" xfId="152"/>
    <cellStyle name="Comma 5 2 2_HauGiang" xfId="116"/>
    <cellStyle name="Comma 52" xfId="136"/>
    <cellStyle name="Comma 54" xfId="141"/>
    <cellStyle name="Comma 55 2" xfId="61"/>
    <cellStyle name="Comma 56 2" xfId="73"/>
    <cellStyle name="Comma 57" xfId="146"/>
    <cellStyle name="Comma 58 2" xfId="72"/>
    <cellStyle name="Comma 59 2" xfId="71"/>
    <cellStyle name="Comma 61" xfId="151"/>
    <cellStyle name="Comma 65 2" xfId="77"/>
    <cellStyle name="Comma 7" xfId="91"/>
    <cellStyle name="Comma 7 2" xfId="157"/>
    <cellStyle name="Comma 70 2" xfId="76"/>
    <cellStyle name="Comma 71 2" xfId="75"/>
    <cellStyle name="Comma 8" xfId="19"/>
    <cellStyle name="Comma 8 14" xfId="66"/>
    <cellStyle name="Comma 8 14 3 2" xfId="95"/>
    <cellStyle name="Comma 92" xfId="84"/>
    <cellStyle name="Normal" xfId="0" builtinId="0"/>
    <cellStyle name="Normal 10" xfId="45"/>
    <cellStyle name="Normal 10 2 2" xfId="44"/>
    <cellStyle name="Normal 100 2" xfId="80"/>
    <cellStyle name="Normal 101 2" xfId="79"/>
    <cellStyle name="Normal 11" xfId="144"/>
    <cellStyle name="Normal 11 2 3" xfId="31"/>
    <cellStyle name="Normal 11_Bang tinh diem tong hop dang xet G2_Biet duoc 2016" xfId="162"/>
    <cellStyle name="Normal 12" xfId="87"/>
    <cellStyle name="Normal 12 4" xfId="78"/>
    <cellStyle name="Normal 13 2" xfId="89"/>
    <cellStyle name="Normal 13 3 2" xfId="36"/>
    <cellStyle name="Normal 14 2" xfId="59"/>
    <cellStyle name="Normal 14 2 3 2" xfId="139"/>
    <cellStyle name="Normal 14 3" xfId="147"/>
    <cellStyle name="Normal 19 2" xfId="134"/>
    <cellStyle name="Normal 2" xfId="2"/>
    <cellStyle name="Normal 2 10" xfId="5"/>
    <cellStyle name="Normal 2 11" xfId="88"/>
    <cellStyle name="Normal 2 12" xfId="17"/>
    <cellStyle name="Normal 2 15" xfId="24"/>
    <cellStyle name="Normal 2 2 2 11 2" xfId="11"/>
    <cellStyle name="Normal 2 2 2 2" xfId="20"/>
    <cellStyle name="Normal 2 2 2 4" xfId="43"/>
    <cellStyle name="Normal 2 2 2 8" xfId="122"/>
    <cellStyle name="Normal 2 2 4" xfId="40"/>
    <cellStyle name="Normal 2 23" xfId="94"/>
    <cellStyle name="Normal 2 4 9" xfId="68"/>
    <cellStyle name="Normal 2 51" xfId="105"/>
    <cellStyle name="Normal 2 53" xfId="121"/>
    <cellStyle name="Normal 2 6 2" xfId="156"/>
    <cellStyle name="Normal 20 2" xfId="46"/>
    <cellStyle name="Normal 22" xfId="9"/>
    <cellStyle name="Normal 24" xfId="153"/>
    <cellStyle name="Normal 25 2" xfId="48"/>
    <cellStyle name="Normal 26" xfId="97"/>
    <cellStyle name="Normal 27" xfId="100"/>
    <cellStyle name="Normal 28" xfId="135"/>
    <cellStyle name="Normal 29" xfId="137"/>
    <cellStyle name="Normal 3 2" xfId="69"/>
    <cellStyle name="Normal 3 4" xfId="32"/>
    <cellStyle name="Normal 3 55" xfId="47"/>
    <cellStyle name="Normal 3 57" xfId="58"/>
    <cellStyle name="Normal 3 7" xfId="104"/>
    <cellStyle name="Normal 31" xfId="149"/>
    <cellStyle name="Normal 32" xfId="90"/>
    <cellStyle name="Normal 33" xfId="114"/>
    <cellStyle name="Normal 34" xfId="160"/>
    <cellStyle name="Normal 36" xfId="155"/>
    <cellStyle name="Normal 38 2" xfId="52"/>
    <cellStyle name="Normal 39 2" xfId="8"/>
    <cellStyle name="Normal 4" xfId="4"/>
    <cellStyle name="Normal 4 2" xfId="10"/>
    <cellStyle name="Normal 4 63" xfId="148"/>
    <cellStyle name="Normal 4 9" xfId="33"/>
    <cellStyle name="Normal 40 2" xfId="34"/>
    <cellStyle name="Normal 5 2" xfId="138"/>
    <cellStyle name="Normal 5 3" xfId="27"/>
    <cellStyle name="Normal 6" xfId="98"/>
    <cellStyle name="Normal 6 2" xfId="30"/>
    <cellStyle name="Normal 64 2" xfId="60"/>
    <cellStyle name="Normal 7" xfId="14"/>
    <cellStyle name="Normal 7 15" xfId="16"/>
    <cellStyle name="Normal 74 2" xfId="70"/>
    <cellStyle name="Normal 8" xfId="158"/>
    <cellStyle name="Normal 8 4" xfId="96"/>
    <cellStyle name="Normal 80" xfId="41"/>
    <cellStyle name="Normal 82 2" xfId="74"/>
    <cellStyle name="Normal 85 2" xfId="83"/>
    <cellStyle name="Normal 87" xfId="65"/>
    <cellStyle name="Normal 9" xfId="12"/>
    <cellStyle name="Normal 95 2" xfId="81"/>
    <cellStyle name="Normal 99" xfId="143"/>
    <cellStyle name="Normal_BDG" xfId="159"/>
    <cellStyle name="Normal_Bieu gia 1" xfId="35"/>
    <cellStyle name="Normal_Damh muc thuoc benh vien 2008" xfId="142"/>
    <cellStyle name="Normal_DANH MUC THUOC TRUNG THAU" xfId="86"/>
    <cellStyle name="Normal_DM dthau bo sung TT31-2012" xfId="37"/>
    <cellStyle name="Normal_N1" xfId="85"/>
    <cellStyle name="Normal_N1.1_BSCĐP" xfId="64"/>
    <cellStyle name="Normal_N1.3_BSCĐP_1" xfId="42"/>
    <cellStyle name="Normal_PL 1 Generic" xfId="115"/>
    <cellStyle name="Normal_Sheet1" xfId="13"/>
    <cellStyle name="Normal_Sheet1 2" xfId="23"/>
    <cellStyle name="Normal_Sheet1 2 2" xfId="39"/>
    <cellStyle name="Normal_Sheet1_1" xfId="67"/>
    <cellStyle name="Normal_Sheet1_1 5" xfId="129"/>
    <cellStyle name="Normal_Sheet1_2" xfId="26"/>
    <cellStyle name="Normal_Sheet1_Goi 1 2017 - San (1)" xfId="106"/>
    <cellStyle name="Normal_Sheet2_1" xfId="110"/>
    <cellStyle name="Normal_TĐSH" xfId="107"/>
    <cellStyle name="Normal_Tổng hợp" xfId="25"/>
    <cellStyle name="Style 1" xfId="82"/>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M1426"/>
  <sheetViews>
    <sheetView tabSelected="1" topLeftCell="B977" workbookViewId="0">
      <selection activeCell="Q981" sqref="Q981"/>
    </sheetView>
  </sheetViews>
  <sheetFormatPr defaultRowHeight="12.75"/>
  <cols>
    <col min="1" max="1" width="6.5703125" style="27" hidden="1" customWidth="1"/>
    <col min="2" max="2" width="4.42578125" style="73" customWidth="1"/>
    <col min="3" max="3" width="7.5703125" style="27" hidden="1" customWidth="1"/>
    <col min="4" max="4" width="7.42578125" style="655" bestFit="1" customWidth="1"/>
    <col min="5" max="5" width="13.42578125" style="27" customWidth="1"/>
    <col min="6" max="6" width="18.5703125" style="27" customWidth="1"/>
    <col min="7" max="7" width="9.85546875" style="656" hidden="1" customWidth="1"/>
    <col min="8" max="8" width="14.7109375" style="27" customWidth="1"/>
    <col min="9" max="9" width="6.140625" style="656" customWidth="1"/>
    <col min="10" max="10" width="13.85546875" style="27" customWidth="1"/>
    <col min="11" max="11" width="13.7109375" style="27" customWidth="1"/>
    <col min="12" max="12" width="11.140625" style="27" customWidth="1"/>
    <col min="13" max="13" width="7.140625" style="27" customWidth="1"/>
    <col min="14" max="14" width="9.140625" style="657" hidden="1" customWidth="1"/>
    <col min="15" max="15" width="8.7109375" style="27" bestFit="1" customWidth="1"/>
    <col min="16" max="16" width="9.5703125" style="27" bestFit="1" customWidth="1"/>
    <col min="17" max="17" width="26" style="70" customWidth="1"/>
    <col min="18" max="16384" width="9.140625" style="27"/>
  </cols>
  <sheetData>
    <row r="1" spans="1:217" s="349" customFormat="1" ht="15.75">
      <c r="A1" s="368"/>
      <c r="B1" s="748" t="s">
        <v>7050</v>
      </c>
      <c r="C1" s="748"/>
      <c r="D1" s="748"/>
      <c r="E1" s="748"/>
      <c r="F1" s="351"/>
      <c r="G1" s="348"/>
      <c r="H1" s="348"/>
      <c r="I1" s="556"/>
      <c r="J1" s="348"/>
      <c r="K1" s="347"/>
      <c r="L1" s="348"/>
      <c r="M1" s="347"/>
      <c r="N1" s="347"/>
      <c r="O1" s="347"/>
      <c r="P1" s="347"/>
      <c r="Q1" s="347"/>
      <c r="R1" s="347"/>
      <c r="S1" s="347"/>
      <c r="T1" s="347"/>
      <c r="U1" s="347"/>
      <c r="V1" s="347"/>
      <c r="W1" s="347"/>
      <c r="X1" s="347"/>
      <c r="Y1" s="347"/>
      <c r="Z1" s="347"/>
      <c r="AA1" s="347"/>
      <c r="AB1" s="347"/>
      <c r="AC1" s="347"/>
      <c r="AD1" s="347"/>
      <c r="AE1" s="347"/>
      <c r="AF1" s="347"/>
      <c r="AG1" s="347"/>
      <c r="AH1" s="347"/>
      <c r="AI1" s="347"/>
      <c r="AJ1" s="347"/>
      <c r="AK1" s="347"/>
      <c r="AL1" s="347"/>
      <c r="AM1" s="347"/>
      <c r="AN1" s="347"/>
      <c r="AO1" s="347"/>
      <c r="AP1" s="347"/>
      <c r="AQ1" s="347"/>
      <c r="AR1" s="347"/>
      <c r="AS1" s="347"/>
      <c r="AT1" s="347"/>
      <c r="AU1" s="347"/>
      <c r="AV1" s="347"/>
      <c r="AW1" s="347"/>
      <c r="AX1" s="347"/>
      <c r="AY1" s="347"/>
      <c r="AZ1" s="347"/>
      <c r="BA1" s="347"/>
      <c r="BB1" s="347"/>
      <c r="BC1" s="347"/>
      <c r="BD1" s="347"/>
      <c r="BE1" s="347"/>
      <c r="BF1" s="347"/>
      <c r="BG1" s="347"/>
      <c r="BH1" s="347"/>
      <c r="BI1" s="347"/>
      <c r="BJ1" s="347"/>
      <c r="BK1" s="347"/>
      <c r="BL1" s="347"/>
      <c r="BM1" s="347"/>
      <c r="BN1" s="347"/>
      <c r="BO1" s="347"/>
      <c r="BP1" s="347"/>
      <c r="BQ1" s="347"/>
      <c r="BR1" s="347"/>
      <c r="BS1" s="347"/>
      <c r="BT1" s="347"/>
      <c r="BU1" s="347"/>
      <c r="BV1" s="347"/>
      <c r="BW1" s="347"/>
      <c r="BX1" s="347"/>
      <c r="BY1" s="347"/>
      <c r="BZ1" s="347"/>
      <c r="CA1" s="347"/>
      <c r="CB1" s="347"/>
      <c r="CC1" s="347"/>
      <c r="CD1" s="347"/>
      <c r="CE1" s="347"/>
      <c r="CF1" s="347"/>
      <c r="CG1" s="347"/>
      <c r="CH1" s="347"/>
      <c r="CI1" s="347"/>
      <c r="CJ1" s="347"/>
      <c r="CK1" s="347"/>
      <c r="CL1" s="347"/>
      <c r="CM1" s="347"/>
      <c r="CN1" s="347"/>
      <c r="CO1" s="347"/>
      <c r="CP1" s="347"/>
      <c r="CQ1" s="347"/>
      <c r="CR1" s="347"/>
      <c r="CS1" s="347"/>
      <c r="CT1" s="347"/>
      <c r="CU1" s="347"/>
      <c r="CV1" s="347"/>
      <c r="CW1" s="347"/>
      <c r="CX1" s="347"/>
      <c r="CY1" s="347"/>
      <c r="CZ1" s="347"/>
      <c r="DA1" s="347"/>
      <c r="DB1" s="347"/>
      <c r="DC1" s="347"/>
      <c r="DD1" s="347"/>
      <c r="DE1" s="347"/>
      <c r="DF1" s="347"/>
      <c r="DG1" s="347"/>
      <c r="DH1" s="347"/>
      <c r="DI1" s="347"/>
      <c r="DJ1" s="347"/>
      <c r="DK1" s="347"/>
      <c r="DL1" s="347"/>
      <c r="DM1" s="347"/>
      <c r="DN1" s="347"/>
      <c r="DO1" s="347"/>
      <c r="DP1" s="347"/>
      <c r="DQ1" s="347"/>
      <c r="DR1" s="347"/>
      <c r="DS1" s="347"/>
      <c r="DT1" s="347"/>
      <c r="DU1" s="347"/>
      <c r="DV1" s="347"/>
      <c r="DW1" s="347"/>
      <c r="DX1" s="347"/>
      <c r="DY1" s="347"/>
      <c r="DZ1" s="347"/>
      <c r="EA1" s="347"/>
      <c r="EB1" s="347"/>
      <c r="EC1" s="347"/>
      <c r="ED1" s="347"/>
      <c r="EE1" s="347"/>
      <c r="EF1" s="347"/>
      <c r="EG1" s="347"/>
      <c r="EH1" s="347"/>
      <c r="EI1" s="347"/>
      <c r="EJ1" s="347"/>
      <c r="EK1" s="347"/>
      <c r="EL1" s="347"/>
      <c r="EM1" s="347"/>
      <c r="EN1" s="347"/>
      <c r="EO1" s="347"/>
      <c r="EP1" s="347"/>
      <c r="EQ1" s="347"/>
      <c r="ER1" s="347"/>
      <c r="ES1" s="347"/>
      <c r="ET1" s="347"/>
      <c r="EU1" s="347"/>
      <c r="EV1" s="347"/>
      <c r="EW1" s="347"/>
      <c r="EX1" s="347"/>
      <c r="EY1" s="347"/>
      <c r="EZ1" s="347"/>
      <c r="FA1" s="347"/>
      <c r="FB1" s="347"/>
      <c r="FC1" s="347"/>
      <c r="FD1" s="347"/>
      <c r="FE1" s="347"/>
      <c r="FF1" s="347"/>
      <c r="FG1" s="347"/>
      <c r="FH1" s="347"/>
      <c r="FI1" s="347"/>
      <c r="FJ1" s="347"/>
      <c r="FK1" s="347"/>
      <c r="FL1" s="347"/>
      <c r="FM1" s="347"/>
      <c r="FN1" s="347"/>
      <c r="FO1" s="347"/>
      <c r="FP1" s="347"/>
      <c r="FQ1" s="347"/>
      <c r="FR1" s="347"/>
      <c r="FS1" s="347"/>
      <c r="FT1" s="347"/>
    </row>
    <row r="2" spans="1:217" s="349" customFormat="1" ht="15.75">
      <c r="A2" s="368"/>
      <c r="B2" s="752" t="s">
        <v>7051</v>
      </c>
      <c r="C2" s="752"/>
      <c r="D2" s="752"/>
      <c r="E2" s="752"/>
      <c r="F2" s="752"/>
      <c r="G2" s="350"/>
      <c r="H2" s="350"/>
      <c r="I2" s="556"/>
      <c r="J2" s="350"/>
      <c r="K2" s="347"/>
      <c r="L2" s="350"/>
      <c r="M2" s="347"/>
      <c r="N2" s="347"/>
      <c r="O2" s="347"/>
      <c r="P2" s="347"/>
      <c r="Q2" s="347"/>
      <c r="R2" s="347"/>
      <c r="S2" s="347"/>
      <c r="T2" s="347"/>
      <c r="U2" s="347"/>
      <c r="V2" s="347"/>
      <c r="W2" s="347"/>
      <c r="X2" s="347"/>
      <c r="Y2" s="347"/>
      <c r="Z2" s="347"/>
      <c r="AA2" s="347"/>
      <c r="AB2" s="347"/>
      <c r="AC2" s="347"/>
      <c r="AD2" s="347"/>
      <c r="AE2" s="347"/>
      <c r="AF2" s="347"/>
      <c r="AG2" s="347"/>
      <c r="AH2" s="347"/>
      <c r="AI2" s="347"/>
      <c r="AJ2" s="347"/>
      <c r="AK2" s="347"/>
      <c r="AL2" s="347"/>
      <c r="AM2" s="347"/>
      <c r="AN2" s="347"/>
      <c r="AO2" s="347"/>
      <c r="AP2" s="347"/>
      <c r="AQ2" s="347"/>
      <c r="AR2" s="347"/>
      <c r="AS2" s="347"/>
      <c r="AT2" s="347"/>
      <c r="AU2" s="347"/>
      <c r="AV2" s="347"/>
      <c r="AW2" s="347"/>
      <c r="AX2" s="347"/>
      <c r="AY2" s="347"/>
      <c r="AZ2" s="347"/>
      <c r="BA2" s="347"/>
      <c r="BB2" s="347"/>
      <c r="BC2" s="347"/>
      <c r="BD2" s="347"/>
      <c r="BE2" s="347"/>
      <c r="BF2" s="347"/>
      <c r="BG2" s="347"/>
      <c r="BH2" s="347"/>
      <c r="BI2" s="347"/>
      <c r="BJ2" s="347"/>
      <c r="BK2" s="347"/>
      <c r="BL2" s="347"/>
      <c r="BM2" s="347"/>
      <c r="BN2" s="347"/>
      <c r="BO2" s="347"/>
      <c r="BP2" s="347"/>
      <c r="BQ2" s="347"/>
      <c r="BR2" s="347"/>
      <c r="BS2" s="347"/>
      <c r="BT2" s="347"/>
      <c r="BU2" s="347"/>
      <c r="BV2" s="347"/>
      <c r="BW2" s="347"/>
      <c r="BX2" s="347"/>
      <c r="BY2" s="347"/>
      <c r="BZ2" s="347"/>
      <c r="CA2" s="347"/>
      <c r="CB2" s="347"/>
      <c r="CC2" s="347"/>
      <c r="CD2" s="347"/>
      <c r="CE2" s="347"/>
      <c r="CF2" s="347"/>
      <c r="CG2" s="347"/>
      <c r="CH2" s="347"/>
      <c r="CI2" s="347"/>
      <c r="CJ2" s="347"/>
      <c r="CK2" s="347"/>
      <c r="CL2" s="347"/>
      <c r="CM2" s="347"/>
      <c r="CN2" s="347"/>
      <c r="CO2" s="347"/>
      <c r="CP2" s="347"/>
      <c r="CQ2" s="347"/>
      <c r="CR2" s="347"/>
      <c r="CS2" s="347"/>
      <c r="CT2" s="347"/>
      <c r="CU2" s="347"/>
      <c r="CV2" s="347"/>
      <c r="CW2" s="347"/>
      <c r="CX2" s="347"/>
      <c r="CY2" s="347"/>
      <c r="CZ2" s="347"/>
      <c r="DA2" s="347"/>
      <c r="DB2" s="347"/>
      <c r="DC2" s="347"/>
      <c r="DD2" s="347"/>
      <c r="DE2" s="347"/>
      <c r="DF2" s="347"/>
      <c r="DG2" s="347"/>
      <c r="DH2" s="347"/>
      <c r="DI2" s="347"/>
      <c r="DJ2" s="347"/>
      <c r="DK2" s="347"/>
      <c r="DL2" s="347"/>
      <c r="DM2" s="347"/>
      <c r="DN2" s="347"/>
      <c r="DO2" s="347"/>
      <c r="DP2" s="347"/>
      <c r="DQ2" s="347"/>
      <c r="DR2" s="347"/>
      <c r="DS2" s="347"/>
      <c r="DT2" s="347"/>
      <c r="DU2" s="347"/>
      <c r="DV2" s="347"/>
      <c r="DW2" s="347"/>
      <c r="DX2" s="347"/>
      <c r="DY2" s="347"/>
      <c r="DZ2" s="347"/>
      <c r="EA2" s="347"/>
      <c r="EB2" s="347"/>
      <c r="EC2" s="347"/>
      <c r="ED2" s="347"/>
      <c r="EE2" s="347"/>
      <c r="EF2" s="347"/>
      <c r="EG2" s="347"/>
      <c r="EH2" s="347"/>
      <c r="EI2" s="347"/>
      <c r="EJ2" s="347"/>
      <c r="EK2" s="347"/>
      <c r="EL2" s="347"/>
      <c r="EM2" s="347"/>
      <c r="EN2" s="347"/>
      <c r="EO2" s="347"/>
      <c r="EP2" s="347"/>
      <c r="EQ2" s="347"/>
      <c r="ER2" s="347"/>
      <c r="ES2" s="347"/>
      <c r="ET2" s="347"/>
      <c r="EU2" s="347"/>
      <c r="EV2" s="347"/>
      <c r="EW2" s="347"/>
      <c r="EX2" s="347"/>
      <c r="EY2" s="347"/>
      <c r="EZ2" s="347"/>
      <c r="FA2" s="347"/>
      <c r="FB2" s="347"/>
      <c r="FC2" s="347"/>
      <c r="FD2" s="347"/>
      <c r="FE2" s="347"/>
      <c r="FF2" s="347"/>
      <c r="FG2" s="347"/>
      <c r="FH2" s="347"/>
      <c r="FI2" s="347"/>
      <c r="FJ2" s="347"/>
      <c r="FK2" s="347"/>
      <c r="FL2" s="347"/>
      <c r="FM2" s="347"/>
      <c r="FN2" s="347"/>
      <c r="FO2" s="347"/>
      <c r="FP2" s="347"/>
      <c r="FQ2" s="347"/>
      <c r="FR2" s="347"/>
      <c r="FS2" s="347"/>
      <c r="FT2" s="347"/>
    </row>
    <row r="3" spans="1:217" s="349" customFormat="1" ht="15.75">
      <c r="A3" s="368"/>
      <c r="B3" s="394"/>
      <c r="C3" s="351"/>
      <c r="D3" s="396"/>
      <c r="E3" s="352"/>
      <c r="F3" s="352"/>
      <c r="G3" s="352"/>
      <c r="H3" s="352"/>
      <c r="I3" s="556"/>
      <c r="J3" s="352"/>
      <c r="K3" s="347"/>
      <c r="L3" s="352"/>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7"/>
      <c r="AL3" s="347"/>
      <c r="AM3" s="347"/>
      <c r="AN3" s="347"/>
      <c r="AO3" s="347"/>
      <c r="AP3" s="347"/>
      <c r="AQ3" s="347"/>
      <c r="AR3" s="347"/>
      <c r="AS3" s="347"/>
      <c r="AT3" s="347"/>
      <c r="AU3" s="347"/>
      <c r="AV3" s="347"/>
      <c r="AW3" s="347"/>
      <c r="AX3" s="347"/>
      <c r="AY3" s="347"/>
      <c r="AZ3" s="347"/>
      <c r="BA3" s="347"/>
      <c r="BB3" s="347"/>
      <c r="BC3" s="347"/>
      <c r="BD3" s="347"/>
      <c r="BE3" s="347"/>
      <c r="BF3" s="347"/>
      <c r="BG3" s="347"/>
      <c r="BH3" s="347"/>
      <c r="BI3" s="347"/>
      <c r="BJ3" s="347"/>
      <c r="BK3" s="347"/>
      <c r="BL3" s="347"/>
      <c r="BM3" s="347"/>
      <c r="BN3" s="347"/>
      <c r="BO3" s="347"/>
      <c r="BP3" s="347"/>
      <c r="BQ3" s="347"/>
      <c r="BR3" s="347"/>
      <c r="BS3" s="347"/>
      <c r="BT3" s="347"/>
      <c r="BU3" s="347"/>
      <c r="BV3" s="347"/>
      <c r="BW3" s="347"/>
      <c r="BX3" s="347"/>
      <c r="BY3" s="347"/>
      <c r="BZ3" s="347"/>
      <c r="CA3" s="347"/>
      <c r="CB3" s="347"/>
      <c r="CC3" s="347"/>
      <c r="CD3" s="347"/>
      <c r="CE3" s="347"/>
      <c r="CF3" s="347"/>
      <c r="CG3" s="347"/>
      <c r="CH3" s="347"/>
      <c r="CI3" s="347"/>
      <c r="CJ3" s="347"/>
      <c r="CK3" s="347"/>
      <c r="CL3" s="347"/>
      <c r="CM3" s="347"/>
      <c r="CN3" s="347"/>
      <c r="CO3" s="347"/>
      <c r="CP3" s="347"/>
      <c r="CQ3" s="347"/>
      <c r="CR3" s="347"/>
      <c r="CS3" s="347"/>
      <c r="CT3" s="347"/>
      <c r="CU3" s="347"/>
      <c r="CV3" s="347"/>
      <c r="CW3" s="347"/>
      <c r="CX3" s="347"/>
      <c r="CY3" s="347"/>
      <c r="CZ3" s="347"/>
      <c r="DA3" s="347"/>
      <c r="DB3" s="347"/>
      <c r="DC3" s="347"/>
      <c r="DD3" s="347"/>
      <c r="DE3" s="347"/>
      <c r="DF3" s="347"/>
      <c r="DG3" s="347"/>
      <c r="DH3" s="347"/>
      <c r="DI3" s="347"/>
      <c r="DJ3" s="347"/>
      <c r="DK3" s="347"/>
      <c r="DL3" s="347"/>
      <c r="DM3" s="347"/>
      <c r="DN3" s="347"/>
      <c r="DO3" s="347"/>
      <c r="DP3" s="347"/>
      <c r="DQ3" s="347"/>
      <c r="DR3" s="347"/>
      <c r="DS3" s="347"/>
      <c r="DT3" s="347"/>
      <c r="DU3" s="347"/>
      <c r="DV3" s="347"/>
      <c r="DW3" s="347"/>
      <c r="DX3" s="347"/>
      <c r="DY3" s="347"/>
      <c r="DZ3" s="347"/>
      <c r="EA3" s="347"/>
      <c r="EB3" s="347"/>
      <c r="EC3" s="347"/>
      <c r="ED3" s="347"/>
      <c r="EE3" s="347"/>
      <c r="EF3" s="347"/>
      <c r="EG3" s="347"/>
      <c r="EH3" s="347"/>
      <c r="EI3" s="347"/>
      <c r="EJ3" s="347"/>
      <c r="EK3" s="347"/>
      <c r="EL3" s="347"/>
      <c r="EM3" s="347"/>
      <c r="EN3" s="347"/>
      <c r="EO3" s="347"/>
      <c r="EP3" s="347"/>
      <c r="EQ3" s="347"/>
      <c r="ER3" s="347"/>
      <c r="ES3" s="347"/>
      <c r="ET3" s="347"/>
      <c r="EU3" s="347"/>
      <c r="EV3" s="347"/>
      <c r="EW3" s="347"/>
      <c r="EX3" s="347"/>
      <c r="EY3" s="347"/>
      <c r="EZ3" s="347"/>
      <c r="FA3" s="347"/>
      <c r="FB3" s="347"/>
      <c r="FC3" s="347"/>
      <c r="FD3" s="347"/>
      <c r="FE3" s="347"/>
      <c r="FF3" s="347"/>
      <c r="FG3" s="347"/>
      <c r="FH3" s="347"/>
      <c r="FI3" s="347"/>
      <c r="FJ3" s="347"/>
      <c r="FK3" s="347"/>
      <c r="FL3" s="347"/>
      <c r="FM3" s="347"/>
      <c r="FN3" s="347"/>
      <c r="FO3" s="347"/>
      <c r="FP3" s="347"/>
      <c r="FQ3" s="347"/>
      <c r="FR3" s="347"/>
      <c r="FS3" s="347"/>
      <c r="FT3" s="347"/>
    </row>
    <row r="4" spans="1:217" s="349" customFormat="1" ht="46.5" customHeight="1">
      <c r="A4" s="369"/>
      <c r="B4" s="754" t="s">
        <v>7052</v>
      </c>
      <c r="C4" s="754"/>
      <c r="D4" s="754"/>
      <c r="E4" s="754"/>
      <c r="F4" s="754"/>
      <c r="G4" s="754"/>
      <c r="H4" s="754"/>
      <c r="I4" s="754"/>
      <c r="J4" s="754"/>
      <c r="K4" s="754"/>
      <c r="L4" s="754"/>
      <c r="M4" s="754"/>
      <c r="N4" s="754"/>
      <c r="O4" s="754"/>
      <c r="P4" s="754"/>
      <c r="Q4" s="754"/>
      <c r="R4" s="353"/>
      <c r="S4" s="353"/>
      <c r="T4" s="353"/>
      <c r="U4" s="353"/>
      <c r="V4" s="353"/>
      <c r="W4" s="353"/>
      <c r="X4" s="353"/>
      <c r="Y4" s="353"/>
      <c r="Z4" s="353"/>
      <c r="AA4" s="353"/>
      <c r="AB4" s="353"/>
      <c r="AC4" s="353"/>
      <c r="AD4" s="353"/>
      <c r="AE4" s="353"/>
      <c r="AF4" s="353"/>
      <c r="AG4" s="353"/>
      <c r="AH4" s="353"/>
      <c r="AI4" s="353"/>
      <c r="AJ4" s="353"/>
      <c r="AK4" s="353"/>
      <c r="AL4" s="353"/>
      <c r="AM4" s="353"/>
      <c r="AN4" s="353"/>
      <c r="AO4" s="353"/>
      <c r="AP4" s="353"/>
      <c r="AQ4" s="353"/>
      <c r="AR4" s="353"/>
      <c r="AS4" s="353"/>
      <c r="AT4" s="353"/>
      <c r="AU4" s="353"/>
      <c r="AV4" s="353"/>
      <c r="AW4" s="353"/>
      <c r="AX4" s="353"/>
      <c r="AY4" s="353"/>
      <c r="AZ4" s="353"/>
      <c r="BA4" s="353"/>
      <c r="BB4" s="353"/>
      <c r="BC4" s="353"/>
      <c r="BD4" s="353"/>
      <c r="BE4" s="353"/>
      <c r="BF4" s="353"/>
      <c r="BG4" s="353"/>
      <c r="BH4" s="353"/>
      <c r="BI4" s="353"/>
      <c r="BJ4" s="353"/>
      <c r="BK4" s="353"/>
      <c r="BL4" s="353"/>
      <c r="BM4" s="353"/>
      <c r="BN4" s="353"/>
      <c r="BO4" s="353"/>
      <c r="BP4" s="353"/>
      <c r="BQ4" s="353"/>
      <c r="BR4" s="353"/>
      <c r="BS4" s="353"/>
      <c r="BT4" s="353"/>
      <c r="BU4" s="353"/>
      <c r="BV4" s="353"/>
      <c r="BW4" s="353"/>
      <c r="BX4" s="353"/>
      <c r="BY4" s="353"/>
      <c r="BZ4" s="353"/>
      <c r="CA4" s="353"/>
      <c r="CB4" s="353"/>
      <c r="CC4" s="353"/>
      <c r="CD4" s="353"/>
      <c r="CE4" s="353"/>
      <c r="CF4" s="353"/>
      <c r="CG4" s="353"/>
      <c r="CH4" s="353"/>
      <c r="CI4" s="353"/>
      <c r="CJ4" s="353"/>
      <c r="CK4" s="353"/>
      <c r="CL4" s="353"/>
      <c r="CM4" s="353"/>
      <c r="CN4" s="353"/>
      <c r="CO4" s="353"/>
      <c r="CP4" s="353"/>
      <c r="CQ4" s="353"/>
      <c r="CR4" s="353"/>
      <c r="CS4" s="353"/>
      <c r="CT4" s="353"/>
      <c r="CU4" s="353"/>
      <c r="CV4" s="353"/>
      <c r="CW4" s="353"/>
      <c r="CX4" s="353"/>
      <c r="CY4" s="353"/>
      <c r="CZ4" s="353"/>
      <c r="DA4" s="353"/>
      <c r="DB4" s="353"/>
      <c r="DC4" s="353"/>
      <c r="DD4" s="353"/>
      <c r="DE4" s="353"/>
      <c r="DF4" s="353"/>
      <c r="DG4" s="353"/>
      <c r="DH4" s="353"/>
      <c r="DI4" s="353"/>
      <c r="DJ4" s="353"/>
      <c r="DK4" s="353"/>
      <c r="DL4" s="353"/>
      <c r="DM4" s="353"/>
      <c r="DN4" s="353"/>
      <c r="DO4" s="353"/>
      <c r="DP4" s="353"/>
      <c r="DQ4" s="353"/>
      <c r="DR4" s="353"/>
      <c r="DS4" s="353"/>
      <c r="DT4" s="353"/>
      <c r="DU4" s="353"/>
      <c r="DV4" s="353"/>
      <c r="DW4" s="353"/>
      <c r="DX4" s="353"/>
      <c r="DY4" s="353"/>
      <c r="DZ4" s="353"/>
      <c r="EA4" s="353"/>
      <c r="EB4" s="353"/>
      <c r="EC4" s="353"/>
      <c r="ED4" s="353"/>
      <c r="EE4" s="353"/>
      <c r="EF4" s="353"/>
      <c r="EG4" s="353"/>
      <c r="EH4" s="353"/>
      <c r="EI4" s="353"/>
      <c r="EJ4" s="353"/>
      <c r="EK4" s="353"/>
      <c r="EL4" s="353"/>
      <c r="EM4" s="353"/>
      <c r="EN4" s="353"/>
      <c r="EO4" s="353"/>
      <c r="EP4" s="353"/>
      <c r="EQ4" s="353"/>
      <c r="ER4" s="353"/>
      <c r="ES4" s="353"/>
      <c r="ET4" s="353"/>
      <c r="EU4" s="353"/>
      <c r="EV4" s="353"/>
      <c r="EW4" s="353"/>
      <c r="EX4" s="353"/>
      <c r="EY4" s="353"/>
      <c r="EZ4" s="353"/>
      <c r="FA4" s="353"/>
      <c r="FB4" s="353"/>
      <c r="FC4" s="353"/>
      <c r="FD4" s="353"/>
      <c r="FE4" s="353"/>
      <c r="FF4" s="353"/>
      <c r="FG4" s="353"/>
      <c r="FH4" s="353"/>
      <c r="FI4" s="353"/>
      <c r="FJ4" s="353"/>
      <c r="FK4" s="353"/>
      <c r="FL4" s="353"/>
      <c r="FM4" s="353"/>
      <c r="FN4" s="353"/>
      <c r="FO4" s="353"/>
      <c r="FP4" s="353"/>
      <c r="FQ4" s="353"/>
      <c r="FR4" s="353"/>
      <c r="FS4" s="353"/>
      <c r="FT4" s="353"/>
    </row>
    <row r="5" spans="1:217" s="349" customFormat="1" ht="18.75" customHeight="1">
      <c r="A5" s="369"/>
      <c r="B5" s="755" t="s">
        <v>7053</v>
      </c>
      <c r="C5" s="755"/>
      <c r="D5" s="755"/>
      <c r="E5" s="755"/>
      <c r="F5" s="755"/>
      <c r="G5" s="755"/>
      <c r="H5" s="755"/>
      <c r="I5" s="755"/>
      <c r="J5" s="755"/>
      <c r="K5" s="755"/>
      <c r="L5" s="755"/>
      <c r="M5" s="755"/>
      <c r="N5" s="755"/>
      <c r="O5" s="755"/>
      <c r="P5" s="755"/>
      <c r="Q5" s="755"/>
      <c r="R5" s="353"/>
      <c r="S5" s="353"/>
      <c r="T5" s="353"/>
      <c r="U5" s="353"/>
      <c r="V5" s="353"/>
      <c r="W5" s="353"/>
      <c r="X5" s="353"/>
      <c r="Y5" s="353"/>
      <c r="Z5" s="353"/>
      <c r="AA5" s="353"/>
      <c r="AB5" s="353"/>
      <c r="AC5" s="353"/>
      <c r="AD5" s="353"/>
      <c r="AE5" s="353"/>
      <c r="AF5" s="353"/>
      <c r="AG5" s="353"/>
      <c r="AH5" s="353"/>
      <c r="AI5" s="353"/>
      <c r="AJ5" s="353"/>
      <c r="AK5" s="353"/>
      <c r="AL5" s="353"/>
      <c r="AM5" s="353"/>
      <c r="AN5" s="353"/>
      <c r="AO5" s="353"/>
      <c r="AP5" s="353"/>
      <c r="AQ5" s="353"/>
      <c r="AR5" s="353"/>
      <c r="AS5" s="353"/>
      <c r="AT5" s="353"/>
      <c r="AU5" s="353"/>
      <c r="AV5" s="353"/>
      <c r="AW5" s="353"/>
      <c r="AX5" s="353"/>
      <c r="AY5" s="353"/>
      <c r="AZ5" s="353"/>
      <c r="BA5" s="353"/>
      <c r="BB5" s="353"/>
      <c r="BC5" s="353"/>
      <c r="BD5" s="353"/>
      <c r="BE5" s="353"/>
      <c r="BF5" s="353"/>
      <c r="BG5" s="353"/>
      <c r="BH5" s="353"/>
      <c r="BI5" s="353"/>
      <c r="BJ5" s="353"/>
      <c r="BK5" s="353"/>
      <c r="BL5" s="353"/>
      <c r="BM5" s="353"/>
      <c r="BN5" s="353"/>
      <c r="BO5" s="353"/>
      <c r="BP5" s="353"/>
      <c r="BQ5" s="353"/>
      <c r="BR5" s="353"/>
      <c r="BS5" s="353"/>
      <c r="BT5" s="353"/>
      <c r="BU5" s="353"/>
      <c r="BV5" s="353"/>
      <c r="BW5" s="353"/>
      <c r="BX5" s="353"/>
      <c r="BY5" s="353"/>
      <c r="BZ5" s="353"/>
      <c r="CA5" s="353"/>
      <c r="CB5" s="353"/>
      <c r="CC5" s="353"/>
      <c r="CD5" s="353"/>
      <c r="CE5" s="353"/>
      <c r="CF5" s="353"/>
      <c r="CG5" s="353"/>
      <c r="CH5" s="353"/>
      <c r="CI5" s="353"/>
      <c r="CJ5" s="353"/>
      <c r="CK5" s="353"/>
      <c r="CL5" s="353"/>
      <c r="CM5" s="353"/>
      <c r="CN5" s="353"/>
      <c r="CO5" s="353"/>
      <c r="CP5" s="353"/>
      <c r="CQ5" s="353"/>
      <c r="CR5" s="353"/>
      <c r="CS5" s="353"/>
      <c r="CT5" s="353"/>
      <c r="CU5" s="353"/>
      <c r="CV5" s="353"/>
      <c r="CW5" s="353"/>
      <c r="CX5" s="353"/>
      <c r="CY5" s="353"/>
      <c r="CZ5" s="353"/>
      <c r="DA5" s="353"/>
      <c r="DB5" s="353"/>
      <c r="DC5" s="353"/>
      <c r="DD5" s="353"/>
      <c r="DE5" s="353"/>
      <c r="DF5" s="353"/>
      <c r="DG5" s="353"/>
      <c r="DH5" s="353"/>
      <c r="DI5" s="353"/>
      <c r="DJ5" s="353"/>
      <c r="DK5" s="353"/>
      <c r="DL5" s="353"/>
      <c r="DM5" s="353"/>
      <c r="DN5" s="353"/>
      <c r="DO5" s="353"/>
      <c r="DP5" s="353"/>
      <c r="DQ5" s="353"/>
      <c r="DR5" s="353"/>
      <c r="DS5" s="353"/>
      <c r="DT5" s="353"/>
      <c r="DU5" s="353"/>
      <c r="DV5" s="353"/>
      <c r="DW5" s="353"/>
      <c r="DX5" s="353"/>
      <c r="DY5" s="353"/>
      <c r="DZ5" s="353"/>
      <c r="EA5" s="353"/>
      <c r="EB5" s="353"/>
      <c r="EC5" s="353"/>
      <c r="ED5" s="353"/>
      <c r="EE5" s="353"/>
      <c r="EF5" s="353"/>
      <c r="EG5" s="353"/>
      <c r="EH5" s="353"/>
      <c r="EI5" s="353"/>
      <c r="EJ5" s="353"/>
      <c r="EK5" s="353"/>
      <c r="EL5" s="353"/>
      <c r="EM5" s="353"/>
      <c r="EN5" s="353"/>
      <c r="EO5" s="353"/>
      <c r="EP5" s="353"/>
      <c r="EQ5" s="353"/>
      <c r="ER5" s="353"/>
      <c r="ES5" s="353"/>
      <c r="ET5" s="353"/>
      <c r="EU5" s="353"/>
      <c r="EV5" s="353"/>
      <c r="EW5" s="353"/>
      <c r="EX5" s="353"/>
      <c r="EY5" s="353"/>
      <c r="EZ5" s="353"/>
      <c r="FA5" s="353"/>
      <c r="FB5" s="353"/>
      <c r="FC5" s="353"/>
      <c r="FD5" s="353"/>
      <c r="FE5" s="353"/>
      <c r="FF5" s="353"/>
      <c r="FG5" s="353"/>
      <c r="FH5" s="353"/>
      <c r="FI5" s="353"/>
      <c r="FJ5" s="353"/>
      <c r="FK5" s="353"/>
      <c r="FL5" s="353"/>
      <c r="FM5" s="353"/>
      <c r="FN5" s="353"/>
      <c r="FO5" s="353"/>
      <c r="FP5" s="353"/>
      <c r="FQ5" s="353"/>
      <c r="FR5" s="353"/>
      <c r="FS5" s="353"/>
      <c r="FT5" s="353"/>
    </row>
    <row r="6" spans="1:217" s="356" customFormat="1" ht="18.75">
      <c r="A6" s="15"/>
      <c r="B6" s="756" t="s">
        <v>7054</v>
      </c>
      <c r="C6" s="756"/>
      <c r="D6" s="756"/>
      <c r="E6" s="756"/>
      <c r="F6" s="756"/>
      <c r="G6" s="756"/>
      <c r="H6" s="756"/>
      <c r="I6" s="756"/>
      <c r="J6" s="756"/>
      <c r="K6" s="756"/>
      <c r="L6" s="756"/>
      <c r="M6" s="756"/>
      <c r="N6" s="756"/>
      <c r="O6" s="756"/>
      <c r="P6" s="756"/>
      <c r="Q6" s="756"/>
    </row>
    <row r="7" spans="1:217" s="358" customFormat="1" ht="15">
      <c r="A7" s="370"/>
      <c r="B7" s="362"/>
      <c r="C7" s="359"/>
      <c r="D7" s="395"/>
      <c r="E7" s="680"/>
      <c r="F7" s="359"/>
      <c r="G7" s="359"/>
      <c r="H7" s="359"/>
      <c r="I7" s="557"/>
      <c r="J7" s="359"/>
      <c r="K7" s="359"/>
      <c r="L7" s="360"/>
      <c r="M7" s="359"/>
      <c r="N7" s="361"/>
      <c r="O7" s="361"/>
      <c r="P7" s="362"/>
      <c r="R7" s="361"/>
    </row>
    <row r="8" spans="1:217" s="73" customFormat="1" ht="38.25">
      <c r="A8" s="64">
        <v>1</v>
      </c>
      <c r="B8" s="50" t="s">
        <v>0</v>
      </c>
      <c r="C8" s="50" t="s">
        <v>1</v>
      </c>
      <c r="D8" s="397" t="s">
        <v>2</v>
      </c>
      <c r="E8" s="681" t="s">
        <v>4</v>
      </c>
      <c r="F8" s="393" t="s">
        <v>3</v>
      </c>
      <c r="G8" s="753" t="s">
        <v>6</v>
      </c>
      <c r="H8" s="753"/>
      <c r="I8" s="753"/>
      <c r="J8" s="393" t="s">
        <v>5</v>
      </c>
      <c r="K8" s="50" t="s">
        <v>8</v>
      </c>
      <c r="L8" s="50" t="s">
        <v>7</v>
      </c>
      <c r="M8" s="393" t="s">
        <v>9</v>
      </c>
      <c r="N8" s="53" t="s">
        <v>10</v>
      </c>
      <c r="O8" s="53" t="s">
        <v>7093</v>
      </c>
      <c r="P8" s="658" t="s">
        <v>7094</v>
      </c>
      <c r="Q8" s="50" t="s">
        <v>7040</v>
      </c>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row>
    <row r="9" spans="1:217" s="634" customFormat="1" ht="18.75">
      <c r="A9" s="64"/>
      <c r="B9" s="57"/>
      <c r="C9" s="57"/>
      <c r="D9" s="398"/>
      <c r="E9" s="682" t="s">
        <v>7014</v>
      </c>
      <c r="F9" s="659"/>
      <c r="G9" s="428"/>
      <c r="H9" s="424"/>
      <c r="I9" s="428"/>
      <c r="J9" s="424"/>
      <c r="K9" s="425"/>
      <c r="L9" s="425"/>
      <c r="M9" s="424"/>
      <c r="N9" s="429"/>
      <c r="O9" s="429"/>
      <c r="P9" s="426"/>
      <c r="Q9" s="427"/>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58"/>
      <c r="BT9" s="58"/>
      <c r="BU9" s="58"/>
      <c r="BV9" s="58"/>
      <c r="BW9" s="58"/>
      <c r="BX9" s="58"/>
      <c r="BY9" s="58"/>
      <c r="BZ9" s="58"/>
      <c r="CA9" s="58"/>
      <c r="CB9" s="58"/>
      <c r="CC9" s="58"/>
      <c r="CD9" s="58"/>
      <c r="CE9" s="58"/>
      <c r="CF9" s="58"/>
      <c r="CG9" s="58"/>
      <c r="CH9" s="58"/>
      <c r="CI9" s="58"/>
      <c r="CJ9" s="58"/>
      <c r="CK9" s="58"/>
      <c r="CL9" s="58"/>
      <c r="CM9" s="58"/>
      <c r="CN9" s="58"/>
      <c r="CO9" s="58"/>
      <c r="CP9" s="58"/>
      <c r="CQ9" s="58"/>
      <c r="CR9" s="58"/>
      <c r="CS9" s="58"/>
      <c r="CT9" s="58"/>
      <c r="CU9" s="58"/>
      <c r="CV9" s="58"/>
      <c r="CW9" s="58"/>
      <c r="CX9" s="58"/>
      <c r="CY9" s="58"/>
      <c r="CZ9" s="58"/>
      <c r="DA9" s="58"/>
      <c r="DB9" s="58"/>
      <c r="DC9" s="58"/>
      <c r="DD9" s="58"/>
      <c r="DE9" s="58"/>
      <c r="DF9" s="58"/>
      <c r="DG9" s="58"/>
      <c r="DH9" s="58"/>
      <c r="DI9" s="58"/>
      <c r="DJ9" s="58"/>
      <c r="DK9" s="58"/>
      <c r="DL9" s="58"/>
      <c r="DM9" s="58"/>
      <c r="DN9" s="58"/>
      <c r="DO9" s="58"/>
      <c r="DP9" s="58"/>
      <c r="DQ9" s="58"/>
      <c r="DR9" s="58"/>
      <c r="DS9" s="58"/>
      <c r="DT9" s="58"/>
      <c r="DU9" s="58"/>
      <c r="DV9" s="58"/>
      <c r="DW9" s="58"/>
      <c r="DX9" s="58"/>
      <c r="DY9" s="58"/>
      <c r="DZ9" s="58"/>
      <c r="EA9" s="58"/>
      <c r="EB9" s="58"/>
      <c r="EC9" s="58"/>
      <c r="ED9" s="58"/>
      <c r="EE9" s="58"/>
      <c r="EF9" s="58"/>
      <c r="EG9" s="58"/>
      <c r="EH9" s="58"/>
      <c r="EI9" s="58"/>
      <c r="EJ9" s="58"/>
      <c r="EK9" s="58"/>
      <c r="EL9" s="58"/>
      <c r="EM9" s="58"/>
      <c r="EN9" s="58"/>
      <c r="EO9" s="58"/>
      <c r="EP9" s="58"/>
      <c r="EQ9" s="58"/>
      <c r="ER9" s="58"/>
      <c r="ES9" s="58"/>
      <c r="ET9" s="58"/>
      <c r="EU9" s="58"/>
      <c r="EV9" s="58"/>
      <c r="EW9" s="58"/>
      <c r="EX9" s="58"/>
      <c r="EY9" s="58"/>
      <c r="EZ9" s="58"/>
      <c r="FA9" s="58"/>
      <c r="FB9" s="58"/>
      <c r="FC9" s="58"/>
      <c r="FD9" s="58"/>
      <c r="FE9" s="58"/>
      <c r="FF9" s="58"/>
      <c r="FG9" s="58"/>
      <c r="FH9" s="58"/>
      <c r="FI9" s="58"/>
      <c r="FJ9" s="58"/>
      <c r="FK9" s="58"/>
      <c r="FL9" s="58"/>
      <c r="FM9" s="58"/>
      <c r="FN9" s="58"/>
      <c r="FO9" s="58"/>
      <c r="FP9" s="58"/>
      <c r="FQ9" s="58"/>
      <c r="FR9" s="58"/>
      <c r="FS9" s="58"/>
      <c r="FT9" s="58"/>
      <c r="FU9" s="58"/>
      <c r="FV9" s="58"/>
      <c r="FW9" s="58"/>
      <c r="FX9" s="58"/>
      <c r="FY9" s="58"/>
      <c r="FZ9" s="58"/>
      <c r="GA9" s="58"/>
      <c r="GB9" s="58"/>
      <c r="GC9" s="58"/>
      <c r="GD9" s="58"/>
      <c r="GE9" s="58"/>
      <c r="GF9" s="58"/>
      <c r="GG9" s="58"/>
      <c r="GH9" s="58"/>
      <c r="GI9" s="58"/>
      <c r="GJ9" s="58"/>
      <c r="GK9" s="58"/>
      <c r="GL9" s="58"/>
      <c r="GM9" s="58"/>
      <c r="GN9" s="58"/>
      <c r="GO9" s="58"/>
      <c r="GP9" s="58"/>
      <c r="GQ9" s="58"/>
      <c r="GR9" s="58"/>
      <c r="GS9" s="58"/>
      <c r="GT9" s="58"/>
      <c r="GU9" s="58"/>
      <c r="GV9" s="58"/>
      <c r="GW9" s="58"/>
      <c r="GX9" s="58"/>
      <c r="GY9" s="58"/>
      <c r="GZ9" s="58"/>
      <c r="HA9" s="58"/>
      <c r="HB9" s="58"/>
      <c r="HC9" s="58"/>
      <c r="HD9" s="58"/>
      <c r="HE9" s="58"/>
      <c r="HF9" s="58"/>
      <c r="HG9" s="58"/>
      <c r="HH9" s="58"/>
      <c r="HI9" s="58"/>
    </row>
    <row r="10" spans="1:217" s="634" customFormat="1" ht="18.75">
      <c r="A10" s="64"/>
      <c r="B10" s="57"/>
      <c r="C10" s="57"/>
      <c r="D10" s="398"/>
      <c r="E10" s="682" t="s">
        <v>7015</v>
      </c>
      <c r="F10" s="659"/>
      <c r="G10" s="428"/>
      <c r="H10" s="424"/>
      <c r="I10" s="428"/>
      <c r="J10" s="424"/>
      <c r="K10" s="425"/>
      <c r="L10" s="425"/>
      <c r="M10" s="424"/>
      <c r="N10" s="429"/>
      <c r="O10" s="429"/>
      <c r="P10" s="426"/>
      <c r="Q10" s="427"/>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58"/>
      <c r="CV10" s="58"/>
      <c r="CW10" s="58"/>
      <c r="CX10" s="58"/>
      <c r="CY10" s="58"/>
      <c r="CZ10" s="58"/>
      <c r="DA10" s="58"/>
      <c r="DB10" s="58"/>
      <c r="DC10" s="58"/>
      <c r="DD10" s="58"/>
      <c r="DE10" s="58"/>
      <c r="DF10" s="58"/>
      <c r="DG10" s="58"/>
      <c r="DH10" s="58"/>
      <c r="DI10" s="58"/>
      <c r="DJ10" s="58"/>
      <c r="DK10" s="58"/>
      <c r="DL10" s="58"/>
      <c r="DM10" s="58"/>
      <c r="DN10" s="58"/>
      <c r="DO10" s="58"/>
      <c r="DP10" s="58"/>
      <c r="DQ10" s="58"/>
      <c r="DR10" s="58"/>
      <c r="DS10" s="58"/>
      <c r="DT10" s="58"/>
      <c r="DU10" s="58"/>
      <c r="DV10" s="58"/>
      <c r="DW10" s="58"/>
      <c r="DX10" s="58"/>
      <c r="DY10" s="58"/>
      <c r="DZ10" s="58"/>
      <c r="EA10" s="58"/>
      <c r="EB10" s="58"/>
      <c r="EC10" s="58"/>
      <c r="ED10" s="58"/>
      <c r="EE10" s="58"/>
      <c r="EF10" s="58"/>
      <c r="EG10" s="58"/>
      <c r="EH10" s="58"/>
      <c r="EI10" s="58"/>
      <c r="EJ10" s="58"/>
      <c r="EK10" s="58"/>
      <c r="EL10" s="58"/>
      <c r="EM10" s="58"/>
      <c r="EN10" s="58"/>
      <c r="EO10" s="58"/>
      <c r="EP10" s="58"/>
      <c r="EQ10" s="58"/>
      <c r="ER10" s="58"/>
      <c r="ES10" s="58"/>
      <c r="ET10" s="58"/>
      <c r="EU10" s="58"/>
      <c r="EV10" s="58"/>
      <c r="EW10" s="58"/>
      <c r="EX10" s="58"/>
      <c r="EY10" s="58"/>
      <c r="EZ10" s="58"/>
      <c r="FA10" s="58"/>
      <c r="FB10" s="58"/>
      <c r="FC10" s="58"/>
      <c r="FD10" s="58"/>
      <c r="FE10" s="58"/>
      <c r="FF10" s="58"/>
      <c r="FG10" s="58"/>
      <c r="FH10" s="58"/>
      <c r="FI10" s="58"/>
      <c r="FJ10" s="58"/>
      <c r="FK10" s="58"/>
      <c r="FL10" s="58"/>
      <c r="FM10" s="58"/>
      <c r="FN10" s="58"/>
      <c r="FO10" s="58"/>
      <c r="FP10" s="58"/>
      <c r="FQ10" s="58"/>
      <c r="FR10" s="58"/>
      <c r="FS10" s="58"/>
      <c r="FT10" s="58"/>
      <c r="FU10" s="58"/>
      <c r="FV10" s="58"/>
      <c r="FW10" s="58"/>
      <c r="FX10" s="58"/>
      <c r="FY10" s="58"/>
      <c r="FZ10" s="58"/>
      <c r="GA10" s="58"/>
      <c r="GB10" s="58"/>
      <c r="GC10" s="58"/>
      <c r="GD10" s="58"/>
      <c r="GE10" s="58"/>
      <c r="GF10" s="58"/>
      <c r="GG10" s="58"/>
      <c r="GH10" s="58"/>
      <c r="GI10" s="58"/>
      <c r="GJ10" s="58"/>
      <c r="GK10" s="58"/>
      <c r="GL10" s="58"/>
      <c r="GM10" s="58"/>
      <c r="GN10" s="58"/>
      <c r="GO10" s="58"/>
      <c r="GP10" s="58"/>
      <c r="GQ10" s="58"/>
      <c r="GR10" s="58"/>
      <c r="GS10" s="58"/>
      <c r="GT10" s="58"/>
      <c r="GU10" s="58"/>
      <c r="GV10" s="58"/>
      <c r="GW10" s="58"/>
      <c r="GX10" s="58"/>
      <c r="GY10" s="58"/>
      <c r="GZ10" s="58"/>
      <c r="HA10" s="58"/>
      <c r="HB10" s="58"/>
      <c r="HC10" s="58"/>
      <c r="HD10" s="58"/>
      <c r="HE10" s="58"/>
      <c r="HF10" s="58"/>
      <c r="HG10" s="58"/>
      <c r="HH10" s="58"/>
      <c r="HI10" s="58"/>
    </row>
    <row r="11" spans="1:217" s="635" customFormat="1" ht="15.75">
      <c r="A11" s="64"/>
      <c r="B11" s="59"/>
      <c r="C11" s="59"/>
      <c r="D11" s="399"/>
      <c r="E11" s="683" t="s">
        <v>7013</v>
      </c>
      <c r="F11" s="660"/>
      <c r="G11" s="430"/>
      <c r="H11" s="431"/>
      <c r="I11" s="430"/>
      <c r="J11" s="431"/>
      <c r="K11" s="432"/>
      <c r="L11" s="432"/>
      <c r="M11" s="431"/>
      <c r="N11" s="433"/>
      <c r="O11" s="433"/>
      <c r="P11" s="434"/>
      <c r="Q11" s="435"/>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60"/>
      <c r="CV11" s="60"/>
      <c r="CW11" s="60"/>
      <c r="CX11" s="60"/>
      <c r="CY11" s="60"/>
      <c r="CZ11" s="60"/>
      <c r="DA11" s="60"/>
      <c r="DB11" s="60"/>
      <c r="DC11" s="60"/>
      <c r="DD11" s="60"/>
      <c r="DE11" s="60"/>
      <c r="DF11" s="60"/>
      <c r="DG11" s="60"/>
      <c r="DH11" s="60"/>
      <c r="DI11" s="60"/>
      <c r="DJ11" s="60"/>
      <c r="DK11" s="60"/>
      <c r="DL11" s="60"/>
      <c r="DM11" s="60"/>
      <c r="DN11" s="60"/>
      <c r="DO11" s="60"/>
      <c r="DP11" s="60"/>
      <c r="DQ11" s="60"/>
      <c r="DR11" s="60"/>
      <c r="DS11" s="60"/>
      <c r="DT11" s="60"/>
      <c r="DU11" s="60"/>
      <c r="DV11" s="60"/>
      <c r="DW11" s="60"/>
      <c r="DX11" s="60"/>
      <c r="DY11" s="60"/>
      <c r="DZ11" s="60"/>
      <c r="EA11" s="60"/>
      <c r="EB11" s="60"/>
      <c r="EC11" s="60"/>
      <c r="ED11" s="60"/>
      <c r="EE11" s="60"/>
      <c r="EF11" s="60"/>
      <c r="EG11" s="60"/>
      <c r="EH11" s="60"/>
      <c r="EI11" s="60"/>
      <c r="EJ11" s="60"/>
      <c r="EK11" s="60"/>
      <c r="EL11" s="60"/>
      <c r="EM11" s="60"/>
      <c r="EN11" s="60"/>
      <c r="EO11" s="60"/>
      <c r="EP11" s="60"/>
      <c r="EQ11" s="60"/>
      <c r="ER11" s="60"/>
      <c r="ES11" s="60"/>
      <c r="ET11" s="60"/>
      <c r="EU11" s="60"/>
      <c r="EV11" s="60"/>
      <c r="EW11" s="60"/>
      <c r="EX11" s="60"/>
      <c r="EY11" s="60"/>
      <c r="EZ11" s="60"/>
      <c r="FA11" s="60"/>
      <c r="FB11" s="60"/>
      <c r="FC11" s="60"/>
      <c r="FD11" s="60"/>
      <c r="FE11" s="60"/>
      <c r="FF11" s="60"/>
      <c r="FG11" s="60"/>
      <c r="FH11" s="60"/>
      <c r="FI11" s="60"/>
      <c r="FJ11" s="60"/>
      <c r="FK11" s="60"/>
      <c r="FL11" s="60"/>
      <c r="FM11" s="60"/>
      <c r="FN11" s="60"/>
      <c r="FO11" s="60"/>
      <c r="FP11" s="60"/>
      <c r="FQ11" s="60"/>
      <c r="FR11" s="60"/>
      <c r="FS11" s="60"/>
      <c r="FT11" s="60"/>
      <c r="FU11" s="60"/>
      <c r="FV11" s="60"/>
      <c r="FW11" s="60"/>
      <c r="FX11" s="60"/>
      <c r="FY11" s="60"/>
      <c r="FZ11" s="60"/>
      <c r="GA11" s="60"/>
      <c r="GB11" s="60"/>
      <c r="GC11" s="60"/>
      <c r="GD11" s="60"/>
      <c r="GE11" s="60"/>
      <c r="GF11" s="60"/>
      <c r="GG11" s="60"/>
      <c r="GH11" s="60"/>
      <c r="GI11" s="60"/>
      <c r="GJ11" s="60"/>
      <c r="GK11" s="60"/>
      <c r="GL11" s="60"/>
      <c r="GM11" s="60"/>
      <c r="GN11" s="60"/>
      <c r="GO11" s="60"/>
      <c r="GP11" s="60"/>
      <c r="GQ11" s="60"/>
      <c r="GR11" s="60"/>
      <c r="GS11" s="60"/>
      <c r="GT11" s="60"/>
      <c r="GU11" s="60"/>
      <c r="GV11" s="60"/>
      <c r="GW11" s="60"/>
      <c r="GX11" s="60"/>
      <c r="GY11" s="60"/>
      <c r="GZ11" s="60"/>
      <c r="HA11" s="60"/>
      <c r="HB11" s="60"/>
      <c r="HC11" s="60"/>
      <c r="HD11" s="60"/>
      <c r="HE11" s="60"/>
      <c r="HF11" s="60"/>
      <c r="HG11" s="60"/>
      <c r="HH11" s="60"/>
      <c r="HI11" s="60"/>
    </row>
    <row r="12" spans="1:217" ht="25.5">
      <c r="A12" s="64">
        <v>1</v>
      </c>
      <c r="B12" s="64">
        <v>1</v>
      </c>
      <c r="C12" s="1" t="s">
        <v>1085</v>
      </c>
      <c r="D12" s="25">
        <v>1</v>
      </c>
      <c r="E12" s="100" t="s">
        <v>1087</v>
      </c>
      <c r="F12" s="39" t="s">
        <v>1086</v>
      </c>
      <c r="G12" s="19" t="s">
        <v>1089</v>
      </c>
      <c r="H12" s="450" t="s">
        <v>1090</v>
      </c>
      <c r="I12" s="558" t="s">
        <v>151</v>
      </c>
      <c r="J12" s="13" t="s">
        <v>1088</v>
      </c>
      <c r="K12" s="1" t="s">
        <v>952</v>
      </c>
      <c r="L12" s="69" t="s">
        <v>1091</v>
      </c>
      <c r="M12" s="3" t="s">
        <v>153</v>
      </c>
      <c r="N12" s="636">
        <v>880</v>
      </c>
      <c r="O12" s="82">
        <v>19530</v>
      </c>
      <c r="P12" s="83">
        <v>19530</v>
      </c>
      <c r="Q12" s="102"/>
    </row>
    <row r="13" spans="1:217" ht="76.5">
      <c r="A13" s="64">
        <v>2</v>
      </c>
      <c r="B13" s="64">
        <v>2</v>
      </c>
      <c r="C13" s="62" t="s">
        <v>2850</v>
      </c>
      <c r="D13" s="124">
        <v>2</v>
      </c>
      <c r="E13" s="102" t="s">
        <v>2852</v>
      </c>
      <c r="F13" s="41" t="s">
        <v>2851</v>
      </c>
      <c r="G13" s="14" t="s">
        <v>2854</v>
      </c>
      <c r="H13" s="451" t="s">
        <v>2855</v>
      </c>
      <c r="I13" s="559" t="s">
        <v>308</v>
      </c>
      <c r="J13" s="13" t="s">
        <v>2853</v>
      </c>
      <c r="K13" s="13" t="s">
        <v>2857</v>
      </c>
      <c r="L13" s="13" t="s">
        <v>2856</v>
      </c>
      <c r="M13" s="13" t="s">
        <v>153</v>
      </c>
      <c r="N13" s="320">
        <v>2200</v>
      </c>
      <c r="O13" s="82">
        <v>42000</v>
      </c>
      <c r="P13" s="83">
        <v>42000</v>
      </c>
      <c r="Q13" s="102"/>
    </row>
    <row r="14" spans="1:217" ht="38.25">
      <c r="A14" s="64">
        <v>3</v>
      </c>
      <c r="B14" s="64">
        <v>3</v>
      </c>
      <c r="C14" s="1" t="s">
        <v>5069</v>
      </c>
      <c r="D14" s="25">
        <v>2</v>
      </c>
      <c r="E14" s="684" t="s">
        <v>2852</v>
      </c>
      <c r="F14" s="39" t="s">
        <v>5070</v>
      </c>
      <c r="G14" s="24" t="s">
        <v>2701</v>
      </c>
      <c r="H14" s="452" t="s">
        <v>178</v>
      </c>
      <c r="I14" s="560" t="s">
        <v>151</v>
      </c>
      <c r="J14" s="16" t="s">
        <v>5071</v>
      </c>
      <c r="K14" s="317" t="s">
        <v>5073</v>
      </c>
      <c r="L14" s="95" t="s">
        <v>5072</v>
      </c>
      <c r="M14" s="17" t="s">
        <v>211</v>
      </c>
      <c r="N14" s="637">
        <v>26400</v>
      </c>
      <c r="O14" s="96">
        <v>37260</v>
      </c>
      <c r="P14" s="83">
        <v>37260</v>
      </c>
      <c r="Q14" s="102"/>
    </row>
    <row r="15" spans="1:217" ht="178.5">
      <c r="A15" s="64">
        <v>4</v>
      </c>
      <c r="B15" s="64">
        <v>4</v>
      </c>
      <c r="C15" s="13" t="s">
        <v>2697</v>
      </c>
      <c r="D15" s="124">
        <v>2</v>
      </c>
      <c r="E15" s="312" t="s">
        <v>2699</v>
      </c>
      <c r="F15" s="41" t="s">
        <v>2698</v>
      </c>
      <c r="G15" s="32" t="s">
        <v>2701</v>
      </c>
      <c r="H15" s="453" t="s">
        <v>2702</v>
      </c>
      <c r="I15" s="561" t="s">
        <v>151</v>
      </c>
      <c r="J15" s="152" t="s">
        <v>2700</v>
      </c>
      <c r="K15" s="122" t="s">
        <v>2704</v>
      </c>
      <c r="L15" s="185" t="s">
        <v>2703</v>
      </c>
      <c r="M15" s="158" t="s">
        <v>211</v>
      </c>
      <c r="N15" s="638">
        <v>4400</v>
      </c>
      <c r="O15" s="88">
        <v>52000</v>
      </c>
      <c r="P15" s="83">
        <v>52000</v>
      </c>
      <c r="Q15" s="102"/>
    </row>
    <row r="16" spans="1:217" ht="38.25">
      <c r="A16" s="64">
        <v>5</v>
      </c>
      <c r="B16" s="64">
        <v>5</v>
      </c>
      <c r="C16" s="1" t="s">
        <v>5104</v>
      </c>
      <c r="D16" s="25">
        <v>5</v>
      </c>
      <c r="E16" s="685" t="s">
        <v>5106</v>
      </c>
      <c r="F16" s="130" t="s">
        <v>5105</v>
      </c>
      <c r="G16" s="20" t="s">
        <v>365</v>
      </c>
      <c r="H16" s="458" t="s">
        <v>5108</v>
      </c>
      <c r="I16" s="578" t="s">
        <v>308</v>
      </c>
      <c r="J16" s="25" t="s">
        <v>5107</v>
      </c>
      <c r="K16" s="1" t="s">
        <v>5053</v>
      </c>
      <c r="L16" s="1" t="s">
        <v>5109</v>
      </c>
      <c r="M16" s="1" t="s">
        <v>211</v>
      </c>
      <c r="N16" s="637">
        <v>2640</v>
      </c>
      <c r="O16" s="96">
        <v>120000</v>
      </c>
      <c r="P16" s="83">
        <v>120000</v>
      </c>
      <c r="Q16" s="102"/>
    </row>
    <row r="17" spans="1:221" ht="76.5">
      <c r="A17" s="64">
        <v>6</v>
      </c>
      <c r="B17" s="64">
        <v>6</v>
      </c>
      <c r="C17" s="65" t="s">
        <v>4840</v>
      </c>
      <c r="D17" s="16">
        <v>6</v>
      </c>
      <c r="E17" s="684" t="s">
        <v>4327</v>
      </c>
      <c r="F17" s="43" t="s">
        <v>4841</v>
      </c>
      <c r="G17" s="28" t="s">
        <v>4843</v>
      </c>
      <c r="H17" s="454" t="s">
        <v>2677</v>
      </c>
      <c r="I17" s="562" t="s">
        <v>151</v>
      </c>
      <c r="J17" s="65" t="s">
        <v>4842</v>
      </c>
      <c r="K17" s="65" t="s">
        <v>4845</v>
      </c>
      <c r="L17" s="65" t="s">
        <v>4844</v>
      </c>
      <c r="M17" s="65" t="s">
        <v>211</v>
      </c>
      <c r="N17" s="637">
        <v>61600</v>
      </c>
      <c r="O17" s="96">
        <v>11130</v>
      </c>
      <c r="P17" s="83">
        <v>11130</v>
      </c>
      <c r="Q17" s="102"/>
    </row>
    <row r="18" spans="1:221" ht="89.25">
      <c r="A18" s="64">
        <v>7</v>
      </c>
      <c r="B18" s="64">
        <v>7</v>
      </c>
      <c r="C18" s="65" t="s">
        <v>4846</v>
      </c>
      <c r="D18" s="16">
        <v>6</v>
      </c>
      <c r="E18" s="684" t="s">
        <v>4327</v>
      </c>
      <c r="F18" s="43" t="s">
        <v>4847</v>
      </c>
      <c r="G18" s="28" t="s">
        <v>4849</v>
      </c>
      <c r="H18" s="454" t="s">
        <v>255</v>
      </c>
      <c r="I18" s="562" t="s">
        <v>151</v>
      </c>
      <c r="J18" s="65" t="s">
        <v>4848</v>
      </c>
      <c r="K18" s="65" t="s">
        <v>4851</v>
      </c>
      <c r="L18" s="65" t="s">
        <v>4850</v>
      </c>
      <c r="M18" s="65" t="s">
        <v>211</v>
      </c>
      <c r="N18" s="637">
        <v>2200</v>
      </c>
      <c r="O18" s="96">
        <v>20475</v>
      </c>
      <c r="P18" s="83">
        <v>20475</v>
      </c>
      <c r="Q18" s="102"/>
    </row>
    <row r="19" spans="1:221" ht="76.5">
      <c r="A19" s="64">
        <v>8</v>
      </c>
      <c r="B19" s="64">
        <v>8</v>
      </c>
      <c r="C19" s="66" t="s">
        <v>5861</v>
      </c>
      <c r="D19" s="124">
        <v>9</v>
      </c>
      <c r="E19" s="102" t="s">
        <v>5854</v>
      </c>
      <c r="F19" s="41" t="s">
        <v>5853</v>
      </c>
      <c r="G19" s="14" t="s">
        <v>2061</v>
      </c>
      <c r="H19" s="451" t="s">
        <v>5863</v>
      </c>
      <c r="I19" s="559" t="s">
        <v>5858</v>
      </c>
      <c r="J19" s="13" t="s">
        <v>5862</v>
      </c>
      <c r="K19" s="13" t="s">
        <v>5860</v>
      </c>
      <c r="L19" s="13" t="s">
        <v>5859</v>
      </c>
      <c r="M19" s="13" t="s">
        <v>3572</v>
      </c>
      <c r="N19" s="373">
        <v>110</v>
      </c>
      <c r="O19" s="205">
        <v>1124100</v>
      </c>
      <c r="P19" s="83">
        <v>1124100</v>
      </c>
      <c r="Q19" s="102"/>
    </row>
    <row r="20" spans="1:221" ht="76.5">
      <c r="A20" s="64">
        <v>9</v>
      </c>
      <c r="B20" s="64">
        <v>9</v>
      </c>
      <c r="C20" s="66" t="s">
        <v>5852</v>
      </c>
      <c r="D20" s="124">
        <v>9</v>
      </c>
      <c r="E20" s="102" t="s">
        <v>5854</v>
      </c>
      <c r="F20" s="41" t="s">
        <v>5853</v>
      </c>
      <c r="G20" s="14" t="s">
        <v>5856</v>
      </c>
      <c r="H20" s="451" t="s">
        <v>5857</v>
      </c>
      <c r="I20" s="559" t="s">
        <v>5858</v>
      </c>
      <c r="J20" s="13" t="s">
        <v>5855</v>
      </c>
      <c r="K20" s="13" t="s">
        <v>5860</v>
      </c>
      <c r="L20" s="13" t="s">
        <v>5859</v>
      </c>
      <c r="M20" s="13" t="s">
        <v>3572</v>
      </c>
      <c r="N20" s="373">
        <v>220</v>
      </c>
      <c r="O20" s="205">
        <v>487253</v>
      </c>
      <c r="P20" s="83">
        <v>487253</v>
      </c>
      <c r="Q20" s="102"/>
    </row>
    <row r="21" spans="1:221" ht="114.75">
      <c r="A21" s="64">
        <v>10</v>
      </c>
      <c r="B21" s="64">
        <v>10</v>
      </c>
      <c r="C21" s="66" t="s">
        <v>5876</v>
      </c>
      <c r="D21" s="124">
        <v>11</v>
      </c>
      <c r="E21" s="102" t="s">
        <v>5878</v>
      </c>
      <c r="F21" s="41" t="s">
        <v>5877</v>
      </c>
      <c r="G21" s="14" t="s">
        <v>1678</v>
      </c>
      <c r="H21" s="451" t="s">
        <v>255</v>
      </c>
      <c r="I21" s="559" t="s">
        <v>151</v>
      </c>
      <c r="J21" s="13" t="s">
        <v>2465</v>
      </c>
      <c r="K21" s="13" t="s">
        <v>5880</v>
      </c>
      <c r="L21" s="13" t="s">
        <v>5879</v>
      </c>
      <c r="M21" s="13" t="s">
        <v>211</v>
      </c>
      <c r="N21" s="373">
        <v>2200</v>
      </c>
      <c r="O21" s="205">
        <v>119000</v>
      </c>
      <c r="P21" s="83">
        <v>119000</v>
      </c>
      <c r="Q21" s="102"/>
    </row>
    <row r="22" spans="1:221" ht="51">
      <c r="A22" s="64">
        <v>11</v>
      </c>
      <c r="B22" s="64">
        <v>11</v>
      </c>
      <c r="C22" s="1" t="s">
        <v>250</v>
      </c>
      <c r="D22" s="25">
        <v>12</v>
      </c>
      <c r="E22" s="684" t="s">
        <v>252</v>
      </c>
      <c r="F22" s="39" t="s">
        <v>251</v>
      </c>
      <c r="G22" s="24" t="s">
        <v>254</v>
      </c>
      <c r="H22" s="452" t="s">
        <v>255</v>
      </c>
      <c r="I22" s="563" t="s">
        <v>151</v>
      </c>
      <c r="J22" s="16" t="s">
        <v>253</v>
      </c>
      <c r="K22" s="17" t="s">
        <v>257</v>
      </c>
      <c r="L22" s="17" t="s">
        <v>256</v>
      </c>
      <c r="M22" s="17" t="s">
        <v>211</v>
      </c>
      <c r="N22" s="637">
        <v>12100</v>
      </c>
      <c r="O22" s="88">
        <v>15687</v>
      </c>
      <c r="P22" s="83">
        <v>15687</v>
      </c>
      <c r="Q22" s="102"/>
    </row>
    <row r="23" spans="1:221" ht="63.75">
      <c r="A23" s="64">
        <v>12</v>
      </c>
      <c r="B23" s="64">
        <v>12</v>
      </c>
      <c r="C23" s="1" t="s">
        <v>2474</v>
      </c>
      <c r="D23" s="25">
        <v>12</v>
      </c>
      <c r="E23" s="686" t="s">
        <v>1643</v>
      </c>
      <c r="F23" s="39" t="s">
        <v>1642</v>
      </c>
      <c r="G23" s="19" t="s">
        <v>1644</v>
      </c>
      <c r="H23" s="455" t="s">
        <v>1941</v>
      </c>
      <c r="I23" s="564" t="s">
        <v>151</v>
      </c>
      <c r="J23" s="13" t="s">
        <v>2475</v>
      </c>
      <c r="K23" s="1" t="s">
        <v>1188</v>
      </c>
      <c r="L23" s="69" t="s">
        <v>2476</v>
      </c>
      <c r="M23" s="235" t="s">
        <v>211</v>
      </c>
      <c r="N23" s="636">
        <v>44000</v>
      </c>
      <c r="O23" s="82">
        <v>410</v>
      </c>
      <c r="P23" s="83">
        <v>410</v>
      </c>
      <c r="Q23" s="102"/>
    </row>
    <row r="24" spans="1:221" ht="38.25">
      <c r="A24" s="64">
        <v>13</v>
      </c>
      <c r="B24" s="64">
        <v>13</v>
      </c>
      <c r="C24" s="1" t="s">
        <v>1641</v>
      </c>
      <c r="D24" s="25">
        <v>12</v>
      </c>
      <c r="E24" s="150" t="s">
        <v>1643</v>
      </c>
      <c r="F24" s="39" t="s">
        <v>1642</v>
      </c>
      <c r="G24" s="19" t="s">
        <v>1644</v>
      </c>
      <c r="H24" s="456" t="s">
        <v>389</v>
      </c>
      <c r="I24" s="558" t="s">
        <v>151</v>
      </c>
      <c r="J24" s="13" t="s">
        <v>1611</v>
      </c>
      <c r="K24" s="1" t="s">
        <v>1188</v>
      </c>
      <c r="L24" s="69" t="s">
        <v>1645</v>
      </c>
      <c r="M24" s="6" t="s">
        <v>211</v>
      </c>
      <c r="N24" s="636">
        <v>88000</v>
      </c>
      <c r="O24" s="82">
        <v>410</v>
      </c>
      <c r="P24" s="83">
        <v>410</v>
      </c>
      <c r="Q24" s="102"/>
    </row>
    <row r="25" spans="1:221" ht="89.25">
      <c r="A25" s="64">
        <v>14</v>
      </c>
      <c r="B25" s="64">
        <v>14</v>
      </c>
      <c r="C25" s="67" t="s">
        <v>6608</v>
      </c>
      <c r="D25" s="124">
        <v>12</v>
      </c>
      <c r="E25" s="687" t="s">
        <v>6610</v>
      </c>
      <c r="F25" s="109" t="s">
        <v>6609</v>
      </c>
      <c r="G25" s="14" t="s">
        <v>6612</v>
      </c>
      <c r="H25" s="457" t="s">
        <v>6613</v>
      </c>
      <c r="I25" s="565" t="s">
        <v>17</v>
      </c>
      <c r="J25" s="208" t="s">
        <v>6611</v>
      </c>
      <c r="K25" s="13" t="s">
        <v>6615</v>
      </c>
      <c r="L25" s="13" t="s">
        <v>6614</v>
      </c>
      <c r="M25" s="208" t="s">
        <v>352</v>
      </c>
      <c r="N25" s="373">
        <v>550</v>
      </c>
      <c r="O25" s="88">
        <v>55600</v>
      </c>
      <c r="P25" s="83">
        <v>55600</v>
      </c>
      <c r="Q25" s="102"/>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68"/>
      <c r="AV25" s="68"/>
      <c r="AW25" s="68"/>
      <c r="AX25" s="68"/>
      <c r="AY25" s="68"/>
      <c r="AZ25" s="68"/>
      <c r="BA25" s="68"/>
      <c r="BB25" s="68"/>
      <c r="BC25" s="68"/>
      <c r="BD25" s="68"/>
      <c r="BE25" s="68"/>
      <c r="BF25" s="68"/>
      <c r="BG25" s="68"/>
      <c r="BH25" s="68"/>
      <c r="BI25" s="68"/>
      <c r="BJ25" s="68"/>
      <c r="BK25" s="68"/>
      <c r="BL25" s="68"/>
      <c r="BM25" s="68"/>
      <c r="BN25" s="68"/>
      <c r="BO25" s="68"/>
      <c r="BP25" s="68"/>
      <c r="BQ25" s="68"/>
      <c r="BR25" s="68"/>
      <c r="BS25" s="68"/>
      <c r="BT25" s="68"/>
      <c r="BU25" s="68"/>
      <c r="BV25" s="68"/>
      <c r="BW25" s="68"/>
      <c r="BX25" s="68"/>
      <c r="BY25" s="68"/>
      <c r="BZ25" s="68"/>
      <c r="CA25" s="68"/>
      <c r="CB25" s="68"/>
      <c r="CC25" s="68"/>
      <c r="CD25" s="68"/>
      <c r="CE25" s="68"/>
      <c r="CF25" s="68"/>
      <c r="CG25" s="68"/>
      <c r="CH25" s="68"/>
      <c r="CI25" s="68"/>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c r="DI25" s="68"/>
      <c r="DJ25" s="68"/>
      <c r="DK25" s="68"/>
      <c r="DL25" s="68"/>
      <c r="DM25" s="68"/>
      <c r="DN25" s="68"/>
      <c r="DO25" s="68"/>
      <c r="DP25" s="68"/>
      <c r="DQ25" s="68"/>
      <c r="DR25" s="68"/>
      <c r="DS25" s="68"/>
      <c r="DT25" s="68"/>
      <c r="DU25" s="68"/>
      <c r="DV25" s="68"/>
      <c r="DW25" s="68"/>
      <c r="DX25" s="68"/>
      <c r="DY25" s="68"/>
      <c r="DZ25" s="68"/>
      <c r="EA25" s="68"/>
      <c r="EB25" s="68"/>
      <c r="EC25" s="68"/>
      <c r="ED25" s="68"/>
      <c r="EE25" s="68"/>
      <c r="EF25" s="68"/>
      <c r="EG25" s="68"/>
      <c r="EH25" s="68"/>
      <c r="EI25" s="68"/>
      <c r="EJ25" s="68"/>
      <c r="EK25" s="68"/>
      <c r="EL25" s="68"/>
      <c r="EM25" s="68"/>
      <c r="EN25" s="68"/>
      <c r="EO25" s="68"/>
      <c r="EP25" s="68"/>
      <c r="EQ25" s="68"/>
      <c r="ER25" s="68"/>
      <c r="ES25" s="68"/>
      <c r="ET25" s="68"/>
      <c r="EU25" s="68"/>
      <c r="EV25" s="68"/>
      <c r="EW25" s="68"/>
      <c r="EX25" s="68"/>
      <c r="EY25" s="68"/>
      <c r="EZ25" s="68"/>
      <c r="FA25" s="68"/>
      <c r="FB25" s="68"/>
      <c r="FC25" s="68"/>
      <c r="FD25" s="68"/>
      <c r="FE25" s="68"/>
      <c r="FF25" s="68"/>
      <c r="FG25" s="68"/>
      <c r="FH25" s="68"/>
      <c r="FI25" s="68"/>
      <c r="FJ25" s="68"/>
      <c r="FK25" s="68"/>
      <c r="FL25" s="68"/>
      <c r="FM25" s="68"/>
      <c r="FN25" s="68"/>
      <c r="FO25" s="68"/>
      <c r="FP25" s="68"/>
      <c r="FQ25" s="68"/>
      <c r="FR25" s="68"/>
      <c r="FS25" s="68"/>
      <c r="FT25" s="68"/>
      <c r="FU25" s="68"/>
      <c r="FV25" s="68"/>
      <c r="FW25" s="68"/>
      <c r="FX25" s="68"/>
      <c r="FY25" s="68"/>
      <c r="FZ25" s="68"/>
      <c r="GA25" s="68"/>
      <c r="GB25" s="68"/>
      <c r="GC25" s="68"/>
      <c r="GD25" s="68"/>
      <c r="GE25" s="68"/>
      <c r="GF25" s="68"/>
      <c r="GG25" s="68"/>
      <c r="GH25" s="68"/>
      <c r="GI25" s="68"/>
      <c r="GJ25" s="68"/>
      <c r="GK25" s="68"/>
      <c r="GL25" s="68"/>
      <c r="GM25" s="68"/>
      <c r="GN25" s="68"/>
      <c r="GO25" s="68"/>
      <c r="GP25" s="68"/>
      <c r="GQ25" s="68"/>
      <c r="GR25" s="68"/>
      <c r="GS25" s="68"/>
      <c r="GT25" s="68"/>
      <c r="GU25" s="68"/>
      <c r="GV25" s="68"/>
      <c r="GW25" s="68"/>
      <c r="GX25" s="68"/>
      <c r="GY25" s="68"/>
      <c r="GZ25" s="68"/>
      <c r="HA25" s="68"/>
      <c r="HB25" s="68"/>
      <c r="HC25" s="68"/>
      <c r="HD25" s="68"/>
      <c r="HE25" s="68"/>
      <c r="HF25" s="68"/>
      <c r="HG25" s="68"/>
      <c r="HH25" s="68"/>
      <c r="HI25" s="68"/>
    </row>
    <row r="26" spans="1:221" ht="38.25">
      <c r="A26" s="64">
        <v>15</v>
      </c>
      <c r="B26" s="64">
        <v>15</v>
      </c>
      <c r="C26" s="1" t="s">
        <v>3389</v>
      </c>
      <c r="D26" s="400">
        <v>13</v>
      </c>
      <c r="E26" s="688" t="s">
        <v>3391</v>
      </c>
      <c r="F26" s="138" t="s">
        <v>3390</v>
      </c>
      <c r="G26" s="14" t="s">
        <v>3393</v>
      </c>
      <c r="H26" s="451" t="s">
        <v>3394</v>
      </c>
      <c r="I26" s="559" t="s">
        <v>151</v>
      </c>
      <c r="J26" s="102" t="s">
        <v>3392</v>
      </c>
      <c r="K26" s="66" t="s">
        <v>3396</v>
      </c>
      <c r="L26" s="139" t="s">
        <v>3395</v>
      </c>
      <c r="M26" s="11" t="s">
        <v>211</v>
      </c>
      <c r="N26" s="637">
        <v>11000</v>
      </c>
      <c r="O26" s="88">
        <v>5376</v>
      </c>
      <c r="P26" s="83">
        <v>5376</v>
      </c>
      <c r="Q26" s="102"/>
    </row>
    <row r="27" spans="1:221" ht="63.75">
      <c r="A27" s="64">
        <v>16</v>
      </c>
      <c r="B27" s="64">
        <v>16</v>
      </c>
      <c r="C27" s="69" t="s">
        <v>4741</v>
      </c>
      <c r="D27" s="25">
        <v>20</v>
      </c>
      <c r="E27" s="685" t="s">
        <v>4743</v>
      </c>
      <c r="F27" s="47" t="s">
        <v>4742</v>
      </c>
      <c r="G27" s="145" t="s">
        <v>3003</v>
      </c>
      <c r="H27" s="458" t="s">
        <v>4745</v>
      </c>
      <c r="I27" s="566" t="s">
        <v>21</v>
      </c>
      <c r="J27" s="25" t="s">
        <v>4744</v>
      </c>
      <c r="K27" s="45" t="s">
        <v>4593</v>
      </c>
      <c r="L27" s="45" t="s">
        <v>4746</v>
      </c>
      <c r="M27" s="21" t="s">
        <v>153</v>
      </c>
      <c r="N27" s="637">
        <v>770</v>
      </c>
      <c r="O27" s="131">
        <v>39380</v>
      </c>
      <c r="P27" s="83">
        <v>39380</v>
      </c>
      <c r="Q27" s="102"/>
    </row>
    <row r="28" spans="1:221" ht="51">
      <c r="A28" s="64">
        <v>17</v>
      </c>
      <c r="B28" s="64">
        <v>17</v>
      </c>
      <c r="C28" s="1" t="s">
        <v>616</v>
      </c>
      <c r="D28" s="25">
        <v>21</v>
      </c>
      <c r="E28" s="685" t="s">
        <v>618</v>
      </c>
      <c r="F28" s="39" t="s">
        <v>617</v>
      </c>
      <c r="G28" s="19" t="s">
        <v>620</v>
      </c>
      <c r="H28" s="451" t="s">
        <v>621</v>
      </c>
      <c r="I28" s="566" t="s">
        <v>151</v>
      </c>
      <c r="J28" s="13" t="s">
        <v>619</v>
      </c>
      <c r="K28" s="1" t="s">
        <v>623</v>
      </c>
      <c r="L28" s="69" t="s">
        <v>622</v>
      </c>
      <c r="M28" s="1" t="s">
        <v>211</v>
      </c>
      <c r="N28" s="636">
        <v>12100</v>
      </c>
      <c r="O28" s="82">
        <v>40950</v>
      </c>
      <c r="P28" s="83">
        <v>40950</v>
      </c>
      <c r="Q28" s="102"/>
    </row>
    <row r="29" spans="1:221" ht="38.25">
      <c r="A29" s="64">
        <v>18</v>
      </c>
      <c r="B29" s="64">
        <v>18</v>
      </c>
      <c r="C29" s="1" t="s">
        <v>5183</v>
      </c>
      <c r="D29" s="25">
        <v>21</v>
      </c>
      <c r="E29" s="685" t="s">
        <v>618</v>
      </c>
      <c r="F29" s="130" t="s">
        <v>5184</v>
      </c>
      <c r="G29" s="20" t="s">
        <v>2701</v>
      </c>
      <c r="H29" s="458" t="s">
        <v>621</v>
      </c>
      <c r="I29" s="566" t="s">
        <v>151</v>
      </c>
      <c r="J29" s="25" t="s">
        <v>5185</v>
      </c>
      <c r="K29" s="21" t="s">
        <v>5053</v>
      </c>
      <c r="L29" s="21" t="s">
        <v>5186</v>
      </c>
      <c r="M29" s="1" t="s">
        <v>475</v>
      </c>
      <c r="N29" s="637">
        <v>4400</v>
      </c>
      <c r="O29" s="96">
        <v>93555</v>
      </c>
      <c r="P29" s="83">
        <v>93555</v>
      </c>
      <c r="Q29" s="102"/>
    </row>
    <row r="30" spans="1:221" ht="38.25">
      <c r="A30" s="64">
        <v>19</v>
      </c>
      <c r="B30" s="64">
        <v>19</v>
      </c>
      <c r="C30" s="1" t="s">
        <v>3372</v>
      </c>
      <c r="D30" s="400">
        <v>21</v>
      </c>
      <c r="E30" s="102" t="s">
        <v>3374</v>
      </c>
      <c r="F30" s="138" t="s">
        <v>3373</v>
      </c>
      <c r="G30" s="14" t="s">
        <v>2701</v>
      </c>
      <c r="H30" s="459" t="s">
        <v>621</v>
      </c>
      <c r="I30" s="559" t="s">
        <v>308</v>
      </c>
      <c r="J30" s="13" t="s">
        <v>801</v>
      </c>
      <c r="K30" s="17" t="s">
        <v>3376</v>
      </c>
      <c r="L30" s="139" t="s">
        <v>3375</v>
      </c>
      <c r="M30" s="13" t="s">
        <v>181</v>
      </c>
      <c r="N30" s="637">
        <v>3300</v>
      </c>
      <c r="O30" s="88">
        <v>37989</v>
      </c>
      <c r="P30" s="83">
        <v>37989</v>
      </c>
      <c r="Q30" s="102"/>
    </row>
    <row r="31" spans="1:221" ht="76.5">
      <c r="A31" s="64">
        <v>20</v>
      </c>
      <c r="B31" s="64">
        <v>20</v>
      </c>
      <c r="C31" s="66" t="s">
        <v>5887</v>
      </c>
      <c r="D31" s="124">
        <v>22</v>
      </c>
      <c r="E31" s="102" t="s">
        <v>5889</v>
      </c>
      <c r="F31" s="41" t="s">
        <v>5888</v>
      </c>
      <c r="G31" s="14" t="s">
        <v>5890</v>
      </c>
      <c r="H31" s="451" t="s">
        <v>5891</v>
      </c>
      <c r="I31" s="559" t="s">
        <v>5858</v>
      </c>
      <c r="J31" s="13" t="s">
        <v>2939</v>
      </c>
      <c r="K31" s="13" t="s">
        <v>5860</v>
      </c>
      <c r="L31" s="13" t="s">
        <v>5892</v>
      </c>
      <c r="M31" s="13" t="s">
        <v>20</v>
      </c>
      <c r="N31" s="373">
        <v>3000</v>
      </c>
      <c r="O31" s="205">
        <v>3578600</v>
      </c>
      <c r="P31" s="83">
        <v>3578600</v>
      </c>
      <c r="Q31" s="102"/>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c r="EO31" s="70"/>
      <c r="EP31" s="70"/>
      <c r="EQ31" s="70"/>
      <c r="ER31" s="70"/>
      <c r="ES31" s="70"/>
      <c r="ET31" s="70"/>
      <c r="EU31" s="70"/>
      <c r="EV31" s="70"/>
      <c r="EW31" s="70"/>
      <c r="EX31" s="70"/>
      <c r="EY31" s="70"/>
      <c r="EZ31" s="70"/>
      <c r="FA31" s="70"/>
      <c r="FB31" s="70"/>
      <c r="FC31" s="70"/>
      <c r="FD31" s="70"/>
      <c r="FE31" s="70"/>
      <c r="FF31" s="70"/>
      <c r="FG31" s="70"/>
      <c r="FH31" s="70"/>
      <c r="FI31" s="70"/>
      <c r="FJ31" s="70"/>
      <c r="FK31" s="70"/>
      <c r="FL31" s="70"/>
      <c r="FM31" s="70"/>
      <c r="FN31" s="70"/>
      <c r="FO31" s="70"/>
      <c r="FP31" s="70"/>
      <c r="FQ31" s="70"/>
      <c r="FR31" s="70"/>
      <c r="FS31" s="70"/>
      <c r="FT31" s="70"/>
      <c r="FU31" s="70"/>
      <c r="FV31" s="70"/>
      <c r="FW31" s="70"/>
      <c r="FX31" s="70"/>
      <c r="FY31" s="70"/>
      <c r="FZ31" s="70"/>
      <c r="GA31" s="70"/>
      <c r="GB31" s="70"/>
      <c r="GC31" s="70"/>
      <c r="GD31" s="70"/>
      <c r="GE31" s="70"/>
      <c r="GF31" s="70"/>
      <c r="GG31" s="70"/>
      <c r="GH31" s="70"/>
      <c r="GI31" s="70"/>
      <c r="GJ31" s="70"/>
      <c r="GK31" s="70"/>
      <c r="GL31" s="70"/>
      <c r="GM31" s="70"/>
      <c r="GN31" s="70"/>
      <c r="GO31" s="70"/>
      <c r="GP31" s="70"/>
      <c r="GQ31" s="70"/>
      <c r="GR31" s="70"/>
      <c r="GS31" s="70"/>
      <c r="GT31" s="70"/>
      <c r="GU31" s="70"/>
      <c r="GV31" s="70"/>
      <c r="GW31" s="70"/>
      <c r="GX31" s="70"/>
      <c r="GY31" s="70"/>
      <c r="GZ31" s="70"/>
      <c r="HA31" s="70"/>
      <c r="HB31" s="70"/>
      <c r="HC31" s="70"/>
      <c r="HD31" s="70"/>
      <c r="HE31" s="70"/>
      <c r="HF31" s="70"/>
      <c r="HG31" s="70"/>
      <c r="HH31" s="70"/>
      <c r="HI31" s="70"/>
    </row>
    <row r="32" spans="1:221" ht="15.75">
      <c r="A32" s="64">
        <v>21</v>
      </c>
      <c r="B32" s="64"/>
      <c r="C32" s="371"/>
      <c r="D32" s="401"/>
      <c r="E32" s="436" t="s">
        <v>6910</v>
      </c>
      <c r="F32" s="661"/>
      <c r="G32" s="438"/>
      <c r="H32" s="439"/>
      <c r="I32" s="438"/>
      <c r="J32" s="439"/>
      <c r="K32" s="439"/>
      <c r="L32" s="439"/>
      <c r="M32" s="437"/>
      <c r="N32" s="437"/>
      <c r="O32" s="437"/>
      <c r="P32" s="440"/>
      <c r="Q32" s="639"/>
      <c r="R32" s="365"/>
      <c r="S32" s="365"/>
      <c r="T32" s="365"/>
      <c r="U32" s="365"/>
      <c r="V32" s="365"/>
      <c r="W32" s="365"/>
      <c r="X32" s="365"/>
      <c r="Y32" s="365"/>
      <c r="Z32" s="365"/>
      <c r="AA32" s="365"/>
      <c r="AB32" s="365"/>
      <c r="AC32" s="365"/>
      <c r="AD32" s="365"/>
      <c r="AE32" s="365"/>
      <c r="AF32" s="365"/>
      <c r="AG32" s="365"/>
      <c r="AH32" s="365"/>
      <c r="AI32" s="365"/>
      <c r="AJ32" s="365"/>
      <c r="AK32" s="365"/>
      <c r="AL32" s="365"/>
      <c r="AM32" s="365"/>
      <c r="AN32" s="365"/>
      <c r="AO32" s="365"/>
      <c r="AP32" s="365"/>
      <c r="AQ32" s="365"/>
      <c r="AR32" s="365"/>
      <c r="AS32" s="365"/>
      <c r="AT32" s="365"/>
      <c r="AU32" s="365"/>
      <c r="AV32" s="365"/>
      <c r="AW32" s="365"/>
      <c r="AX32" s="365"/>
      <c r="AY32" s="365"/>
      <c r="AZ32" s="365"/>
      <c r="BA32" s="365"/>
      <c r="BB32" s="365"/>
      <c r="BC32" s="365"/>
      <c r="BD32" s="365"/>
      <c r="BE32" s="365"/>
      <c r="BF32" s="365"/>
      <c r="BG32" s="365"/>
      <c r="BH32" s="365"/>
      <c r="BI32" s="365"/>
      <c r="BJ32" s="365"/>
      <c r="BK32" s="365"/>
      <c r="BL32" s="365"/>
      <c r="BM32" s="365"/>
      <c r="BN32" s="365"/>
      <c r="BO32" s="365"/>
      <c r="BP32" s="365"/>
      <c r="BQ32" s="365"/>
      <c r="BR32" s="365"/>
      <c r="BS32" s="365"/>
      <c r="BT32" s="365"/>
      <c r="BU32" s="365"/>
      <c r="BV32" s="365"/>
      <c r="BW32" s="365"/>
      <c r="BX32" s="365"/>
      <c r="BY32" s="365"/>
      <c r="BZ32" s="365"/>
      <c r="CA32" s="365"/>
      <c r="CB32" s="365"/>
      <c r="CC32" s="365"/>
      <c r="CD32" s="365"/>
      <c r="CE32" s="365"/>
      <c r="CF32" s="365"/>
      <c r="CG32" s="365"/>
      <c r="CH32" s="365"/>
      <c r="CI32" s="365"/>
      <c r="CJ32" s="365"/>
      <c r="CK32" s="365"/>
      <c r="CL32" s="365"/>
      <c r="CM32" s="365"/>
      <c r="CN32" s="365"/>
      <c r="CO32" s="365"/>
      <c r="CP32" s="365"/>
      <c r="CQ32" s="365"/>
      <c r="CR32" s="365"/>
      <c r="CS32" s="365"/>
      <c r="CT32" s="365"/>
      <c r="CU32" s="365"/>
      <c r="CV32" s="365"/>
      <c r="CW32" s="365"/>
      <c r="CX32" s="365"/>
      <c r="CY32" s="365"/>
      <c r="CZ32" s="365"/>
      <c r="DA32" s="365"/>
      <c r="DB32" s="365"/>
      <c r="DC32" s="365"/>
      <c r="DD32" s="365"/>
      <c r="DE32" s="365"/>
      <c r="DF32" s="365"/>
      <c r="DG32" s="365"/>
      <c r="DH32" s="365"/>
      <c r="DI32" s="365"/>
      <c r="DJ32" s="365"/>
      <c r="DK32" s="365"/>
      <c r="DL32" s="365"/>
      <c r="DM32" s="365"/>
      <c r="DN32" s="365"/>
      <c r="DO32" s="365"/>
      <c r="DP32" s="365"/>
      <c r="DQ32" s="365"/>
      <c r="DR32" s="365"/>
      <c r="DS32" s="365"/>
      <c r="DT32" s="365"/>
      <c r="DU32" s="365"/>
      <c r="DV32" s="365"/>
      <c r="DW32" s="365"/>
      <c r="DX32" s="365"/>
      <c r="DY32" s="365"/>
      <c r="DZ32" s="365"/>
      <c r="EA32" s="365"/>
      <c r="EB32" s="365"/>
      <c r="EC32" s="365"/>
      <c r="ED32" s="365"/>
      <c r="EE32" s="365"/>
      <c r="EF32" s="365"/>
      <c r="EG32" s="365"/>
      <c r="EH32" s="365"/>
      <c r="EI32" s="365"/>
      <c r="EJ32" s="365"/>
      <c r="EK32" s="365"/>
      <c r="EL32" s="365"/>
      <c r="EM32" s="365"/>
      <c r="EN32" s="365"/>
      <c r="EO32" s="365"/>
      <c r="EP32" s="365"/>
      <c r="EQ32" s="365"/>
      <c r="ER32" s="365"/>
      <c r="ES32" s="365"/>
      <c r="ET32" s="365"/>
      <c r="EU32" s="365"/>
      <c r="EV32" s="365"/>
      <c r="EW32" s="365"/>
      <c r="EX32" s="365"/>
      <c r="EY32" s="365"/>
      <c r="EZ32" s="365"/>
      <c r="FA32" s="365"/>
      <c r="FB32" s="365"/>
      <c r="FC32" s="365"/>
      <c r="FD32" s="365"/>
      <c r="FE32" s="365"/>
      <c r="FF32" s="365"/>
      <c r="FG32" s="365"/>
      <c r="FH32" s="365"/>
      <c r="FI32" s="365"/>
      <c r="FJ32" s="365"/>
      <c r="FK32" s="365"/>
      <c r="FL32" s="365"/>
      <c r="FM32" s="365"/>
      <c r="FN32" s="365"/>
      <c r="FO32" s="365"/>
      <c r="FP32" s="365"/>
      <c r="FQ32" s="365"/>
      <c r="FR32" s="365"/>
      <c r="FS32" s="365"/>
      <c r="FT32" s="365"/>
      <c r="FU32" s="365"/>
      <c r="FV32" s="365"/>
      <c r="FW32" s="365"/>
      <c r="FX32" s="365"/>
      <c r="FY32" s="365"/>
      <c r="FZ32" s="365"/>
      <c r="GA32" s="365"/>
      <c r="GB32" s="365"/>
      <c r="GC32" s="365"/>
      <c r="GD32" s="365"/>
      <c r="GE32" s="365"/>
      <c r="GF32" s="365"/>
      <c r="GG32" s="365"/>
      <c r="GH32" s="365"/>
      <c r="GI32" s="365"/>
      <c r="GJ32" s="365"/>
      <c r="GK32" s="365"/>
      <c r="GL32" s="365"/>
      <c r="GM32" s="365"/>
      <c r="GN32" s="365"/>
      <c r="GO32" s="365"/>
      <c r="GP32" s="365"/>
      <c r="GQ32" s="365"/>
      <c r="GR32" s="365"/>
      <c r="GS32" s="365"/>
      <c r="GT32" s="365"/>
      <c r="GU32" s="365"/>
      <c r="GV32" s="365"/>
      <c r="GW32" s="365"/>
      <c r="GX32" s="365"/>
      <c r="GY32" s="365"/>
      <c r="GZ32" s="365"/>
      <c r="HA32" s="365"/>
      <c r="HB32" s="365"/>
      <c r="HC32" s="365"/>
      <c r="HD32" s="365"/>
      <c r="HE32" s="365"/>
      <c r="HF32" s="365"/>
      <c r="HG32" s="365"/>
      <c r="HH32" s="365"/>
      <c r="HI32" s="365"/>
      <c r="HJ32" s="365"/>
      <c r="HK32" s="365"/>
      <c r="HL32" s="365"/>
      <c r="HM32" s="365"/>
    </row>
    <row r="33" spans="1:221" ht="15.75">
      <c r="A33" s="64">
        <v>22</v>
      </c>
      <c r="B33" s="64"/>
      <c r="C33" s="371"/>
      <c r="D33" s="401"/>
      <c r="E33" s="436" t="s">
        <v>6911</v>
      </c>
      <c r="F33" s="661"/>
      <c r="G33" s="438"/>
      <c r="H33" s="439"/>
      <c r="I33" s="438"/>
      <c r="J33" s="439"/>
      <c r="K33" s="439"/>
      <c r="L33" s="439"/>
      <c r="M33" s="437"/>
      <c r="N33" s="437"/>
      <c r="O33" s="437"/>
      <c r="P33" s="440"/>
      <c r="Q33" s="639"/>
      <c r="R33" s="365"/>
      <c r="S33" s="365"/>
      <c r="T33" s="365"/>
      <c r="U33" s="365"/>
      <c r="V33" s="365"/>
      <c r="W33" s="365"/>
      <c r="X33" s="365"/>
      <c r="Y33" s="365"/>
      <c r="Z33" s="365"/>
      <c r="AA33" s="365"/>
      <c r="AB33" s="365"/>
      <c r="AC33" s="365"/>
      <c r="AD33" s="365"/>
      <c r="AE33" s="365"/>
      <c r="AF33" s="365"/>
      <c r="AG33" s="365"/>
      <c r="AH33" s="365"/>
      <c r="AI33" s="365"/>
      <c r="AJ33" s="365"/>
      <c r="AK33" s="365"/>
      <c r="AL33" s="365"/>
      <c r="AM33" s="365"/>
      <c r="AN33" s="365"/>
      <c r="AO33" s="365"/>
      <c r="AP33" s="365"/>
      <c r="AQ33" s="365"/>
      <c r="AR33" s="365"/>
      <c r="AS33" s="365"/>
      <c r="AT33" s="365"/>
      <c r="AU33" s="365"/>
      <c r="AV33" s="365"/>
      <c r="AW33" s="365"/>
      <c r="AX33" s="365"/>
      <c r="AY33" s="365"/>
      <c r="AZ33" s="365"/>
      <c r="BA33" s="365"/>
      <c r="BB33" s="365"/>
      <c r="BC33" s="365"/>
      <c r="BD33" s="365"/>
      <c r="BE33" s="365"/>
      <c r="BF33" s="365"/>
      <c r="BG33" s="365"/>
      <c r="BH33" s="365"/>
      <c r="BI33" s="365"/>
      <c r="BJ33" s="365"/>
      <c r="BK33" s="365"/>
      <c r="BL33" s="365"/>
      <c r="BM33" s="365"/>
      <c r="BN33" s="365"/>
      <c r="BO33" s="365"/>
      <c r="BP33" s="365"/>
      <c r="BQ33" s="365"/>
      <c r="BR33" s="365"/>
      <c r="BS33" s="365"/>
      <c r="BT33" s="365"/>
      <c r="BU33" s="365"/>
      <c r="BV33" s="365"/>
      <c r="BW33" s="365"/>
      <c r="BX33" s="365"/>
      <c r="BY33" s="365"/>
      <c r="BZ33" s="365"/>
      <c r="CA33" s="365"/>
      <c r="CB33" s="365"/>
      <c r="CC33" s="365"/>
      <c r="CD33" s="365"/>
      <c r="CE33" s="365"/>
      <c r="CF33" s="365"/>
      <c r="CG33" s="365"/>
      <c r="CH33" s="365"/>
      <c r="CI33" s="365"/>
      <c r="CJ33" s="365"/>
      <c r="CK33" s="365"/>
      <c r="CL33" s="365"/>
      <c r="CM33" s="365"/>
      <c r="CN33" s="365"/>
      <c r="CO33" s="365"/>
      <c r="CP33" s="365"/>
      <c r="CQ33" s="365"/>
      <c r="CR33" s="365"/>
      <c r="CS33" s="365"/>
      <c r="CT33" s="365"/>
      <c r="CU33" s="365"/>
      <c r="CV33" s="365"/>
      <c r="CW33" s="365"/>
      <c r="CX33" s="365"/>
      <c r="CY33" s="365"/>
      <c r="CZ33" s="365"/>
      <c r="DA33" s="365"/>
      <c r="DB33" s="365"/>
      <c r="DC33" s="365"/>
      <c r="DD33" s="365"/>
      <c r="DE33" s="365"/>
      <c r="DF33" s="365"/>
      <c r="DG33" s="365"/>
      <c r="DH33" s="365"/>
      <c r="DI33" s="365"/>
      <c r="DJ33" s="365"/>
      <c r="DK33" s="365"/>
      <c r="DL33" s="365"/>
      <c r="DM33" s="365"/>
      <c r="DN33" s="365"/>
      <c r="DO33" s="365"/>
      <c r="DP33" s="365"/>
      <c r="DQ33" s="365"/>
      <c r="DR33" s="365"/>
      <c r="DS33" s="365"/>
      <c r="DT33" s="365"/>
      <c r="DU33" s="365"/>
      <c r="DV33" s="365"/>
      <c r="DW33" s="365"/>
      <c r="DX33" s="365"/>
      <c r="DY33" s="365"/>
      <c r="DZ33" s="365"/>
      <c r="EA33" s="365"/>
      <c r="EB33" s="365"/>
      <c r="EC33" s="365"/>
      <c r="ED33" s="365"/>
      <c r="EE33" s="365"/>
      <c r="EF33" s="365"/>
      <c r="EG33" s="365"/>
      <c r="EH33" s="365"/>
      <c r="EI33" s="365"/>
      <c r="EJ33" s="365"/>
      <c r="EK33" s="365"/>
      <c r="EL33" s="365"/>
      <c r="EM33" s="365"/>
      <c r="EN33" s="365"/>
      <c r="EO33" s="365"/>
      <c r="EP33" s="365"/>
      <c r="EQ33" s="365"/>
      <c r="ER33" s="365"/>
      <c r="ES33" s="365"/>
      <c r="ET33" s="365"/>
      <c r="EU33" s="365"/>
      <c r="EV33" s="365"/>
      <c r="EW33" s="365"/>
      <c r="EX33" s="365"/>
      <c r="EY33" s="365"/>
      <c r="EZ33" s="365"/>
      <c r="FA33" s="365"/>
      <c r="FB33" s="365"/>
      <c r="FC33" s="365"/>
      <c r="FD33" s="365"/>
      <c r="FE33" s="365"/>
      <c r="FF33" s="365"/>
      <c r="FG33" s="365"/>
      <c r="FH33" s="365"/>
      <c r="FI33" s="365"/>
      <c r="FJ33" s="365"/>
      <c r="FK33" s="365"/>
      <c r="FL33" s="365"/>
      <c r="FM33" s="365"/>
      <c r="FN33" s="365"/>
      <c r="FO33" s="365"/>
      <c r="FP33" s="365"/>
      <c r="FQ33" s="365"/>
      <c r="FR33" s="365"/>
      <c r="FS33" s="365"/>
      <c r="FT33" s="365"/>
      <c r="FU33" s="365"/>
      <c r="FV33" s="365"/>
      <c r="FW33" s="365"/>
      <c r="FX33" s="365"/>
      <c r="FY33" s="365"/>
      <c r="FZ33" s="365"/>
      <c r="GA33" s="365"/>
      <c r="GB33" s="365"/>
      <c r="GC33" s="365"/>
      <c r="GD33" s="365"/>
      <c r="GE33" s="365"/>
      <c r="GF33" s="365"/>
      <c r="GG33" s="365"/>
      <c r="GH33" s="365"/>
      <c r="GI33" s="365"/>
      <c r="GJ33" s="365"/>
      <c r="GK33" s="365"/>
      <c r="GL33" s="365"/>
      <c r="GM33" s="365"/>
      <c r="GN33" s="365"/>
      <c r="GO33" s="365"/>
      <c r="GP33" s="365"/>
      <c r="GQ33" s="365"/>
      <c r="GR33" s="365"/>
      <c r="GS33" s="365"/>
      <c r="GT33" s="365"/>
      <c r="GU33" s="365"/>
      <c r="GV33" s="365"/>
      <c r="GW33" s="365"/>
      <c r="GX33" s="365"/>
      <c r="GY33" s="365"/>
      <c r="GZ33" s="365"/>
      <c r="HA33" s="365"/>
      <c r="HB33" s="365"/>
      <c r="HC33" s="365"/>
      <c r="HD33" s="365"/>
      <c r="HE33" s="365"/>
      <c r="HF33" s="365"/>
      <c r="HG33" s="365"/>
      <c r="HH33" s="365"/>
      <c r="HI33" s="365"/>
      <c r="HJ33" s="365"/>
      <c r="HK33" s="365"/>
      <c r="HL33" s="365"/>
      <c r="HM33" s="365"/>
    </row>
    <row r="34" spans="1:221" ht="89.25">
      <c r="A34" s="64">
        <v>23</v>
      </c>
      <c r="B34" s="64">
        <v>21</v>
      </c>
      <c r="C34" s="72" t="s">
        <v>6353</v>
      </c>
      <c r="D34" s="124">
        <v>28</v>
      </c>
      <c r="E34" s="689" t="s">
        <v>1311</v>
      </c>
      <c r="F34" s="120" t="s">
        <v>6354</v>
      </c>
      <c r="G34" s="14" t="s">
        <v>6355</v>
      </c>
      <c r="H34" s="460" t="s">
        <v>89</v>
      </c>
      <c r="I34" s="567" t="s">
        <v>28</v>
      </c>
      <c r="J34" s="72" t="s">
        <v>92</v>
      </c>
      <c r="K34" s="13" t="s">
        <v>6357</v>
      </c>
      <c r="L34" s="13" t="s">
        <v>6356</v>
      </c>
      <c r="M34" s="72" t="s">
        <v>30</v>
      </c>
      <c r="N34" s="373">
        <v>10900</v>
      </c>
      <c r="O34" s="88">
        <v>11913</v>
      </c>
      <c r="P34" s="83">
        <v>11913</v>
      </c>
      <c r="Q34" s="102"/>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c r="EN34" s="68"/>
      <c r="EO34" s="68"/>
      <c r="EP34" s="68"/>
      <c r="EQ34" s="68"/>
      <c r="ER34" s="68"/>
      <c r="ES34" s="68"/>
      <c r="ET34" s="68"/>
      <c r="EU34" s="68"/>
      <c r="EV34" s="68"/>
      <c r="EW34" s="68"/>
      <c r="EX34" s="68"/>
      <c r="EY34" s="68"/>
      <c r="EZ34" s="68"/>
      <c r="FA34" s="68"/>
      <c r="FB34" s="68"/>
      <c r="FC34" s="68"/>
      <c r="FD34" s="68"/>
      <c r="FE34" s="68"/>
      <c r="FF34" s="68"/>
      <c r="FG34" s="68"/>
      <c r="FH34" s="68"/>
      <c r="FI34" s="68"/>
      <c r="FJ34" s="68"/>
      <c r="FK34" s="68"/>
      <c r="FL34" s="68"/>
      <c r="FM34" s="68"/>
      <c r="FN34" s="68"/>
      <c r="FO34" s="68"/>
      <c r="FP34" s="68"/>
      <c r="FQ34" s="68"/>
      <c r="FR34" s="68"/>
      <c r="FS34" s="68"/>
      <c r="FT34" s="68"/>
      <c r="FU34" s="68"/>
      <c r="FV34" s="68"/>
      <c r="FW34" s="68"/>
      <c r="FX34" s="68"/>
      <c r="FY34" s="68"/>
      <c r="FZ34" s="68"/>
      <c r="GA34" s="68"/>
      <c r="GB34" s="68"/>
      <c r="GC34" s="68"/>
      <c r="GD34" s="68"/>
      <c r="GE34" s="68"/>
      <c r="GF34" s="68"/>
      <c r="GG34" s="68"/>
      <c r="GH34" s="68"/>
      <c r="GI34" s="68"/>
      <c r="GJ34" s="68"/>
      <c r="GK34" s="68"/>
      <c r="GL34" s="68"/>
      <c r="GM34" s="68"/>
      <c r="GN34" s="68"/>
      <c r="GO34" s="68"/>
      <c r="GP34" s="68"/>
      <c r="GQ34" s="68"/>
      <c r="GR34" s="68"/>
      <c r="GS34" s="68"/>
      <c r="GT34" s="68"/>
      <c r="GU34" s="68"/>
      <c r="GV34" s="68"/>
      <c r="GW34" s="68"/>
      <c r="GX34" s="68"/>
      <c r="GY34" s="68"/>
      <c r="GZ34" s="68"/>
      <c r="HA34" s="68"/>
      <c r="HB34" s="68"/>
      <c r="HC34" s="68"/>
      <c r="HD34" s="68"/>
      <c r="HE34" s="68"/>
      <c r="HF34" s="68"/>
      <c r="HG34" s="68"/>
      <c r="HH34" s="68"/>
      <c r="HI34" s="68"/>
    </row>
    <row r="35" spans="1:221" ht="38.25">
      <c r="A35" s="64">
        <v>24</v>
      </c>
      <c r="B35" s="64">
        <v>22</v>
      </c>
      <c r="C35" s="1" t="s">
        <v>1309</v>
      </c>
      <c r="D35" s="402">
        <v>28</v>
      </c>
      <c r="E35" s="128" t="s">
        <v>1311</v>
      </c>
      <c r="F35" s="109" t="s">
        <v>1310</v>
      </c>
      <c r="G35" s="111" t="s">
        <v>112</v>
      </c>
      <c r="H35" s="461" t="s">
        <v>1312</v>
      </c>
      <c r="I35" s="559" t="s">
        <v>28</v>
      </c>
      <c r="J35" s="13" t="s">
        <v>418</v>
      </c>
      <c r="K35" s="66" t="s">
        <v>1314</v>
      </c>
      <c r="L35" s="66" t="s">
        <v>1313</v>
      </c>
      <c r="M35" s="66" t="s">
        <v>30</v>
      </c>
      <c r="N35" s="636">
        <v>11000</v>
      </c>
      <c r="O35" s="82">
        <v>2380</v>
      </c>
      <c r="P35" s="83">
        <v>2380</v>
      </c>
      <c r="Q35" s="102"/>
    </row>
    <row r="36" spans="1:221" ht="51">
      <c r="A36" s="64">
        <v>25</v>
      </c>
      <c r="B36" s="64">
        <v>23</v>
      </c>
      <c r="C36" s="1" t="s">
        <v>2711</v>
      </c>
      <c r="D36" s="25">
        <v>28</v>
      </c>
      <c r="E36" s="100" t="s">
        <v>1311</v>
      </c>
      <c r="F36" s="80" t="s">
        <v>2712</v>
      </c>
      <c r="G36" s="4" t="s">
        <v>72</v>
      </c>
      <c r="H36" s="462" t="s">
        <v>284</v>
      </c>
      <c r="I36" s="558" t="s">
        <v>28</v>
      </c>
      <c r="J36" s="3" t="s">
        <v>92</v>
      </c>
      <c r="K36" s="75" t="s">
        <v>2710</v>
      </c>
      <c r="L36" s="75" t="s">
        <v>2713</v>
      </c>
      <c r="M36" s="3" t="s">
        <v>30</v>
      </c>
      <c r="N36" s="637">
        <v>17600</v>
      </c>
      <c r="O36" s="88">
        <v>345</v>
      </c>
      <c r="P36" s="83">
        <v>345</v>
      </c>
      <c r="Q36" s="102"/>
    </row>
    <row r="37" spans="1:221" ht="63.75">
      <c r="A37" s="64">
        <v>26</v>
      </c>
      <c r="B37" s="64">
        <v>24</v>
      </c>
      <c r="C37" s="1" t="s">
        <v>4161</v>
      </c>
      <c r="D37" s="25">
        <v>30</v>
      </c>
      <c r="E37" s="100" t="s">
        <v>3658</v>
      </c>
      <c r="F37" s="39" t="s">
        <v>4162</v>
      </c>
      <c r="G37" s="267" t="s">
        <v>4163</v>
      </c>
      <c r="H37" s="462" t="s">
        <v>4164</v>
      </c>
      <c r="I37" s="558" t="s">
        <v>28</v>
      </c>
      <c r="J37" s="3" t="s">
        <v>1620</v>
      </c>
      <c r="K37" s="1" t="s">
        <v>4058</v>
      </c>
      <c r="L37" s="1" t="s">
        <v>4165</v>
      </c>
      <c r="M37" s="3" t="s">
        <v>30</v>
      </c>
      <c r="N37" s="637">
        <v>33000</v>
      </c>
      <c r="O37" s="128">
        <v>980</v>
      </c>
      <c r="P37" s="83">
        <v>980</v>
      </c>
      <c r="Q37" s="102"/>
    </row>
    <row r="38" spans="1:221" ht="25.5">
      <c r="A38" s="64">
        <v>27</v>
      </c>
      <c r="B38" s="64">
        <v>25</v>
      </c>
      <c r="C38" s="1" t="s">
        <v>5415</v>
      </c>
      <c r="D38" s="30">
        <v>30</v>
      </c>
      <c r="E38" s="34" t="s">
        <v>3658</v>
      </c>
      <c r="F38" s="41" t="s">
        <v>3658</v>
      </c>
      <c r="G38" s="31" t="s">
        <v>5417</v>
      </c>
      <c r="H38" s="463" t="s">
        <v>2575</v>
      </c>
      <c r="I38" s="568" t="s">
        <v>151</v>
      </c>
      <c r="J38" s="30" t="s">
        <v>5416</v>
      </c>
      <c r="K38" s="13" t="s">
        <v>5394</v>
      </c>
      <c r="L38" s="13" t="s">
        <v>5418</v>
      </c>
      <c r="M38" s="30" t="s">
        <v>211</v>
      </c>
      <c r="N38" s="637">
        <v>37400</v>
      </c>
      <c r="O38" s="640">
        <v>1029</v>
      </c>
      <c r="P38" s="83">
        <v>1029</v>
      </c>
      <c r="Q38" s="102"/>
    </row>
    <row r="39" spans="1:221" ht="63.75">
      <c r="A39" s="64">
        <v>28</v>
      </c>
      <c r="B39" s="64">
        <v>26</v>
      </c>
      <c r="C39" s="67" t="s">
        <v>6401</v>
      </c>
      <c r="D39" s="124">
        <v>30</v>
      </c>
      <c r="E39" s="689" t="s">
        <v>6398</v>
      </c>
      <c r="F39" s="120" t="s">
        <v>6402</v>
      </c>
      <c r="G39" s="14" t="s">
        <v>5054</v>
      </c>
      <c r="H39" s="460" t="s">
        <v>6403</v>
      </c>
      <c r="I39" s="567" t="s">
        <v>28</v>
      </c>
      <c r="J39" s="72" t="s">
        <v>137</v>
      </c>
      <c r="K39" s="13" t="s">
        <v>6405</v>
      </c>
      <c r="L39" s="13" t="s">
        <v>6404</v>
      </c>
      <c r="M39" s="72" t="s">
        <v>30</v>
      </c>
      <c r="N39" s="373">
        <v>42000</v>
      </c>
      <c r="O39" s="88">
        <v>3477</v>
      </c>
      <c r="P39" s="83">
        <v>3477</v>
      </c>
      <c r="Q39" s="102"/>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68"/>
      <c r="AZ39" s="68"/>
      <c r="BA39" s="68"/>
      <c r="BB39" s="68"/>
      <c r="BC39" s="68"/>
      <c r="BD39" s="68"/>
      <c r="BE39" s="68"/>
      <c r="BF39" s="68"/>
      <c r="BG39" s="68"/>
      <c r="BH39" s="68"/>
      <c r="BI39" s="68"/>
      <c r="BJ39" s="68"/>
      <c r="BK39" s="68"/>
      <c r="BL39" s="68"/>
      <c r="BM39" s="68"/>
      <c r="BN39" s="68"/>
      <c r="BO39" s="68"/>
      <c r="BP39" s="68"/>
      <c r="BQ39" s="68"/>
      <c r="BR39" s="68"/>
      <c r="BS39" s="68"/>
      <c r="BT39" s="68"/>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c r="DI39" s="68"/>
      <c r="DJ39" s="68"/>
      <c r="DK39" s="68"/>
      <c r="DL39" s="68"/>
      <c r="DM39" s="68"/>
      <c r="DN39" s="68"/>
      <c r="DO39" s="68"/>
      <c r="DP39" s="68"/>
      <c r="DQ39" s="68"/>
      <c r="DR39" s="68"/>
      <c r="DS39" s="68"/>
      <c r="DT39" s="68"/>
      <c r="DU39" s="68"/>
      <c r="DV39" s="68"/>
      <c r="DW39" s="68"/>
      <c r="DX39" s="68"/>
      <c r="DY39" s="68"/>
      <c r="DZ39" s="68"/>
      <c r="EA39" s="68"/>
      <c r="EB39" s="68"/>
      <c r="EC39" s="68"/>
      <c r="ED39" s="68"/>
      <c r="EE39" s="68"/>
      <c r="EF39" s="68"/>
      <c r="EG39" s="68"/>
      <c r="EH39" s="68"/>
      <c r="EI39" s="68"/>
      <c r="EJ39" s="68"/>
      <c r="EK39" s="68"/>
      <c r="EL39" s="68"/>
      <c r="EM39" s="68"/>
      <c r="EN39" s="68"/>
      <c r="EO39" s="68"/>
      <c r="EP39" s="68"/>
      <c r="EQ39" s="68"/>
      <c r="ER39" s="68"/>
      <c r="ES39" s="68"/>
      <c r="ET39" s="68"/>
      <c r="EU39" s="68"/>
      <c r="EV39" s="68"/>
      <c r="EW39" s="68"/>
      <c r="EX39" s="68"/>
      <c r="EY39" s="68"/>
      <c r="EZ39" s="68"/>
      <c r="FA39" s="68"/>
      <c r="FB39" s="68"/>
      <c r="FC39" s="68"/>
      <c r="FD39" s="68"/>
      <c r="FE39" s="68"/>
      <c r="FF39" s="68"/>
      <c r="FG39" s="68"/>
      <c r="FH39" s="68"/>
      <c r="FI39" s="68"/>
      <c r="FJ39" s="68"/>
      <c r="FK39" s="68"/>
      <c r="FL39" s="68"/>
      <c r="FM39" s="68"/>
      <c r="FN39" s="68"/>
      <c r="FO39" s="68"/>
      <c r="FP39" s="68"/>
      <c r="FQ39" s="68"/>
      <c r="FR39" s="68"/>
      <c r="FS39" s="68"/>
      <c r="FT39" s="68"/>
      <c r="FU39" s="68"/>
      <c r="FV39" s="68"/>
      <c r="FW39" s="68"/>
      <c r="FX39" s="68"/>
      <c r="FY39" s="68"/>
      <c r="FZ39" s="68"/>
      <c r="GA39" s="68"/>
      <c r="GB39" s="68"/>
      <c r="GC39" s="68"/>
      <c r="GD39" s="68"/>
      <c r="GE39" s="68"/>
      <c r="GF39" s="68"/>
      <c r="GG39" s="68"/>
      <c r="GH39" s="68"/>
      <c r="GI39" s="68"/>
      <c r="GJ39" s="68"/>
      <c r="GK39" s="68"/>
      <c r="GL39" s="68"/>
      <c r="GM39" s="68"/>
      <c r="GN39" s="68"/>
      <c r="GO39" s="68"/>
      <c r="GP39" s="68"/>
      <c r="GQ39" s="68"/>
      <c r="GR39" s="68"/>
      <c r="GS39" s="68"/>
      <c r="GT39" s="68"/>
      <c r="GU39" s="68"/>
      <c r="GV39" s="68"/>
      <c r="GW39" s="68"/>
      <c r="GX39" s="68"/>
      <c r="GY39" s="68"/>
      <c r="GZ39" s="68"/>
      <c r="HA39" s="68"/>
      <c r="HB39" s="68"/>
      <c r="HC39" s="68"/>
      <c r="HD39" s="68"/>
      <c r="HE39" s="68"/>
      <c r="HF39" s="68"/>
      <c r="HG39" s="68"/>
      <c r="HH39" s="68"/>
      <c r="HI39" s="68"/>
    </row>
    <row r="40" spans="1:221" ht="38.25">
      <c r="A40" s="64">
        <v>29</v>
      </c>
      <c r="B40" s="64">
        <v>27</v>
      </c>
      <c r="C40" s="67" t="s">
        <v>6409</v>
      </c>
      <c r="D40" s="124">
        <v>30</v>
      </c>
      <c r="E40" s="689" t="s">
        <v>6398</v>
      </c>
      <c r="F40" s="120" t="s">
        <v>6410</v>
      </c>
      <c r="G40" s="14" t="s">
        <v>6412</v>
      </c>
      <c r="H40" s="460" t="s">
        <v>2575</v>
      </c>
      <c r="I40" s="567" t="s">
        <v>151</v>
      </c>
      <c r="J40" s="72" t="s">
        <v>6411</v>
      </c>
      <c r="K40" s="13" t="s">
        <v>6414</v>
      </c>
      <c r="L40" s="13" t="s">
        <v>6413</v>
      </c>
      <c r="M40" s="72" t="s">
        <v>211</v>
      </c>
      <c r="N40" s="373">
        <v>33000</v>
      </c>
      <c r="O40" s="88">
        <v>18066</v>
      </c>
      <c r="P40" s="83">
        <v>18066</v>
      </c>
      <c r="Q40" s="102"/>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8"/>
      <c r="BH40" s="68"/>
      <c r="BI40" s="68"/>
      <c r="BJ40" s="68"/>
      <c r="BK40" s="68"/>
      <c r="BL40" s="68"/>
      <c r="BM40" s="68"/>
      <c r="BN40" s="68"/>
      <c r="BO40" s="68"/>
      <c r="BP40" s="68"/>
      <c r="BQ40" s="68"/>
      <c r="BR40" s="68"/>
      <c r="BS40" s="68"/>
      <c r="BT40" s="68"/>
      <c r="BU40" s="68"/>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c r="DI40" s="68"/>
      <c r="DJ40" s="68"/>
      <c r="DK40" s="68"/>
      <c r="DL40" s="68"/>
      <c r="DM40" s="68"/>
      <c r="DN40" s="68"/>
      <c r="DO40" s="68"/>
      <c r="DP40" s="68"/>
      <c r="DQ40" s="68"/>
      <c r="DR40" s="68"/>
      <c r="DS40" s="68"/>
      <c r="DT40" s="68"/>
      <c r="DU40" s="68"/>
      <c r="DV40" s="68"/>
      <c r="DW40" s="68"/>
      <c r="DX40" s="68"/>
      <c r="DY40" s="68"/>
      <c r="DZ40" s="68"/>
      <c r="EA40" s="68"/>
      <c r="EB40" s="68"/>
      <c r="EC40" s="68"/>
      <c r="ED40" s="68"/>
      <c r="EE40" s="68"/>
      <c r="EF40" s="68"/>
      <c r="EG40" s="68"/>
      <c r="EH40" s="68"/>
      <c r="EI40" s="68"/>
      <c r="EJ40" s="68"/>
      <c r="EK40" s="68"/>
      <c r="EL40" s="68"/>
      <c r="EM40" s="68"/>
      <c r="EN40" s="68"/>
      <c r="EO40" s="68"/>
      <c r="EP40" s="68"/>
      <c r="EQ40" s="68"/>
      <c r="ER40" s="68"/>
      <c r="ES40" s="68"/>
      <c r="ET40" s="68"/>
      <c r="EU40" s="68"/>
      <c r="EV40" s="68"/>
      <c r="EW40" s="68"/>
      <c r="EX40" s="68"/>
      <c r="EY40" s="68"/>
      <c r="EZ40" s="68"/>
      <c r="FA40" s="68"/>
      <c r="FB40" s="68"/>
      <c r="FC40" s="68"/>
      <c r="FD40" s="68"/>
      <c r="FE40" s="68"/>
      <c r="FF40" s="68"/>
      <c r="FG40" s="68"/>
      <c r="FH40" s="68"/>
      <c r="FI40" s="68"/>
      <c r="FJ40" s="68"/>
      <c r="FK40" s="68"/>
      <c r="FL40" s="68"/>
      <c r="FM40" s="68"/>
      <c r="FN40" s="68"/>
      <c r="FO40" s="68"/>
      <c r="FP40" s="68"/>
      <c r="FQ40" s="68"/>
      <c r="FR40" s="68"/>
      <c r="FS40" s="68"/>
      <c r="FT40" s="68"/>
      <c r="FU40" s="68"/>
      <c r="FV40" s="68"/>
      <c r="FW40" s="68"/>
      <c r="FX40" s="68"/>
      <c r="FY40" s="68"/>
      <c r="FZ40" s="68"/>
      <c r="GA40" s="68"/>
      <c r="GB40" s="68"/>
      <c r="GC40" s="68"/>
      <c r="GD40" s="68"/>
      <c r="GE40" s="68"/>
      <c r="GF40" s="68"/>
      <c r="GG40" s="68"/>
      <c r="GH40" s="68"/>
      <c r="GI40" s="68"/>
      <c r="GJ40" s="68"/>
      <c r="GK40" s="68"/>
      <c r="GL40" s="68"/>
      <c r="GM40" s="68"/>
      <c r="GN40" s="68"/>
      <c r="GO40" s="68"/>
      <c r="GP40" s="68"/>
      <c r="GQ40" s="68"/>
      <c r="GR40" s="68"/>
      <c r="GS40" s="68"/>
      <c r="GT40" s="68"/>
      <c r="GU40" s="68"/>
      <c r="GV40" s="68"/>
      <c r="GW40" s="68"/>
      <c r="GX40" s="68"/>
      <c r="GY40" s="68"/>
      <c r="GZ40" s="68"/>
      <c r="HA40" s="68"/>
      <c r="HB40" s="68"/>
      <c r="HC40" s="68"/>
      <c r="HD40" s="68"/>
      <c r="HE40" s="68"/>
      <c r="HF40" s="68"/>
      <c r="HG40" s="68"/>
      <c r="HH40" s="68"/>
      <c r="HI40" s="68"/>
    </row>
    <row r="41" spans="1:221" ht="51">
      <c r="A41" s="64">
        <v>30</v>
      </c>
      <c r="B41" s="64">
        <v>28</v>
      </c>
      <c r="C41" s="72" t="s">
        <v>6396</v>
      </c>
      <c r="D41" s="124">
        <v>30</v>
      </c>
      <c r="E41" s="689" t="s">
        <v>6398</v>
      </c>
      <c r="F41" s="120" t="s">
        <v>6397</v>
      </c>
      <c r="G41" s="14" t="s">
        <v>789</v>
      </c>
      <c r="H41" s="460" t="s">
        <v>1797</v>
      </c>
      <c r="I41" s="567" t="s">
        <v>1960</v>
      </c>
      <c r="J41" s="72" t="s">
        <v>148</v>
      </c>
      <c r="K41" s="13" t="s">
        <v>6400</v>
      </c>
      <c r="L41" s="13" t="s">
        <v>6399</v>
      </c>
      <c r="M41" s="72" t="s">
        <v>30</v>
      </c>
      <c r="N41" s="373">
        <v>13200</v>
      </c>
      <c r="O41" s="88">
        <v>15602</v>
      </c>
      <c r="P41" s="83">
        <v>15602</v>
      </c>
      <c r="Q41" s="102"/>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68"/>
      <c r="AQ41" s="68"/>
      <c r="AR41" s="68"/>
      <c r="AS41" s="68"/>
      <c r="AT41" s="68"/>
      <c r="AU41" s="68"/>
      <c r="AV41" s="68"/>
      <c r="AW41" s="68"/>
      <c r="AX41" s="68"/>
      <c r="AY41" s="68"/>
      <c r="AZ41" s="68"/>
      <c r="BA41" s="68"/>
      <c r="BB41" s="68"/>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c r="DI41" s="68"/>
      <c r="DJ41" s="68"/>
      <c r="DK41" s="68"/>
      <c r="DL41" s="68"/>
      <c r="DM41" s="68"/>
      <c r="DN41" s="68"/>
      <c r="DO41" s="68"/>
      <c r="DP41" s="68"/>
      <c r="DQ41" s="68"/>
      <c r="DR41" s="68"/>
      <c r="DS41" s="68"/>
      <c r="DT41" s="68"/>
      <c r="DU41" s="68"/>
      <c r="DV41" s="68"/>
      <c r="DW41" s="68"/>
      <c r="DX41" s="68"/>
      <c r="DY41" s="68"/>
      <c r="DZ41" s="68"/>
      <c r="EA41" s="68"/>
      <c r="EB41" s="68"/>
      <c r="EC41" s="68"/>
      <c r="ED41" s="68"/>
      <c r="EE41" s="68"/>
      <c r="EF41" s="68"/>
      <c r="EG41" s="68"/>
      <c r="EH41" s="68"/>
      <c r="EI41" s="68"/>
      <c r="EJ41" s="68"/>
      <c r="EK41" s="68"/>
      <c r="EL41" s="68"/>
      <c r="EM41" s="68"/>
      <c r="EN41" s="68"/>
      <c r="EO41" s="68"/>
      <c r="EP41" s="68"/>
      <c r="EQ41" s="68"/>
      <c r="ER41" s="68"/>
      <c r="ES41" s="68"/>
      <c r="ET41" s="68"/>
      <c r="EU41" s="68"/>
      <c r="EV41" s="68"/>
      <c r="EW41" s="68"/>
      <c r="EX41" s="68"/>
      <c r="EY41" s="68"/>
      <c r="EZ41" s="68"/>
      <c r="FA41" s="68"/>
      <c r="FB41" s="68"/>
      <c r="FC41" s="68"/>
      <c r="FD41" s="68"/>
      <c r="FE41" s="68"/>
      <c r="FF41" s="68"/>
      <c r="FG41" s="68"/>
      <c r="FH41" s="68"/>
      <c r="FI41" s="68"/>
      <c r="FJ41" s="68"/>
      <c r="FK41" s="68"/>
      <c r="FL41" s="68"/>
      <c r="FM41" s="68"/>
      <c r="FN41" s="68"/>
      <c r="FO41" s="68"/>
      <c r="FP41" s="68"/>
      <c r="FQ41" s="68"/>
      <c r="FR41" s="68"/>
      <c r="FS41" s="68"/>
      <c r="FT41" s="68"/>
      <c r="FU41" s="68"/>
      <c r="FV41" s="68"/>
      <c r="FW41" s="68"/>
      <c r="FX41" s="68"/>
      <c r="FY41" s="68"/>
      <c r="FZ41" s="68"/>
      <c r="GA41" s="68"/>
      <c r="GB41" s="68"/>
      <c r="GC41" s="68"/>
      <c r="GD41" s="68"/>
      <c r="GE41" s="68"/>
      <c r="GF41" s="68"/>
      <c r="GG41" s="68"/>
      <c r="GH41" s="68"/>
      <c r="GI41" s="68"/>
      <c r="GJ41" s="68"/>
      <c r="GK41" s="68"/>
      <c r="GL41" s="68"/>
      <c r="GM41" s="68"/>
      <c r="GN41" s="68"/>
      <c r="GO41" s="68"/>
      <c r="GP41" s="68"/>
      <c r="GQ41" s="68"/>
      <c r="GR41" s="68"/>
      <c r="GS41" s="68"/>
      <c r="GT41" s="68"/>
      <c r="GU41" s="68"/>
      <c r="GV41" s="68"/>
      <c r="GW41" s="68"/>
      <c r="GX41" s="68"/>
      <c r="GY41" s="68"/>
      <c r="GZ41" s="68"/>
      <c r="HA41" s="68"/>
      <c r="HB41" s="68"/>
      <c r="HC41" s="68"/>
      <c r="HD41" s="68"/>
      <c r="HE41" s="68"/>
      <c r="HF41" s="68"/>
      <c r="HG41" s="68"/>
      <c r="HH41" s="68"/>
      <c r="HI41" s="68"/>
    </row>
    <row r="42" spans="1:221" ht="38.25">
      <c r="A42" s="64">
        <v>31</v>
      </c>
      <c r="B42" s="64">
        <v>29</v>
      </c>
      <c r="C42" s="72" t="s">
        <v>6406</v>
      </c>
      <c r="D42" s="124">
        <v>30</v>
      </c>
      <c r="E42" s="689" t="s">
        <v>6398</v>
      </c>
      <c r="F42" s="120" t="s">
        <v>6407</v>
      </c>
      <c r="G42" s="14" t="s">
        <v>108</v>
      </c>
      <c r="H42" s="460" t="s">
        <v>6248</v>
      </c>
      <c r="I42" s="567" t="s">
        <v>28</v>
      </c>
      <c r="J42" s="72" t="s">
        <v>125</v>
      </c>
      <c r="K42" s="13" t="s">
        <v>6344</v>
      </c>
      <c r="L42" s="13" t="s">
        <v>6408</v>
      </c>
      <c r="M42" s="66" t="s">
        <v>30</v>
      </c>
      <c r="N42" s="373">
        <v>11000</v>
      </c>
      <c r="O42" s="88">
        <v>6185</v>
      </c>
      <c r="P42" s="83">
        <v>6185</v>
      </c>
      <c r="Q42" s="102"/>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8"/>
      <c r="AZ42" s="68"/>
      <c r="BA42" s="68"/>
      <c r="BB42" s="68"/>
      <c r="BC42" s="68"/>
      <c r="BD42" s="68"/>
      <c r="BE42" s="68"/>
      <c r="BF42" s="68"/>
      <c r="BG42" s="68"/>
      <c r="BH42" s="68"/>
      <c r="BI42" s="68"/>
      <c r="BJ42" s="68"/>
      <c r="BK42" s="68"/>
      <c r="BL42" s="68"/>
      <c r="BM42" s="68"/>
      <c r="BN42" s="68"/>
      <c r="BO42" s="68"/>
      <c r="BP42" s="68"/>
      <c r="BQ42" s="68"/>
      <c r="BR42" s="68"/>
      <c r="BS42" s="68"/>
      <c r="BT42" s="68"/>
      <c r="BU42" s="68"/>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c r="DI42" s="68"/>
      <c r="DJ42" s="68"/>
      <c r="DK42" s="68"/>
      <c r="DL42" s="68"/>
      <c r="DM42" s="68"/>
      <c r="DN42" s="68"/>
      <c r="DO42" s="68"/>
      <c r="DP42" s="68"/>
      <c r="DQ42" s="68"/>
      <c r="DR42" s="68"/>
      <c r="DS42" s="68"/>
      <c r="DT42" s="68"/>
      <c r="DU42" s="68"/>
      <c r="DV42" s="68"/>
      <c r="DW42" s="68"/>
      <c r="DX42" s="68"/>
      <c r="DY42" s="68"/>
      <c r="DZ42" s="68"/>
      <c r="EA42" s="68"/>
      <c r="EB42" s="68"/>
      <c r="EC42" s="68"/>
      <c r="ED42" s="68"/>
      <c r="EE42" s="68"/>
      <c r="EF42" s="68"/>
      <c r="EG42" s="68"/>
      <c r="EH42" s="68"/>
      <c r="EI42" s="68"/>
      <c r="EJ42" s="68"/>
      <c r="EK42" s="68"/>
      <c r="EL42" s="68"/>
      <c r="EM42" s="68"/>
      <c r="EN42" s="68"/>
      <c r="EO42" s="68"/>
      <c r="EP42" s="68"/>
      <c r="EQ42" s="68"/>
      <c r="ER42" s="68"/>
      <c r="ES42" s="68"/>
      <c r="ET42" s="68"/>
      <c r="EU42" s="68"/>
      <c r="EV42" s="68"/>
      <c r="EW42" s="68"/>
      <c r="EX42" s="68"/>
      <c r="EY42" s="68"/>
      <c r="EZ42" s="68"/>
      <c r="FA42" s="68"/>
      <c r="FB42" s="68"/>
      <c r="FC42" s="68"/>
      <c r="FD42" s="68"/>
      <c r="FE42" s="68"/>
      <c r="FF42" s="68"/>
      <c r="FG42" s="68"/>
      <c r="FH42" s="68"/>
      <c r="FI42" s="68"/>
      <c r="FJ42" s="68"/>
      <c r="FK42" s="68"/>
      <c r="FL42" s="68"/>
      <c r="FM42" s="68"/>
      <c r="FN42" s="68"/>
      <c r="FO42" s="68"/>
      <c r="FP42" s="68"/>
      <c r="FQ42" s="68"/>
      <c r="FR42" s="68"/>
      <c r="FS42" s="68"/>
      <c r="FT42" s="68"/>
      <c r="FU42" s="68"/>
      <c r="FV42" s="68"/>
      <c r="FW42" s="68"/>
      <c r="FX42" s="68"/>
      <c r="FY42" s="68"/>
      <c r="FZ42" s="68"/>
      <c r="GA42" s="68"/>
      <c r="GB42" s="68"/>
      <c r="GC42" s="68"/>
      <c r="GD42" s="68"/>
      <c r="GE42" s="68"/>
      <c r="GF42" s="68"/>
      <c r="GG42" s="68"/>
      <c r="GH42" s="68"/>
      <c r="GI42" s="68"/>
      <c r="GJ42" s="68"/>
      <c r="GK42" s="68"/>
      <c r="GL42" s="68"/>
      <c r="GM42" s="68"/>
      <c r="GN42" s="68"/>
      <c r="GO42" s="68"/>
      <c r="GP42" s="68"/>
      <c r="GQ42" s="68"/>
      <c r="GR42" s="68"/>
      <c r="GS42" s="68"/>
      <c r="GT42" s="68"/>
      <c r="GU42" s="68"/>
      <c r="GV42" s="68"/>
      <c r="GW42" s="68"/>
      <c r="GX42" s="68"/>
      <c r="GY42" s="68"/>
      <c r="GZ42" s="68"/>
      <c r="HA42" s="68"/>
      <c r="HB42" s="68"/>
      <c r="HC42" s="68"/>
      <c r="HD42" s="68"/>
      <c r="HE42" s="68"/>
      <c r="HF42" s="68"/>
      <c r="HG42" s="68"/>
      <c r="HH42" s="68"/>
      <c r="HI42" s="68"/>
    </row>
    <row r="43" spans="1:221" ht="25.5">
      <c r="A43" s="64">
        <v>32</v>
      </c>
      <c r="B43" s="64">
        <v>30</v>
      </c>
      <c r="C43" s="1" t="s">
        <v>4177</v>
      </c>
      <c r="D43" s="25">
        <v>32</v>
      </c>
      <c r="E43" s="100" t="s">
        <v>4179</v>
      </c>
      <c r="F43" s="39" t="s">
        <v>4178</v>
      </c>
      <c r="G43" s="267" t="s">
        <v>4085</v>
      </c>
      <c r="H43" s="462" t="s">
        <v>60</v>
      </c>
      <c r="I43" s="558" t="s">
        <v>28</v>
      </c>
      <c r="J43" s="3" t="s">
        <v>92</v>
      </c>
      <c r="K43" s="1" t="s">
        <v>4058</v>
      </c>
      <c r="L43" s="1" t="s">
        <v>4180</v>
      </c>
      <c r="M43" s="3" t="s">
        <v>30</v>
      </c>
      <c r="N43" s="637">
        <v>33000</v>
      </c>
      <c r="O43" s="128">
        <v>2625</v>
      </c>
      <c r="P43" s="83">
        <v>2625</v>
      </c>
      <c r="Q43" s="102"/>
    </row>
    <row r="44" spans="1:221" ht="25.5">
      <c r="A44" s="64">
        <v>33</v>
      </c>
      <c r="B44" s="64">
        <v>31</v>
      </c>
      <c r="C44" s="1" t="s">
        <v>4505</v>
      </c>
      <c r="D44" s="25">
        <v>32</v>
      </c>
      <c r="E44" s="102" t="s">
        <v>4507</v>
      </c>
      <c r="F44" s="39" t="s">
        <v>4506</v>
      </c>
      <c r="G44" s="14" t="s">
        <v>836</v>
      </c>
      <c r="H44" s="464" t="s">
        <v>186</v>
      </c>
      <c r="I44" s="559" t="s">
        <v>28</v>
      </c>
      <c r="J44" s="13" t="s">
        <v>25</v>
      </c>
      <c r="K44" s="124" t="s">
        <v>4504</v>
      </c>
      <c r="L44" s="124" t="s">
        <v>4508</v>
      </c>
      <c r="M44" s="13" t="s">
        <v>30</v>
      </c>
      <c r="N44" s="637">
        <v>22000</v>
      </c>
      <c r="O44" s="132">
        <v>4150</v>
      </c>
      <c r="P44" s="83">
        <v>4150</v>
      </c>
      <c r="Q44" s="102"/>
    </row>
    <row r="45" spans="1:221" ht="51">
      <c r="A45" s="64">
        <v>34</v>
      </c>
      <c r="B45" s="64">
        <v>32</v>
      </c>
      <c r="C45" s="1" t="s">
        <v>3710</v>
      </c>
      <c r="D45" s="25">
        <v>33</v>
      </c>
      <c r="E45" s="128" t="s">
        <v>3712</v>
      </c>
      <c r="F45" s="39" t="s">
        <v>3711</v>
      </c>
      <c r="G45" s="111" t="s">
        <v>108</v>
      </c>
      <c r="H45" s="465" t="s">
        <v>3713</v>
      </c>
      <c r="I45" s="569" t="s">
        <v>28</v>
      </c>
      <c r="J45" s="66" t="s">
        <v>1697</v>
      </c>
      <c r="K45" s="66" t="s">
        <v>3621</v>
      </c>
      <c r="L45" s="66" t="s">
        <v>3714</v>
      </c>
      <c r="M45" s="66" t="s">
        <v>235</v>
      </c>
      <c r="N45" s="637">
        <v>22000</v>
      </c>
      <c r="O45" s="88">
        <v>844</v>
      </c>
      <c r="P45" s="83">
        <v>844</v>
      </c>
      <c r="Q45" s="102"/>
    </row>
    <row r="46" spans="1:221" ht="51">
      <c r="A46" s="64">
        <v>35</v>
      </c>
      <c r="B46" s="64">
        <v>33</v>
      </c>
      <c r="C46" s="13" t="s">
        <v>728</v>
      </c>
      <c r="D46" s="124">
        <v>33</v>
      </c>
      <c r="E46" s="690" t="s">
        <v>730</v>
      </c>
      <c r="F46" s="41" t="s">
        <v>729</v>
      </c>
      <c r="G46" s="210" t="s">
        <v>108</v>
      </c>
      <c r="H46" s="466" t="s">
        <v>27</v>
      </c>
      <c r="I46" s="570" t="s">
        <v>28</v>
      </c>
      <c r="J46" s="13" t="s">
        <v>731</v>
      </c>
      <c r="K46" s="211" t="s">
        <v>666</v>
      </c>
      <c r="L46" s="211" t="s">
        <v>732</v>
      </c>
      <c r="M46" s="211" t="s">
        <v>30</v>
      </c>
      <c r="N46" s="636">
        <v>22000</v>
      </c>
      <c r="O46" s="82">
        <v>3696</v>
      </c>
      <c r="P46" s="83">
        <v>3696</v>
      </c>
      <c r="Q46" s="102"/>
    </row>
    <row r="47" spans="1:221" ht="38.25">
      <c r="A47" s="64">
        <v>36</v>
      </c>
      <c r="B47" s="64">
        <v>34</v>
      </c>
      <c r="C47" s="1" t="s">
        <v>4325</v>
      </c>
      <c r="D47" s="124">
        <v>34</v>
      </c>
      <c r="E47" s="691" t="s">
        <v>4327</v>
      </c>
      <c r="F47" s="39" t="s">
        <v>4326</v>
      </c>
      <c r="G47" s="93" t="s">
        <v>4329</v>
      </c>
      <c r="H47" s="467" t="s">
        <v>4330</v>
      </c>
      <c r="I47" s="571" t="s">
        <v>17</v>
      </c>
      <c r="J47" s="77" t="s">
        <v>4328</v>
      </c>
      <c r="K47" s="77" t="s">
        <v>4332</v>
      </c>
      <c r="L47" s="77" t="s">
        <v>4331</v>
      </c>
      <c r="M47" s="77" t="s">
        <v>4333</v>
      </c>
      <c r="N47" s="637">
        <v>440</v>
      </c>
      <c r="O47" s="243">
        <v>154350</v>
      </c>
      <c r="P47" s="83">
        <v>154350</v>
      </c>
      <c r="Q47" s="102" t="s">
        <v>7021</v>
      </c>
    </row>
    <row r="48" spans="1:221" ht="38.25">
      <c r="A48" s="64">
        <v>37</v>
      </c>
      <c r="B48" s="64">
        <v>35</v>
      </c>
      <c r="C48" s="1" t="s">
        <v>1462</v>
      </c>
      <c r="D48" s="124">
        <v>36</v>
      </c>
      <c r="E48" s="102" t="s">
        <v>1464</v>
      </c>
      <c r="F48" s="41" t="s">
        <v>1463</v>
      </c>
      <c r="G48" s="111" t="s">
        <v>1465</v>
      </c>
      <c r="H48" s="465" t="s">
        <v>1466</v>
      </c>
      <c r="I48" s="559" t="s">
        <v>28</v>
      </c>
      <c r="J48" s="13" t="s">
        <v>148</v>
      </c>
      <c r="K48" s="66" t="s">
        <v>1468</v>
      </c>
      <c r="L48" s="168" t="s">
        <v>1467</v>
      </c>
      <c r="M48" s="168" t="s">
        <v>30</v>
      </c>
      <c r="N48" s="636">
        <v>22000</v>
      </c>
      <c r="O48" s="82">
        <v>4893</v>
      </c>
      <c r="P48" s="83">
        <v>4893</v>
      </c>
      <c r="Q48" s="102"/>
    </row>
    <row r="49" spans="1:217" ht="63.75">
      <c r="A49" s="64">
        <v>38</v>
      </c>
      <c r="B49" s="64">
        <v>36</v>
      </c>
      <c r="C49" s="69" t="s">
        <v>4640</v>
      </c>
      <c r="D49" s="25">
        <v>38</v>
      </c>
      <c r="E49" s="692" t="s">
        <v>1614</v>
      </c>
      <c r="F49" s="47" t="s">
        <v>4641</v>
      </c>
      <c r="G49" s="145" t="s">
        <v>4643</v>
      </c>
      <c r="H49" s="468" t="s">
        <v>4644</v>
      </c>
      <c r="I49" s="563" t="s">
        <v>17</v>
      </c>
      <c r="J49" s="159" t="s">
        <v>4642</v>
      </c>
      <c r="K49" s="45" t="s">
        <v>4646</v>
      </c>
      <c r="L49" s="45" t="s">
        <v>4645</v>
      </c>
      <c r="M49" s="228" t="s">
        <v>352</v>
      </c>
      <c r="N49" s="637">
        <v>2200</v>
      </c>
      <c r="O49" s="131">
        <v>45125</v>
      </c>
      <c r="P49" s="83">
        <v>45125</v>
      </c>
      <c r="Q49" s="102"/>
    </row>
    <row r="50" spans="1:217" ht="38.25">
      <c r="A50" s="64">
        <v>39</v>
      </c>
      <c r="B50" s="64">
        <v>37</v>
      </c>
      <c r="C50" s="1" t="s">
        <v>5117</v>
      </c>
      <c r="D50" s="25">
        <v>38</v>
      </c>
      <c r="E50" s="684" t="s">
        <v>1614</v>
      </c>
      <c r="F50" s="89" t="s">
        <v>5118</v>
      </c>
      <c r="G50" s="24" t="s">
        <v>5119</v>
      </c>
      <c r="H50" s="469" t="s">
        <v>5120</v>
      </c>
      <c r="I50" s="563" t="s">
        <v>151</v>
      </c>
      <c r="J50" s="16" t="s">
        <v>1873</v>
      </c>
      <c r="K50" s="17" t="s">
        <v>5122</v>
      </c>
      <c r="L50" s="17" t="s">
        <v>5121</v>
      </c>
      <c r="M50" s="17" t="s">
        <v>211</v>
      </c>
      <c r="N50" s="637">
        <v>17600</v>
      </c>
      <c r="O50" s="96">
        <v>35000</v>
      </c>
      <c r="P50" s="83">
        <v>35000</v>
      </c>
      <c r="Q50" s="102"/>
    </row>
    <row r="51" spans="1:217" ht="51">
      <c r="A51" s="64">
        <v>40</v>
      </c>
      <c r="B51" s="64">
        <v>38</v>
      </c>
      <c r="C51" s="1" t="s">
        <v>1612</v>
      </c>
      <c r="D51" s="124">
        <v>38</v>
      </c>
      <c r="E51" s="150" t="s">
        <v>1614</v>
      </c>
      <c r="F51" s="41" t="s">
        <v>1613</v>
      </c>
      <c r="G51" s="14" t="s">
        <v>108</v>
      </c>
      <c r="H51" s="470" t="s">
        <v>284</v>
      </c>
      <c r="I51" s="572" t="s">
        <v>28</v>
      </c>
      <c r="J51" s="13" t="s">
        <v>125</v>
      </c>
      <c r="K51" s="13" t="s">
        <v>1047</v>
      </c>
      <c r="L51" s="13" t="s">
        <v>1615</v>
      </c>
      <c r="M51" s="155" t="s">
        <v>30</v>
      </c>
      <c r="N51" s="636">
        <v>44000</v>
      </c>
      <c r="O51" s="82">
        <v>1491</v>
      </c>
      <c r="P51" s="83">
        <v>1491</v>
      </c>
      <c r="Q51" s="102"/>
    </row>
    <row r="52" spans="1:217" ht="51">
      <c r="A52" s="64">
        <v>41</v>
      </c>
      <c r="B52" s="64">
        <v>39</v>
      </c>
      <c r="C52" s="69" t="s">
        <v>4606</v>
      </c>
      <c r="D52" s="25">
        <v>38</v>
      </c>
      <c r="E52" s="691" t="s">
        <v>4608</v>
      </c>
      <c r="F52" s="47" t="s">
        <v>4607</v>
      </c>
      <c r="G52" s="145" t="s">
        <v>4609</v>
      </c>
      <c r="H52" s="467" t="s">
        <v>4610</v>
      </c>
      <c r="I52" s="573" t="s">
        <v>151</v>
      </c>
      <c r="J52" s="77" t="s">
        <v>2506</v>
      </c>
      <c r="K52" s="45" t="s">
        <v>4612</v>
      </c>
      <c r="L52" s="45" t="s">
        <v>4611</v>
      </c>
      <c r="M52" s="77" t="s">
        <v>4613</v>
      </c>
      <c r="N52" s="637">
        <v>11000</v>
      </c>
      <c r="O52" s="131">
        <v>21210</v>
      </c>
      <c r="P52" s="83">
        <v>21210</v>
      </c>
      <c r="Q52" s="102"/>
    </row>
    <row r="53" spans="1:217" ht="51">
      <c r="A53" s="64">
        <v>42</v>
      </c>
      <c r="B53" s="64">
        <v>40</v>
      </c>
      <c r="C53" s="69" t="s">
        <v>4614</v>
      </c>
      <c r="D53" s="25">
        <v>38</v>
      </c>
      <c r="E53" s="691" t="s">
        <v>4608</v>
      </c>
      <c r="F53" s="47" t="s">
        <v>4615</v>
      </c>
      <c r="G53" s="145" t="s">
        <v>313</v>
      </c>
      <c r="H53" s="467" t="s">
        <v>93</v>
      </c>
      <c r="I53" s="571" t="s">
        <v>28</v>
      </c>
      <c r="J53" s="77" t="s">
        <v>49</v>
      </c>
      <c r="K53" s="45" t="s">
        <v>4612</v>
      </c>
      <c r="L53" s="45" t="s">
        <v>4616</v>
      </c>
      <c r="M53" s="77" t="s">
        <v>30</v>
      </c>
      <c r="N53" s="637">
        <v>15400</v>
      </c>
      <c r="O53" s="131">
        <v>5513</v>
      </c>
      <c r="P53" s="83">
        <v>5513</v>
      </c>
      <c r="Q53" s="102"/>
    </row>
    <row r="54" spans="1:217" ht="25.5">
      <c r="A54" s="64">
        <v>43</v>
      </c>
      <c r="B54" s="64">
        <v>41</v>
      </c>
      <c r="C54" s="1" t="s">
        <v>3143</v>
      </c>
      <c r="D54" s="403">
        <v>39</v>
      </c>
      <c r="E54" s="102" t="s">
        <v>3145</v>
      </c>
      <c r="F54" s="39" t="s">
        <v>3144</v>
      </c>
      <c r="G54" s="14" t="s">
        <v>2961</v>
      </c>
      <c r="H54" s="464" t="s">
        <v>1768</v>
      </c>
      <c r="I54" s="559" t="s">
        <v>151</v>
      </c>
      <c r="J54" s="13" t="s">
        <v>3146</v>
      </c>
      <c r="K54" s="13" t="s">
        <v>3148</v>
      </c>
      <c r="L54" s="13" t="s">
        <v>3147</v>
      </c>
      <c r="M54" s="13" t="s">
        <v>211</v>
      </c>
      <c r="N54" s="320">
        <v>13200</v>
      </c>
      <c r="O54" s="82">
        <v>7800</v>
      </c>
      <c r="P54" s="83">
        <v>7800</v>
      </c>
      <c r="Q54" s="102"/>
    </row>
    <row r="55" spans="1:217" ht="51">
      <c r="A55" s="64">
        <v>44</v>
      </c>
      <c r="B55" s="64">
        <v>42</v>
      </c>
      <c r="C55" s="65" t="s">
        <v>5000</v>
      </c>
      <c r="D55" s="16">
        <v>39</v>
      </c>
      <c r="E55" s="684" t="s">
        <v>5002</v>
      </c>
      <c r="F55" s="43" t="s">
        <v>5001</v>
      </c>
      <c r="G55" s="28" t="s">
        <v>5004</v>
      </c>
      <c r="H55" s="471" t="s">
        <v>2677</v>
      </c>
      <c r="I55" s="562" t="s">
        <v>151</v>
      </c>
      <c r="J55" s="65" t="s">
        <v>5003</v>
      </c>
      <c r="K55" s="65" t="s">
        <v>4974</v>
      </c>
      <c r="L55" s="65" t="s">
        <v>5005</v>
      </c>
      <c r="M55" s="65" t="s">
        <v>211</v>
      </c>
      <c r="N55" s="637">
        <v>13200</v>
      </c>
      <c r="O55" s="96">
        <v>8400</v>
      </c>
      <c r="P55" s="83">
        <v>8400</v>
      </c>
      <c r="Q55" s="102"/>
    </row>
    <row r="56" spans="1:217" ht="38.25">
      <c r="A56" s="64">
        <v>45</v>
      </c>
      <c r="B56" s="64">
        <v>43</v>
      </c>
      <c r="C56" s="1" t="s">
        <v>5123</v>
      </c>
      <c r="D56" s="25">
        <v>39</v>
      </c>
      <c r="E56" s="684" t="s">
        <v>5125</v>
      </c>
      <c r="F56" s="89" t="s">
        <v>5124</v>
      </c>
      <c r="G56" s="24" t="s">
        <v>5126</v>
      </c>
      <c r="H56" s="452" t="s">
        <v>1579</v>
      </c>
      <c r="I56" s="563" t="s">
        <v>151</v>
      </c>
      <c r="J56" s="16" t="s">
        <v>3146</v>
      </c>
      <c r="K56" s="17" t="s">
        <v>5122</v>
      </c>
      <c r="L56" s="17" t="s">
        <v>5127</v>
      </c>
      <c r="M56" s="17" t="s">
        <v>211</v>
      </c>
      <c r="N56" s="637">
        <v>17600</v>
      </c>
      <c r="O56" s="96">
        <v>35000</v>
      </c>
      <c r="P56" s="83">
        <v>35000</v>
      </c>
      <c r="Q56" s="102"/>
    </row>
    <row r="57" spans="1:217" ht="76.5">
      <c r="A57" s="64">
        <v>46</v>
      </c>
      <c r="B57" s="64">
        <v>44</v>
      </c>
      <c r="C57" s="1" t="s">
        <v>5703</v>
      </c>
      <c r="D57" s="25">
        <v>39</v>
      </c>
      <c r="E57" s="100" t="s">
        <v>5705</v>
      </c>
      <c r="F57" s="39" t="s">
        <v>5704</v>
      </c>
      <c r="G57" s="267" t="s">
        <v>5606</v>
      </c>
      <c r="H57" s="450" t="s">
        <v>81</v>
      </c>
      <c r="I57" s="558" t="s">
        <v>28</v>
      </c>
      <c r="J57" s="3" t="s">
        <v>71</v>
      </c>
      <c r="K57" s="1" t="s">
        <v>5644</v>
      </c>
      <c r="L57" s="1" t="s">
        <v>5706</v>
      </c>
      <c r="M57" s="3" t="s">
        <v>30</v>
      </c>
      <c r="N57" s="637">
        <v>44000</v>
      </c>
      <c r="O57" s="229">
        <v>1500</v>
      </c>
      <c r="P57" s="83">
        <v>1500</v>
      </c>
      <c r="Q57" s="102"/>
    </row>
    <row r="58" spans="1:217" ht="102">
      <c r="A58" s="64">
        <v>47</v>
      </c>
      <c r="B58" s="64">
        <v>45</v>
      </c>
      <c r="C58" s="72" t="s">
        <v>6631</v>
      </c>
      <c r="D58" s="124">
        <v>40</v>
      </c>
      <c r="E58" s="128" t="s">
        <v>6633</v>
      </c>
      <c r="F58" s="109" t="s">
        <v>6632</v>
      </c>
      <c r="G58" s="14" t="s">
        <v>3135</v>
      </c>
      <c r="H58" s="472" t="s">
        <v>235</v>
      </c>
      <c r="I58" s="569" t="s">
        <v>28</v>
      </c>
      <c r="J58" s="66" t="s">
        <v>2082</v>
      </c>
      <c r="K58" s="13" t="s">
        <v>6635</v>
      </c>
      <c r="L58" s="13" t="s">
        <v>6634</v>
      </c>
      <c r="M58" s="66" t="s">
        <v>30</v>
      </c>
      <c r="N58" s="373">
        <v>18000</v>
      </c>
      <c r="O58" s="88">
        <v>4620</v>
      </c>
      <c r="P58" s="83">
        <v>4620</v>
      </c>
      <c r="Q58" s="102"/>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8"/>
      <c r="AU58" s="68"/>
      <c r="AV58" s="68"/>
      <c r="AW58" s="68"/>
      <c r="AX58" s="68"/>
      <c r="AY58" s="68"/>
      <c r="AZ58" s="68"/>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c r="EN58" s="68"/>
      <c r="EO58" s="68"/>
      <c r="EP58" s="68"/>
      <c r="EQ58" s="68"/>
      <c r="ER58" s="68"/>
      <c r="ES58" s="68"/>
      <c r="ET58" s="68"/>
      <c r="EU58" s="68"/>
      <c r="EV58" s="68"/>
      <c r="EW58" s="68"/>
      <c r="EX58" s="68"/>
      <c r="EY58" s="68"/>
      <c r="EZ58" s="68"/>
      <c r="FA58" s="68"/>
      <c r="FB58" s="68"/>
      <c r="FC58" s="68"/>
      <c r="FD58" s="68"/>
      <c r="FE58" s="68"/>
      <c r="FF58" s="68"/>
      <c r="FG58" s="68"/>
      <c r="FH58" s="68"/>
      <c r="FI58" s="68"/>
      <c r="FJ58" s="68"/>
      <c r="FK58" s="68"/>
      <c r="FL58" s="68"/>
      <c r="FM58" s="68"/>
      <c r="FN58" s="68"/>
      <c r="FO58" s="68"/>
      <c r="FP58" s="68"/>
      <c r="FQ58" s="68"/>
      <c r="FR58" s="68"/>
      <c r="FS58" s="68"/>
      <c r="FT58" s="68"/>
      <c r="FU58" s="68"/>
      <c r="FV58" s="68"/>
      <c r="FW58" s="68"/>
      <c r="FX58" s="68"/>
      <c r="FY58" s="68"/>
      <c r="FZ58" s="68"/>
      <c r="GA58" s="68"/>
      <c r="GB58" s="68"/>
      <c r="GC58" s="68"/>
      <c r="GD58" s="68"/>
      <c r="GE58" s="68"/>
      <c r="GF58" s="68"/>
      <c r="GG58" s="68"/>
      <c r="GH58" s="68"/>
      <c r="GI58" s="68"/>
      <c r="GJ58" s="68"/>
      <c r="GK58" s="68"/>
      <c r="GL58" s="68"/>
      <c r="GM58" s="68"/>
      <c r="GN58" s="68"/>
      <c r="GO58" s="68"/>
      <c r="GP58" s="68"/>
      <c r="GQ58" s="68"/>
      <c r="GR58" s="68"/>
      <c r="GS58" s="68"/>
      <c r="GT58" s="68"/>
      <c r="GU58" s="68"/>
      <c r="GV58" s="68"/>
      <c r="GW58" s="68"/>
      <c r="GX58" s="68"/>
      <c r="GY58" s="68"/>
      <c r="GZ58" s="68"/>
      <c r="HA58" s="68"/>
      <c r="HB58" s="68"/>
      <c r="HC58" s="68"/>
      <c r="HD58" s="68"/>
      <c r="HE58" s="68"/>
      <c r="HF58" s="68"/>
      <c r="HG58" s="68"/>
      <c r="HH58" s="68"/>
      <c r="HI58" s="68"/>
    </row>
    <row r="59" spans="1:217" ht="51">
      <c r="A59" s="64">
        <v>48</v>
      </c>
      <c r="B59" s="64">
        <v>46</v>
      </c>
      <c r="C59" s="1" t="s">
        <v>1694</v>
      </c>
      <c r="D59" s="124">
        <v>40</v>
      </c>
      <c r="E59" s="100" t="s">
        <v>1696</v>
      </c>
      <c r="F59" s="41" t="s">
        <v>1695</v>
      </c>
      <c r="G59" s="14" t="s">
        <v>72</v>
      </c>
      <c r="H59" s="473" t="s">
        <v>325</v>
      </c>
      <c r="I59" s="558" t="s">
        <v>28</v>
      </c>
      <c r="J59" s="13" t="s">
        <v>1697</v>
      </c>
      <c r="K59" s="13" t="s">
        <v>1047</v>
      </c>
      <c r="L59" s="13" t="s">
        <v>1698</v>
      </c>
      <c r="M59" s="3" t="s">
        <v>30</v>
      </c>
      <c r="N59" s="636">
        <v>22000</v>
      </c>
      <c r="O59" s="82">
        <v>987</v>
      </c>
      <c r="P59" s="83">
        <v>987</v>
      </c>
      <c r="Q59" s="102"/>
    </row>
    <row r="60" spans="1:217" ht="63.75">
      <c r="A60" s="64">
        <v>49</v>
      </c>
      <c r="B60" s="64">
        <v>47</v>
      </c>
      <c r="C60" s="65" t="s">
        <v>5006</v>
      </c>
      <c r="D60" s="16">
        <v>41</v>
      </c>
      <c r="E60" s="684" t="s">
        <v>539</v>
      </c>
      <c r="F60" s="43" t="s">
        <v>5007</v>
      </c>
      <c r="G60" s="28" t="s">
        <v>5008</v>
      </c>
      <c r="H60" s="474" t="s">
        <v>2971</v>
      </c>
      <c r="I60" s="562" t="s">
        <v>151</v>
      </c>
      <c r="J60" s="65" t="s">
        <v>2969</v>
      </c>
      <c r="K60" s="65" t="s">
        <v>4974</v>
      </c>
      <c r="L60" s="65" t="s">
        <v>5009</v>
      </c>
      <c r="M60" s="65" t="s">
        <v>211</v>
      </c>
      <c r="N60" s="637">
        <v>22000</v>
      </c>
      <c r="O60" s="96">
        <v>3843</v>
      </c>
      <c r="P60" s="83">
        <v>3843</v>
      </c>
      <c r="Q60" s="102"/>
    </row>
    <row r="61" spans="1:217" ht="51">
      <c r="A61" s="64">
        <v>50</v>
      </c>
      <c r="B61" s="64">
        <v>48</v>
      </c>
      <c r="C61" s="1" t="s">
        <v>3679</v>
      </c>
      <c r="D61" s="25">
        <v>41</v>
      </c>
      <c r="E61" s="150" t="s">
        <v>539</v>
      </c>
      <c r="F61" s="39" t="s">
        <v>539</v>
      </c>
      <c r="G61" s="7" t="s">
        <v>108</v>
      </c>
      <c r="H61" s="475" t="s">
        <v>43</v>
      </c>
      <c r="I61" s="572" t="s">
        <v>28</v>
      </c>
      <c r="J61" s="6" t="s">
        <v>540</v>
      </c>
      <c r="K61" s="6" t="s">
        <v>3621</v>
      </c>
      <c r="L61" s="6" t="s">
        <v>3680</v>
      </c>
      <c r="M61" s="6" t="s">
        <v>30</v>
      </c>
      <c r="N61" s="637">
        <v>242000</v>
      </c>
      <c r="O61" s="88">
        <v>62</v>
      </c>
      <c r="P61" s="83">
        <v>62</v>
      </c>
      <c r="Q61" s="102"/>
    </row>
    <row r="62" spans="1:217" ht="38.25">
      <c r="A62" s="64">
        <v>51</v>
      </c>
      <c r="B62" s="64">
        <v>49</v>
      </c>
      <c r="C62" s="1" t="s">
        <v>1771</v>
      </c>
      <c r="D62" s="124">
        <v>41</v>
      </c>
      <c r="E62" s="128" t="s">
        <v>539</v>
      </c>
      <c r="F62" s="103" t="s">
        <v>1772</v>
      </c>
      <c r="G62" s="104" t="s">
        <v>1773</v>
      </c>
      <c r="H62" s="476" t="s">
        <v>1774</v>
      </c>
      <c r="I62" s="574" t="s">
        <v>28</v>
      </c>
      <c r="J62" s="13" t="s">
        <v>540</v>
      </c>
      <c r="K62" s="13" t="s">
        <v>1351</v>
      </c>
      <c r="L62" s="13" t="s">
        <v>1775</v>
      </c>
      <c r="M62" s="105" t="s">
        <v>30</v>
      </c>
      <c r="N62" s="636">
        <v>22000</v>
      </c>
      <c r="O62" s="82">
        <v>4200</v>
      </c>
      <c r="P62" s="83">
        <v>4200</v>
      </c>
      <c r="Q62" s="102"/>
    </row>
    <row r="63" spans="1:217" ht="38.25">
      <c r="A63" s="64">
        <v>52</v>
      </c>
      <c r="B63" s="64">
        <v>50</v>
      </c>
      <c r="C63" s="1" t="s">
        <v>5128</v>
      </c>
      <c r="D63" s="25">
        <v>41</v>
      </c>
      <c r="E63" s="693" t="s">
        <v>539</v>
      </c>
      <c r="F63" s="89" t="s">
        <v>5129</v>
      </c>
      <c r="G63" s="319" t="s">
        <v>2913</v>
      </c>
      <c r="H63" s="452" t="s">
        <v>43</v>
      </c>
      <c r="I63" s="575" t="s">
        <v>28</v>
      </c>
      <c r="J63" s="291" t="s">
        <v>540</v>
      </c>
      <c r="K63" s="292" t="s">
        <v>5131</v>
      </c>
      <c r="L63" s="292" t="s">
        <v>5130</v>
      </c>
      <c r="M63" s="292" t="s">
        <v>30</v>
      </c>
      <c r="N63" s="637">
        <v>11000</v>
      </c>
      <c r="O63" s="96">
        <v>1400</v>
      </c>
      <c r="P63" s="83">
        <v>1400</v>
      </c>
      <c r="Q63" s="102"/>
    </row>
    <row r="64" spans="1:217" ht="51">
      <c r="A64" s="64">
        <v>53</v>
      </c>
      <c r="B64" s="64">
        <v>51</v>
      </c>
      <c r="C64" s="13" t="s">
        <v>2967</v>
      </c>
      <c r="D64" s="124">
        <v>41</v>
      </c>
      <c r="E64" s="102" t="s">
        <v>539</v>
      </c>
      <c r="F64" s="41" t="s">
        <v>2968</v>
      </c>
      <c r="G64" s="14" t="s">
        <v>2970</v>
      </c>
      <c r="H64" s="451" t="s">
        <v>2971</v>
      </c>
      <c r="I64" s="559" t="s">
        <v>151</v>
      </c>
      <c r="J64" s="13" t="s">
        <v>2969</v>
      </c>
      <c r="K64" s="13" t="s">
        <v>2973</v>
      </c>
      <c r="L64" s="13" t="s">
        <v>2972</v>
      </c>
      <c r="M64" s="13" t="s">
        <v>211</v>
      </c>
      <c r="N64" s="320">
        <v>6600</v>
      </c>
      <c r="O64" s="82">
        <v>22761</v>
      </c>
      <c r="P64" s="83">
        <v>22761</v>
      </c>
      <c r="Q64" s="102"/>
    </row>
    <row r="65" spans="1:17" ht="51">
      <c r="A65" s="64">
        <v>54</v>
      </c>
      <c r="B65" s="64">
        <v>52</v>
      </c>
      <c r="C65" s="13" t="s">
        <v>6066</v>
      </c>
      <c r="D65" s="124">
        <v>41</v>
      </c>
      <c r="E65" s="102" t="s">
        <v>539</v>
      </c>
      <c r="F65" s="41" t="s">
        <v>2968</v>
      </c>
      <c r="G65" s="14" t="s">
        <v>2970</v>
      </c>
      <c r="H65" s="451" t="s">
        <v>6067</v>
      </c>
      <c r="I65" s="559" t="s">
        <v>151</v>
      </c>
      <c r="J65" s="13" t="s">
        <v>2969</v>
      </c>
      <c r="K65" s="13" t="s">
        <v>2973</v>
      </c>
      <c r="L65" s="13" t="s">
        <v>6068</v>
      </c>
      <c r="M65" s="13" t="s">
        <v>211</v>
      </c>
      <c r="N65" s="641">
        <v>66000</v>
      </c>
      <c r="O65" s="192">
        <v>22761</v>
      </c>
      <c r="P65" s="83">
        <v>22761</v>
      </c>
      <c r="Q65" s="102"/>
    </row>
    <row r="66" spans="1:17" ht="51">
      <c r="A66" s="64">
        <v>55</v>
      </c>
      <c r="B66" s="64">
        <v>53</v>
      </c>
      <c r="C66" s="13" t="s">
        <v>6062</v>
      </c>
      <c r="D66" s="124">
        <v>41</v>
      </c>
      <c r="E66" s="102" t="s">
        <v>539</v>
      </c>
      <c r="F66" s="41" t="s">
        <v>6063</v>
      </c>
      <c r="G66" s="14" t="s">
        <v>313</v>
      </c>
      <c r="H66" s="451" t="s">
        <v>235</v>
      </c>
      <c r="I66" s="559" t="s">
        <v>28</v>
      </c>
      <c r="J66" s="13" t="s">
        <v>545</v>
      </c>
      <c r="K66" s="13" t="s">
        <v>6065</v>
      </c>
      <c r="L66" s="13" t="s">
        <v>6064</v>
      </c>
      <c r="M66" s="13" t="s">
        <v>30</v>
      </c>
      <c r="N66" s="641">
        <v>9200</v>
      </c>
      <c r="O66" s="192">
        <v>16189</v>
      </c>
      <c r="P66" s="83">
        <v>16189</v>
      </c>
      <c r="Q66" s="102"/>
    </row>
    <row r="67" spans="1:17" ht="51">
      <c r="A67" s="64">
        <v>56</v>
      </c>
      <c r="B67" s="64">
        <v>54</v>
      </c>
      <c r="C67" s="13" t="s">
        <v>6069</v>
      </c>
      <c r="D67" s="124">
        <v>41</v>
      </c>
      <c r="E67" s="102" t="s">
        <v>539</v>
      </c>
      <c r="F67" s="41" t="s">
        <v>6070</v>
      </c>
      <c r="G67" s="14" t="s">
        <v>313</v>
      </c>
      <c r="H67" s="451" t="s">
        <v>235</v>
      </c>
      <c r="I67" s="559" t="s">
        <v>28</v>
      </c>
      <c r="J67" s="13" t="s">
        <v>540</v>
      </c>
      <c r="K67" s="13" t="s">
        <v>6065</v>
      </c>
      <c r="L67" s="13" t="s">
        <v>6071</v>
      </c>
      <c r="M67" s="13" t="s">
        <v>30</v>
      </c>
      <c r="N67" s="641">
        <v>33000</v>
      </c>
      <c r="O67" s="192">
        <v>9122</v>
      </c>
      <c r="P67" s="83">
        <v>9122</v>
      </c>
      <c r="Q67" s="102"/>
    </row>
    <row r="68" spans="1:17" ht="25.5">
      <c r="A68" s="64">
        <v>57</v>
      </c>
      <c r="B68" s="64">
        <v>55</v>
      </c>
      <c r="C68" s="1" t="s">
        <v>4268</v>
      </c>
      <c r="D68" s="25">
        <v>41</v>
      </c>
      <c r="E68" s="688" t="s">
        <v>539</v>
      </c>
      <c r="F68" s="39" t="s">
        <v>4269</v>
      </c>
      <c r="G68" s="267" t="s">
        <v>4270</v>
      </c>
      <c r="H68" s="459" t="s">
        <v>43</v>
      </c>
      <c r="I68" s="558" t="s">
        <v>28</v>
      </c>
      <c r="J68" s="13" t="s">
        <v>545</v>
      </c>
      <c r="K68" s="1" t="s">
        <v>4058</v>
      </c>
      <c r="L68" s="1" t="s">
        <v>4271</v>
      </c>
      <c r="M68" s="13" t="s">
        <v>30</v>
      </c>
      <c r="N68" s="637">
        <v>66000</v>
      </c>
      <c r="O68" s="128">
        <v>860</v>
      </c>
      <c r="P68" s="83">
        <v>860</v>
      </c>
      <c r="Q68" s="102"/>
    </row>
    <row r="69" spans="1:17" ht="25.5">
      <c r="A69" s="64">
        <v>58</v>
      </c>
      <c r="B69" s="64">
        <v>56</v>
      </c>
      <c r="C69" s="1" t="s">
        <v>4272</v>
      </c>
      <c r="D69" s="25">
        <v>41</v>
      </c>
      <c r="E69" s="688" t="s">
        <v>539</v>
      </c>
      <c r="F69" s="39" t="s">
        <v>4273</v>
      </c>
      <c r="G69" s="267" t="s">
        <v>4270</v>
      </c>
      <c r="H69" s="459" t="s">
        <v>43</v>
      </c>
      <c r="I69" s="558" t="s">
        <v>28</v>
      </c>
      <c r="J69" s="13" t="s">
        <v>540</v>
      </c>
      <c r="K69" s="1" t="s">
        <v>4058</v>
      </c>
      <c r="L69" s="1" t="s">
        <v>4274</v>
      </c>
      <c r="M69" s="13" t="s">
        <v>30</v>
      </c>
      <c r="N69" s="637">
        <v>66000</v>
      </c>
      <c r="O69" s="128">
        <v>430</v>
      </c>
      <c r="P69" s="83">
        <v>430</v>
      </c>
      <c r="Q69" s="102"/>
    </row>
    <row r="70" spans="1:17" ht="76.5">
      <c r="A70" s="64">
        <v>59</v>
      </c>
      <c r="B70" s="64">
        <v>57</v>
      </c>
      <c r="C70" s="1" t="s">
        <v>799</v>
      </c>
      <c r="D70" s="124">
        <v>41</v>
      </c>
      <c r="E70" s="102" t="s">
        <v>539</v>
      </c>
      <c r="F70" s="41" t="s">
        <v>800</v>
      </c>
      <c r="G70" s="111" t="s">
        <v>802</v>
      </c>
      <c r="H70" s="451" t="s">
        <v>382</v>
      </c>
      <c r="I70" s="559" t="s">
        <v>358</v>
      </c>
      <c r="J70" s="13" t="s">
        <v>801</v>
      </c>
      <c r="K70" s="13" t="s">
        <v>719</v>
      </c>
      <c r="L70" s="66" t="s">
        <v>803</v>
      </c>
      <c r="M70" s="124" t="s">
        <v>211</v>
      </c>
      <c r="N70" s="636">
        <v>6600</v>
      </c>
      <c r="O70" s="82">
        <v>20500</v>
      </c>
      <c r="P70" s="83">
        <v>20500</v>
      </c>
      <c r="Q70" s="102"/>
    </row>
    <row r="71" spans="1:17" ht="51">
      <c r="A71" s="64">
        <v>60</v>
      </c>
      <c r="B71" s="64">
        <v>58</v>
      </c>
      <c r="C71" s="1" t="s">
        <v>537</v>
      </c>
      <c r="D71" s="124">
        <v>41</v>
      </c>
      <c r="E71" s="102" t="s">
        <v>539</v>
      </c>
      <c r="F71" s="41" t="s">
        <v>538</v>
      </c>
      <c r="G71" s="14" t="s">
        <v>541</v>
      </c>
      <c r="H71" s="451" t="s">
        <v>542</v>
      </c>
      <c r="I71" s="559" t="s">
        <v>28</v>
      </c>
      <c r="J71" s="13" t="s">
        <v>540</v>
      </c>
      <c r="K71" s="13" t="s">
        <v>544</v>
      </c>
      <c r="L71" s="13" t="s">
        <v>543</v>
      </c>
      <c r="M71" s="13" t="s">
        <v>30</v>
      </c>
      <c r="N71" s="636">
        <v>77000</v>
      </c>
      <c r="O71" s="82">
        <v>4500</v>
      </c>
      <c r="P71" s="83">
        <v>4500</v>
      </c>
      <c r="Q71" s="102"/>
    </row>
    <row r="72" spans="1:17" ht="38.25">
      <c r="A72" s="64">
        <v>61</v>
      </c>
      <c r="B72" s="64">
        <v>59</v>
      </c>
      <c r="C72" s="1" t="s">
        <v>5136</v>
      </c>
      <c r="D72" s="25">
        <v>43</v>
      </c>
      <c r="E72" s="685" t="s">
        <v>5138</v>
      </c>
      <c r="F72" s="39" t="s">
        <v>5137</v>
      </c>
      <c r="G72" s="20" t="s">
        <v>365</v>
      </c>
      <c r="H72" s="458" t="s">
        <v>5140</v>
      </c>
      <c r="I72" s="566" t="s">
        <v>151</v>
      </c>
      <c r="J72" s="25" t="s">
        <v>5139</v>
      </c>
      <c r="K72" s="21" t="s">
        <v>5073</v>
      </c>
      <c r="L72" s="21" t="s">
        <v>5141</v>
      </c>
      <c r="M72" s="21" t="s">
        <v>475</v>
      </c>
      <c r="N72" s="637">
        <v>3300</v>
      </c>
      <c r="O72" s="320">
        <v>78750</v>
      </c>
      <c r="P72" s="83">
        <v>78750</v>
      </c>
      <c r="Q72" s="102" t="s">
        <v>7016</v>
      </c>
    </row>
    <row r="73" spans="1:17" ht="51">
      <c r="A73" s="64">
        <v>62</v>
      </c>
      <c r="B73" s="64">
        <v>60</v>
      </c>
      <c r="C73" s="1" t="s">
        <v>1823</v>
      </c>
      <c r="D73" s="124">
        <v>45</v>
      </c>
      <c r="E73" s="100" t="s">
        <v>1825</v>
      </c>
      <c r="F73" s="41" t="s">
        <v>1824</v>
      </c>
      <c r="G73" s="14" t="s">
        <v>108</v>
      </c>
      <c r="H73" s="450" t="s">
        <v>48</v>
      </c>
      <c r="I73" s="558" t="s">
        <v>28</v>
      </c>
      <c r="J73" s="13" t="s">
        <v>788</v>
      </c>
      <c r="K73" s="13" t="s">
        <v>1047</v>
      </c>
      <c r="L73" s="13" t="s">
        <v>1826</v>
      </c>
      <c r="M73" s="3" t="s">
        <v>30</v>
      </c>
      <c r="N73" s="636">
        <v>15400</v>
      </c>
      <c r="O73" s="82">
        <v>5985</v>
      </c>
      <c r="P73" s="83">
        <v>5985</v>
      </c>
      <c r="Q73" s="102"/>
    </row>
    <row r="74" spans="1:17" ht="51">
      <c r="A74" s="64">
        <v>63</v>
      </c>
      <c r="B74" s="64">
        <v>61</v>
      </c>
      <c r="C74" s="1" t="s">
        <v>2561</v>
      </c>
      <c r="D74" s="124">
        <v>45</v>
      </c>
      <c r="E74" s="100" t="s">
        <v>1825</v>
      </c>
      <c r="F74" s="41" t="s">
        <v>1824</v>
      </c>
      <c r="G74" s="14" t="s">
        <v>108</v>
      </c>
      <c r="H74" s="450" t="s">
        <v>2562</v>
      </c>
      <c r="I74" s="558" t="s">
        <v>28</v>
      </c>
      <c r="J74" s="13" t="s">
        <v>788</v>
      </c>
      <c r="K74" s="13" t="s">
        <v>1047</v>
      </c>
      <c r="L74" s="13" t="s">
        <v>1826</v>
      </c>
      <c r="M74" s="3" t="s">
        <v>30</v>
      </c>
      <c r="N74" s="636">
        <v>15400</v>
      </c>
      <c r="O74" s="82">
        <v>5985</v>
      </c>
      <c r="P74" s="83">
        <v>5985</v>
      </c>
      <c r="Q74" s="102"/>
    </row>
    <row r="75" spans="1:17" ht="25.5">
      <c r="A75" s="64">
        <v>64</v>
      </c>
      <c r="B75" s="64">
        <v>62</v>
      </c>
      <c r="C75" s="1" t="s">
        <v>5154</v>
      </c>
      <c r="D75" s="25">
        <v>47</v>
      </c>
      <c r="E75" s="691" t="s">
        <v>5156</v>
      </c>
      <c r="F75" s="134" t="s">
        <v>5155</v>
      </c>
      <c r="G75" s="93" t="s">
        <v>2913</v>
      </c>
      <c r="H75" s="477" t="s">
        <v>43</v>
      </c>
      <c r="I75" s="571" t="s">
        <v>28</v>
      </c>
      <c r="J75" s="77" t="s">
        <v>1452</v>
      </c>
      <c r="K75" s="77" t="s">
        <v>5055</v>
      </c>
      <c r="L75" s="77" t="s">
        <v>5157</v>
      </c>
      <c r="M75" s="77" t="s">
        <v>30</v>
      </c>
      <c r="N75" s="637">
        <v>22000</v>
      </c>
      <c r="O75" s="96">
        <v>5200</v>
      </c>
      <c r="P75" s="83">
        <v>5200</v>
      </c>
      <c r="Q75" s="102"/>
    </row>
    <row r="76" spans="1:17" ht="63.75">
      <c r="A76" s="64">
        <v>65</v>
      </c>
      <c r="B76" s="64">
        <v>63</v>
      </c>
      <c r="C76" s="1" t="s">
        <v>3022</v>
      </c>
      <c r="D76" s="403">
        <v>48</v>
      </c>
      <c r="E76" s="685" t="s">
        <v>1945</v>
      </c>
      <c r="F76" s="113" t="s">
        <v>3023</v>
      </c>
      <c r="G76" s="20" t="s">
        <v>3025</v>
      </c>
      <c r="H76" s="458" t="s">
        <v>3026</v>
      </c>
      <c r="I76" s="566" t="s">
        <v>308</v>
      </c>
      <c r="J76" s="25" t="s">
        <v>3024</v>
      </c>
      <c r="K76" s="114" t="s">
        <v>3028</v>
      </c>
      <c r="L76" s="13" t="s">
        <v>3027</v>
      </c>
      <c r="M76" s="1" t="s">
        <v>211</v>
      </c>
      <c r="N76" s="320">
        <v>6600</v>
      </c>
      <c r="O76" s="82">
        <v>40782</v>
      </c>
      <c r="P76" s="83">
        <v>40782</v>
      </c>
      <c r="Q76" s="102"/>
    </row>
    <row r="77" spans="1:17" ht="51">
      <c r="A77" s="64">
        <v>66</v>
      </c>
      <c r="B77" s="64">
        <v>64</v>
      </c>
      <c r="C77" s="1" t="s">
        <v>5725</v>
      </c>
      <c r="D77" s="25">
        <v>48</v>
      </c>
      <c r="E77" s="308" t="s">
        <v>1989</v>
      </c>
      <c r="F77" s="39" t="s">
        <v>5726</v>
      </c>
      <c r="G77" s="267" t="s">
        <v>5728</v>
      </c>
      <c r="H77" s="478" t="s">
        <v>5729</v>
      </c>
      <c r="I77" s="558" t="s">
        <v>28</v>
      </c>
      <c r="J77" s="168" t="s">
        <v>5727</v>
      </c>
      <c r="K77" s="1" t="s">
        <v>5731</v>
      </c>
      <c r="L77" s="1" t="s">
        <v>5730</v>
      </c>
      <c r="M77" s="168" t="s">
        <v>229</v>
      </c>
      <c r="N77" s="637">
        <v>70400</v>
      </c>
      <c r="O77" s="229">
        <v>1800</v>
      </c>
      <c r="P77" s="83">
        <v>1800</v>
      </c>
      <c r="Q77" s="102"/>
    </row>
    <row r="78" spans="1:17" ht="38.25">
      <c r="A78" s="64">
        <v>67</v>
      </c>
      <c r="B78" s="64">
        <v>65</v>
      </c>
      <c r="C78" s="1" t="s">
        <v>1956</v>
      </c>
      <c r="D78" s="25">
        <v>48</v>
      </c>
      <c r="E78" s="100" t="s">
        <v>1945</v>
      </c>
      <c r="F78" s="39" t="s">
        <v>1957</v>
      </c>
      <c r="G78" s="19" t="s">
        <v>1958</v>
      </c>
      <c r="H78" s="450" t="s">
        <v>1959</v>
      </c>
      <c r="I78" s="558" t="s">
        <v>1960</v>
      </c>
      <c r="J78" s="13" t="s">
        <v>103</v>
      </c>
      <c r="K78" s="3" t="s">
        <v>952</v>
      </c>
      <c r="L78" s="81" t="s">
        <v>1961</v>
      </c>
      <c r="M78" s="3" t="s">
        <v>30</v>
      </c>
      <c r="N78" s="636">
        <v>8800</v>
      </c>
      <c r="O78" s="82">
        <v>1491</v>
      </c>
      <c r="P78" s="83">
        <v>1491</v>
      </c>
      <c r="Q78" s="102"/>
    </row>
    <row r="79" spans="1:17" ht="38.25">
      <c r="A79" s="64">
        <v>68</v>
      </c>
      <c r="B79" s="64">
        <v>66</v>
      </c>
      <c r="C79" s="1" t="s">
        <v>1977</v>
      </c>
      <c r="D79" s="25">
        <v>48</v>
      </c>
      <c r="E79" s="100" t="s">
        <v>1945</v>
      </c>
      <c r="F79" s="39" t="s">
        <v>1978</v>
      </c>
      <c r="G79" s="19" t="s">
        <v>1979</v>
      </c>
      <c r="H79" s="450" t="s">
        <v>1959</v>
      </c>
      <c r="I79" s="558" t="s">
        <v>1960</v>
      </c>
      <c r="J79" s="13" t="s">
        <v>25</v>
      </c>
      <c r="K79" s="3" t="s">
        <v>952</v>
      </c>
      <c r="L79" s="81" t="s">
        <v>1980</v>
      </c>
      <c r="M79" s="3" t="s">
        <v>30</v>
      </c>
      <c r="N79" s="636">
        <v>4400</v>
      </c>
      <c r="O79" s="82">
        <v>1659</v>
      </c>
      <c r="P79" s="83">
        <v>1659</v>
      </c>
      <c r="Q79" s="102"/>
    </row>
    <row r="80" spans="1:17" ht="25.5">
      <c r="A80" s="64">
        <v>69</v>
      </c>
      <c r="B80" s="64">
        <v>67</v>
      </c>
      <c r="C80" s="1" t="s">
        <v>1962</v>
      </c>
      <c r="D80" s="25">
        <v>48</v>
      </c>
      <c r="E80" s="128" t="s">
        <v>1945</v>
      </c>
      <c r="F80" s="39" t="s">
        <v>1963</v>
      </c>
      <c r="G80" s="19" t="s">
        <v>1964</v>
      </c>
      <c r="H80" s="479" t="s">
        <v>1965</v>
      </c>
      <c r="I80" s="569" t="s">
        <v>28</v>
      </c>
      <c r="J80" s="13" t="s">
        <v>103</v>
      </c>
      <c r="K80" s="3" t="s">
        <v>952</v>
      </c>
      <c r="L80" s="81" t="s">
        <v>1966</v>
      </c>
      <c r="M80" s="66" t="s">
        <v>229</v>
      </c>
      <c r="N80" s="636">
        <v>88000</v>
      </c>
      <c r="O80" s="82">
        <v>630</v>
      </c>
      <c r="P80" s="83">
        <v>630</v>
      </c>
      <c r="Q80" s="102"/>
    </row>
    <row r="81" spans="1:17" ht="25.5">
      <c r="A81" s="64">
        <v>70</v>
      </c>
      <c r="B81" s="64">
        <v>68</v>
      </c>
      <c r="C81" s="1" t="s">
        <v>1981</v>
      </c>
      <c r="D81" s="25">
        <v>48</v>
      </c>
      <c r="E81" s="100" t="s">
        <v>1945</v>
      </c>
      <c r="F81" s="39" t="s">
        <v>1982</v>
      </c>
      <c r="G81" s="19" t="s">
        <v>1984</v>
      </c>
      <c r="H81" s="450" t="s">
        <v>1985</v>
      </c>
      <c r="I81" s="558" t="s">
        <v>28</v>
      </c>
      <c r="J81" s="13" t="s">
        <v>1983</v>
      </c>
      <c r="K81" s="3" t="s">
        <v>952</v>
      </c>
      <c r="L81" s="81" t="s">
        <v>1986</v>
      </c>
      <c r="M81" s="3" t="s">
        <v>229</v>
      </c>
      <c r="N81" s="636">
        <v>286000</v>
      </c>
      <c r="O81" s="82">
        <v>1533</v>
      </c>
      <c r="P81" s="83">
        <v>1533</v>
      </c>
      <c r="Q81" s="102"/>
    </row>
    <row r="82" spans="1:17" ht="51">
      <c r="A82" s="64">
        <v>71</v>
      </c>
      <c r="B82" s="64">
        <v>69</v>
      </c>
      <c r="C82" s="1" t="s">
        <v>1967</v>
      </c>
      <c r="D82" s="124">
        <v>48</v>
      </c>
      <c r="E82" s="128" t="s">
        <v>1945</v>
      </c>
      <c r="F82" s="41" t="s">
        <v>1968</v>
      </c>
      <c r="G82" s="14" t="s">
        <v>1593</v>
      </c>
      <c r="H82" s="480" t="s">
        <v>1970</v>
      </c>
      <c r="I82" s="576" t="s">
        <v>28</v>
      </c>
      <c r="J82" s="13" t="s">
        <v>1969</v>
      </c>
      <c r="K82" s="13" t="s">
        <v>964</v>
      </c>
      <c r="L82" s="13" t="s">
        <v>1971</v>
      </c>
      <c r="M82" s="66" t="s">
        <v>181</v>
      </c>
      <c r="N82" s="636">
        <v>13200</v>
      </c>
      <c r="O82" s="82">
        <v>3150</v>
      </c>
      <c r="P82" s="83">
        <v>3150</v>
      </c>
      <c r="Q82" s="102"/>
    </row>
    <row r="83" spans="1:17" ht="51">
      <c r="A83" s="64">
        <v>72</v>
      </c>
      <c r="B83" s="64">
        <v>70</v>
      </c>
      <c r="C83" s="1" t="s">
        <v>2594</v>
      </c>
      <c r="D83" s="124">
        <v>48</v>
      </c>
      <c r="E83" s="688" t="s">
        <v>1945</v>
      </c>
      <c r="F83" s="41" t="s">
        <v>2595</v>
      </c>
      <c r="G83" s="14" t="s">
        <v>1593</v>
      </c>
      <c r="H83" s="451" t="s">
        <v>1970</v>
      </c>
      <c r="I83" s="577" t="s">
        <v>28</v>
      </c>
      <c r="J83" s="13" t="s">
        <v>2596</v>
      </c>
      <c r="K83" s="13" t="s">
        <v>964</v>
      </c>
      <c r="L83" s="13" t="s">
        <v>2597</v>
      </c>
      <c r="M83" s="66" t="s">
        <v>475</v>
      </c>
      <c r="N83" s="636">
        <v>22000</v>
      </c>
      <c r="O83" s="82">
        <v>4350</v>
      </c>
      <c r="P83" s="83">
        <v>4350</v>
      </c>
      <c r="Q83" s="102"/>
    </row>
    <row r="84" spans="1:17" ht="51">
      <c r="A84" s="64">
        <v>73</v>
      </c>
      <c r="B84" s="64">
        <v>71</v>
      </c>
      <c r="C84" s="1" t="s">
        <v>3507</v>
      </c>
      <c r="D84" s="25">
        <v>48</v>
      </c>
      <c r="E84" s="150" t="s">
        <v>1945</v>
      </c>
      <c r="F84" s="39" t="s">
        <v>3508</v>
      </c>
      <c r="G84" s="7" t="s">
        <v>3488</v>
      </c>
      <c r="H84" s="456" t="s">
        <v>3509</v>
      </c>
      <c r="I84" s="572" t="s">
        <v>28</v>
      </c>
      <c r="J84" s="6" t="s">
        <v>132</v>
      </c>
      <c r="K84" s="6" t="s">
        <v>3474</v>
      </c>
      <c r="L84" s="6" t="s">
        <v>3510</v>
      </c>
      <c r="M84" s="6" t="s">
        <v>229</v>
      </c>
      <c r="N84" s="637">
        <v>30800</v>
      </c>
      <c r="O84" s="88">
        <v>725</v>
      </c>
      <c r="P84" s="83">
        <v>725</v>
      </c>
      <c r="Q84" s="102"/>
    </row>
    <row r="85" spans="1:17" ht="38.25">
      <c r="A85" s="64">
        <v>74</v>
      </c>
      <c r="B85" s="64">
        <v>72</v>
      </c>
      <c r="C85" s="13" t="s">
        <v>2337</v>
      </c>
      <c r="D85" s="124">
        <v>48</v>
      </c>
      <c r="E85" s="664" t="s">
        <v>1945</v>
      </c>
      <c r="F85" s="41" t="s">
        <v>2338</v>
      </c>
      <c r="G85" s="14" t="s">
        <v>1991</v>
      </c>
      <c r="H85" s="451" t="s">
        <v>93</v>
      </c>
      <c r="I85" s="559" t="s">
        <v>28</v>
      </c>
      <c r="J85" s="13" t="s">
        <v>97</v>
      </c>
      <c r="K85" s="13" t="s">
        <v>1351</v>
      </c>
      <c r="L85" s="13" t="s">
        <v>2339</v>
      </c>
      <c r="M85" s="64" t="s">
        <v>30</v>
      </c>
      <c r="N85" s="636">
        <v>110000</v>
      </c>
      <c r="O85" s="82">
        <v>380</v>
      </c>
      <c r="P85" s="83">
        <v>380</v>
      </c>
      <c r="Q85" s="102"/>
    </row>
    <row r="86" spans="1:17" ht="76.5">
      <c r="A86" s="64">
        <v>75</v>
      </c>
      <c r="B86" s="64">
        <v>73</v>
      </c>
      <c r="C86" s="13" t="s">
        <v>1987</v>
      </c>
      <c r="D86" s="124">
        <v>48</v>
      </c>
      <c r="E86" s="664" t="s">
        <v>1989</v>
      </c>
      <c r="F86" s="41" t="s">
        <v>1988</v>
      </c>
      <c r="G86" s="14" t="s">
        <v>1991</v>
      </c>
      <c r="H86" s="451" t="s">
        <v>1992</v>
      </c>
      <c r="I86" s="559" t="s">
        <v>28</v>
      </c>
      <c r="J86" s="13" t="s">
        <v>1990</v>
      </c>
      <c r="K86" s="13" t="s">
        <v>1351</v>
      </c>
      <c r="L86" s="13" t="s">
        <v>1993</v>
      </c>
      <c r="M86" s="64" t="s">
        <v>30</v>
      </c>
      <c r="N86" s="636">
        <v>88000</v>
      </c>
      <c r="O86" s="82">
        <v>1000</v>
      </c>
      <c r="P86" s="83">
        <v>1000</v>
      </c>
      <c r="Q86" s="102"/>
    </row>
    <row r="87" spans="1:17" ht="63.75">
      <c r="A87" s="64">
        <v>76</v>
      </c>
      <c r="B87" s="64">
        <v>74</v>
      </c>
      <c r="C87" s="13" t="s">
        <v>3029</v>
      </c>
      <c r="D87" s="124">
        <v>48</v>
      </c>
      <c r="E87" s="102" t="s">
        <v>1945</v>
      </c>
      <c r="F87" s="41" t="s">
        <v>3030</v>
      </c>
      <c r="G87" s="14" t="s">
        <v>2278</v>
      </c>
      <c r="H87" s="451" t="s">
        <v>3031</v>
      </c>
      <c r="I87" s="559" t="s">
        <v>28</v>
      </c>
      <c r="J87" s="13" t="s">
        <v>97</v>
      </c>
      <c r="K87" s="13" t="s">
        <v>3033</v>
      </c>
      <c r="L87" s="13" t="s">
        <v>3032</v>
      </c>
      <c r="M87" s="13" t="s">
        <v>30</v>
      </c>
      <c r="N87" s="320">
        <v>22000</v>
      </c>
      <c r="O87" s="82">
        <v>1954</v>
      </c>
      <c r="P87" s="83">
        <v>1954</v>
      </c>
      <c r="Q87" s="102"/>
    </row>
    <row r="88" spans="1:17" ht="89.25">
      <c r="A88" s="64">
        <v>77</v>
      </c>
      <c r="B88" s="64">
        <v>75</v>
      </c>
      <c r="C88" s="1" t="s">
        <v>4049</v>
      </c>
      <c r="D88" s="404">
        <v>48</v>
      </c>
      <c r="E88" s="688" t="s">
        <v>1945</v>
      </c>
      <c r="F88" s="39" t="s">
        <v>4050</v>
      </c>
      <c r="G88" s="14" t="s">
        <v>4051</v>
      </c>
      <c r="H88" s="459" t="s">
        <v>3267</v>
      </c>
      <c r="I88" s="558" t="s">
        <v>28</v>
      </c>
      <c r="J88" s="13" t="s">
        <v>103</v>
      </c>
      <c r="K88" s="97" t="s">
        <v>4047</v>
      </c>
      <c r="L88" s="3" t="s">
        <v>4052</v>
      </c>
      <c r="M88" s="13" t="s">
        <v>229</v>
      </c>
      <c r="N88" s="637">
        <v>26400</v>
      </c>
      <c r="O88" s="88">
        <v>1313</v>
      </c>
      <c r="P88" s="83">
        <v>1313</v>
      </c>
      <c r="Q88" s="102"/>
    </row>
    <row r="89" spans="1:17" ht="38.25">
      <c r="A89" s="64">
        <v>78</v>
      </c>
      <c r="B89" s="64">
        <v>76</v>
      </c>
      <c r="C89" s="1" t="s">
        <v>3853</v>
      </c>
      <c r="D89" s="25">
        <v>48</v>
      </c>
      <c r="E89" s="102" t="s">
        <v>1945</v>
      </c>
      <c r="F89" s="39" t="s">
        <v>3854</v>
      </c>
      <c r="G89" s="14" t="s">
        <v>3855</v>
      </c>
      <c r="H89" s="451" t="s">
        <v>2336</v>
      </c>
      <c r="I89" s="559" t="s">
        <v>28</v>
      </c>
      <c r="J89" s="13" t="s">
        <v>97</v>
      </c>
      <c r="K89" s="137" t="s">
        <v>3796</v>
      </c>
      <c r="L89" s="13" t="s">
        <v>3856</v>
      </c>
      <c r="M89" s="13" t="s">
        <v>30</v>
      </c>
      <c r="N89" s="637">
        <v>396000</v>
      </c>
      <c r="O89" s="88">
        <v>535</v>
      </c>
      <c r="P89" s="83">
        <v>535</v>
      </c>
      <c r="Q89" s="102"/>
    </row>
    <row r="90" spans="1:17" ht="38.25">
      <c r="A90" s="64">
        <v>79</v>
      </c>
      <c r="B90" s="64">
        <v>77</v>
      </c>
      <c r="C90" s="1" t="s">
        <v>5168</v>
      </c>
      <c r="D90" s="25">
        <v>48</v>
      </c>
      <c r="E90" s="685" t="s">
        <v>1945</v>
      </c>
      <c r="F90" s="89" t="s">
        <v>5169</v>
      </c>
      <c r="G90" s="20" t="s">
        <v>4691</v>
      </c>
      <c r="H90" s="458" t="s">
        <v>2540</v>
      </c>
      <c r="I90" s="566" t="s">
        <v>308</v>
      </c>
      <c r="J90" s="25" t="s">
        <v>5170</v>
      </c>
      <c r="K90" s="21" t="s">
        <v>5172</v>
      </c>
      <c r="L90" s="21" t="s">
        <v>5171</v>
      </c>
      <c r="M90" s="21" t="s">
        <v>20</v>
      </c>
      <c r="N90" s="637">
        <v>6600</v>
      </c>
      <c r="O90" s="96">
        <v>41800</v>
      </c>
      <c r="P90" s="83">
        <v>41800</v>
      </c>
      <c r="Q90" s="102"/>
    </row>
    <row r="91" spans="1:17" ht="38.25">
      <c r="A91" s="64">
        <v>80</v>
      </c>
      <c r="B91" s="64">
        <v>78</v>
      </c>
      <c r="C91" s="1" t="s">
        <v>1943</v>
      </c>
      <c r="D91" s="25">
        <v>48</v>
      </c>
      <c r="E91" s="100" t="s">
        <v>1945</v>
      </c>
      <c r="F91" s="39" t="s">
        <v>1944</v>
      </c>
      <c r="G91" s="19" t="s">
        <v>1947</v>
      </c>
      <c r="H91" s="450" t="s">
        <v>1948</v>
      </c>
      <c r="I91" s="558" t="s">
        <v>308</v>
      </c>
      <c r="J91" s="13" t="s">
        <v>1946</v>
      </c>
      <c r="K91" s="1" t="s">
        <v>1188</v>
      </c>
      <c r="L91" s="69" t="s">
        <v>1949</v>
      </c>
      <c r="M91" s="3" t="s">
        <v>20</v>
      </c>
      <c r="N91" s="636">
        <v>99000</v>
      </c>
      <c r="O91" s="82">
        <v>18000</v>
      </c>
      <c r="P91" s="83">
        <v>18000</v>
      </c>
      <c r="Q91" s="102"/>
    </row>
    <row r="92" spans="1:17" ht="76.5">
      <c r="A92" s="64">
        <v>81</v>
      </c>
      <c r="B92" s="64">
        <v>79</v>
      </c>
      <c r="C92" s="1" t="s">
        <v>3264</v>
      </c>
      <c r="D92" s="25">
        <v>48</v>
      </c>
      <c r="E92" s="688" t="s">
        <v>1945</v>
      </c>
      <c r="F92" s="39" t="s">
        <v>3265</v>
      </c>
      <c r="G92" s="14" t="s">
        <v>3266</v>
      </c>
      <c r="H92" s="451" t="s">
        <v>3267</v>
      </c>
      <c r="I92" s="558" t="s">
        <v>28</v>
      </c>
      <c r="J92" s="13" t="s">
        <v>76</v>
      </c>
      <c r="K92" s="152" t="s">
        <v>3186</v>
      </c>
      <c r="L92" s="13" t="s">
        <v>3268</v>
      </c>
      <c r="M92" s="13" t="s">
        <v>229</v>
      </c>
      <c r="N92" s="320">
        <v>44000</v>
      </c>
      <c r="O92" s="82">
        <v>1600</v>
      </c>
      <c r="P92" s="83">
        <v>1600</v>
      </c>
      <c r="Q92" s="102"/>
    </row>
    <row r="93" spans="1:17" ht="25.5">
      <c r="A93" s="64">
        <v>82</v>
      </c>
      <c r="B93" s="64">
        <v>80</v>
      </c>
      <c r="C93" s="1" t="s">
        <v>4389</v>
      </c>
      <c r="D93" s="405">
        <v>48</v>
      </c>
      <c r="E93" s="691" t="s">
        <v>1989</v>
      </c>
      <c r="F93" s="39" t="s">
        <v>4390</v>
      </c>
      <c r="G93" s="267" t="s">
        <v>4391</v>
      </c>
      <c r="H93" s="477" t="s">
        <v>43</v>
      </c>
      <c r="I93" s="571" t="s">
        <v>28</v>
      </c>
      <c r="J93" s="77" t="s">
        <v>97</v>
      </c>
      <c r="K93" s="158" t="s">
        <v>4388</v>
      </c>
      <c r="L93" s="158" t="s">
        <v>4392</v>
      </c>
      <c r="M93" s="77" t="s">
        <v>30</v>
      </c>
      <c r="N93" s="637">
        <v>66000</v>
      </c>
      <c r="O93" s="372">
        <v>450</v>
      </c>
      <c r="P93" s="83">
        <v>450</v>
      </c>
      <c r="Q93" s="102"/>
    </row>
    <row r="94" spans="1:17" ht="38.25">
      <c r="A94" s="64">
        <v>83</v>
      </c>
      <c r="B94" s="64">
        <v>81</v>
      </c>
      <c r="C94" s="13" t="s">
        <v>6100</v>
      </c>
      <c r="D94" s="124">
        <v>48</v>
      </c>
      <c r="E94" s="102" t="s">
        <v>1945</v>
      </c>
      <c r="F94" s="41" t="s">
        <v>6101</v>
      </c>
      <c r="G94" s="14" t="s">
        <v>6102</v>
      </c>
      <c r="H94" s="451" t="s">
        <v>6103</v>
      </c>
      <c r="I94" s="559" t="s">
        <v>308</v>
      </c>
      <c r="J94" s="13" t="s">
        <v>801</v>
      </c>
      <c r="K94" s="13" t="s">
        <v>6105</v>
      </c>
      <c r="L94" s="13" t="s">
        <v>6104</v>
      </c>
      <c r="M94" s="13" t="s">
        <v>153</v>
      </c>
      <c r="N94" s="641">
        <v>18000</v>
      </c>
      <c r="O94" s="192">
        <v>47730</v>
      </c>
      <c r="P94" s="83">
        <v>47730</v>
      </c>
      <c r="Q94" s="102"/>
    </row>
    <row r="95" spans="1:17" ht="51">
      <c r="A95" s="64">
        <v>84</v>
      </c>
      <c r="B95" s="64">
        <v>82</v>
      </c>
      <c r="C95" s="13" t="s">
        <v>1994</v>
      </c>
      <c r="D95" s="124">
        <v>48</v>
      </c>
      <c r="E95" s="102" t="s">
        <v>1996</v>
      </c>
      <c r="F95" s="41" t="s">
        <v>1995</v>
      </c>
      <c r="G95" s="14" t="s">
        <v>1006</v>
      </c>
      <c r="H95" s="451" t="s">
        <v>1998</v>
      </c>
      <c r="I95" s="559" t="s">
        <v>28</v>
      </c>
      <c r="J95" s="13" t="s">
        <v>1997</v>
      </c>
      <c r="K95" s="13" t="s">
        <v>1047</v>
      </c>
      <c r="L95" s="13" t="s">
        <v>1999</v>
      </c>
      <c r="M95" s="13" t="s">
        <v>1194</v>
      </c>
      <c r="N95" s="636">
        <v>11000</v>
      </c>
      <c r="O95" s="82">
        <v>3189</v>
      </c>
      <c r="P95" s="83">
        <v>3189</v>
      </c>
      <c r="Q95" s="102"/>
    </row>
    <row r="96" spans="1:17" ht="51">
      <c r="A96" s="64">
        <v>85</v>
      </c>
      <c r="B96" s="64">
        <v>83</v>
      </c>
      <c r="C96" s="13" t="s">
        <v>1972</v>
      </c>
      <c r="D96" s="124">
        <v>48</v>
      </c>
      <c r="E96" s="102" t="s">
        <v>1945</v>
      </c>
      <c r="F96" s="41" t="s">
        <v>1973</v>
      </c>
      <c r="G96" s="14" t="s">
        <v>1006</v>
      </c>
      <c r="H96" s="451" t="s">
        <v>1975</v>
      </c>
      <c r="I96" s="559" t="s">
        <v>28</v>
      </c>
      <c r="J96" s="13" t="s">
        <v>1974</v>
      </c>
      <c r="K96" s="13" t="s">
        <v>1047</v>
      </c>
      <c r="L96" s="13" t="s">
        <v>1976</v>
      </c>
      <c r="M96" s="13" t="s">
        <v>1194</v>
      </c>
      <c r="N96" s="636">
        <v>11000</v>
      </c>
      <c r="O96" s="82">
        <v>4399</v>
      </c>
      <c r="P96" s="83">
        <v>4399</v>
      </c>
      <c r="Q96" s="102"/>
    </row>
    <row r="97" spans="1:221" ht="76.5">
      <c r="A97" s="64">
        <v>86</v>
      </c>
      <c r="B97" s="64">
        <v>84</v>
      </c>
      <c r="C97" s="13" t="s">
        <v>1950</v>
      </c>
      <c r="D97" s="124">
        <v>48</v>
      </c>
      <c r="E97" s="694" t="s">
        <v>1945</v>
      </c>
      <c r="F97" s="41" t="s">
        <v>1951</v>
      </c>
      <c r="G97" s="170" t="s">
        <v>1575</v>
      </c>
      <c r="H97" s="451" t="s">
        <v>1953</v>
      </c>
      <c r="I97" s="559" t="s">
        <v>28</v>
      </c>
      <c r="J97" s="13" t="s">
        <v>1952</v>
      </c>
      <c r="K97" s="13" t="s">
        <v>1955</v>
      </c>
      <c r="L97" s="13" t="s">
        <v>1954</v>
      </c>
      <c r="M97" s="64" t="s">
        <v>20</v>
      </c>
      <c r="N97" s="636">
        <v>13200</v>
      </c>
      <c r="O97" s="82">
        <v>18000</v>
      </c>
      <c r="P97" s="83">
        <v>18000</v>
      </c>
      <c r="Q97" s="102"/>
    </row>
    <row r="98" spans="1:221" ht="25.5">
      <c r="A98" s="64">
        <v>87</v>
      </c>
      <c r="B98" s="64">
        <v>85</v>
      </c>
      <c r="C98" s="1" t="s">
        <v>4206</v>
      </c>
      <c r="D98" s="25">
        <v>48</v>
      </c>
      <c r="E98" s="100" t="s">
        <v>1945</v>
      </c>
      <c r="F98" s="39" t="s">
        <v>4207</v>
      </c>
      <c r="G98" s="267" t="s">
        <v>4208</v>
      </c>
      <c r="H98" s="481" t="s">
        <v>43</v>
      </c>
      <c r="I98" s="558" t="s">
        <v>28</v>
      </c>
      <c r="J98" s="3" t="s">
        <v>2646</v>
      </c>
      <c r="K98" s="1" t="s">
        <v>4058</v>
      </c>
      <c r="L98" s="1" t="s">
        <v>4209</v>
      </c>
      <c r="M98" s="3" t="s">
        <v>30</v>
      </c>
      <c r="N98" s="637">
        <v>66000</v>
      </c>
      <c r="O98" s="128">
        <v>242</v>
      </c>
      <c r="P98" s="83">
        <v>242</v>
      </c>
      <c r="Q98" s="102"/>
    </row>
    <row r="99" spans="1:221" ht="38.25">
      <c r="A99" s="64">
        <v>88</v>
      </c>
      <c r="B99" s="64">
        <v>86</v>
      </c>
      <c r="C99" s="1" t="s">
        <v>2718</v>
      </c>
      <c r="D99" s="25">
        <v>50</v>
      </c>
      <c r="E99" s="100" t="s">
        <v>2002</v>
      </c>
      <c r="F99" s="74" t="s">
        <v>2719</v>
      </c>
      <c r="G99" s="4" t="s">
        <v>108</v>
      </c>
      <c r="H99" s="450" t="s">
        <v>43</v>
      </c>
      <c r="I99" s="558" t="s">
        <v>28</v>
      </c>
      <c r="J99" s="3" t="s">
        <v>2720</v>
      </c>
      <c r="K99" s="75" t="s">
        <v>2710</v>
      </c>
      <c r="L99" s="75" t="s">
        <v>2721</v>
      </c>
      <c r="M99" s="3" t="s">
        <v>30</v>
      </c>
      <c r="N99" s="637">
        <v>8800</v>
      </c>
      <c r="O99" s="88">
        <v>576</v>
      </c>
      <c r="P99" s="83">
        <v>576</v>
      </c>
      <c r="Q99" s="102"/>
    </row>
    <row r="100" spans="1:221" ht="127.5">
      <c r="A100" s="64">
        <v>89</v>
      </c>
      <c r="B100" s="64">
        <v>87</v>
      </c>
      <c r="C100" s="1" t="s">
        <v>4032</v>
      </c>
      <c r="D100" s="124">
        <v>50</v>
      </c>
      <c r="E100" s="695" t="s">
        <v>4034</v>
      </c>
      <c r="F100" s="76" t="s">
        <v>4033</v>
      </c>
      <c r="G100" s="24" t="s">
        <v>4036</v>
      </c>
      <c r="H100" s="482" t="s">
        <v>43</v>
      </c>
      <c r="I100" s="571" t="s">
        <v>28</v>
      </c>
      <c r="J100" s="77" t="s">
        <v>4035</v>
      </c>
      <c r="K100" s="25" t="s">
        <v>4038</v>
      </c>
      <c r="L100" s="16" t="s">
        <v>4037</v>
      </c>
      <c r="M100" s="77" t="s">
        <v>30</v>
      </c>
      <c r="N100" s="637">
        <v>11000</v>
      </c>
      <c r="O100" s="373">
        <v>2950</v>
      </c>
      <c r="P100" s="83">
        <v>2950</v>
      </c>
      <c r="Q100" s="102"/>
    </row>
    <row r="101" spans="1:221" ht="63.75">
      <c r="A101" s="64">
        <v>90</v>
      </c>
      <c r="B101" s="64">
        <v>88</v>
      </c>
      <c r="C101" s="1" t="s">
        <v>2000</v>
      </c>
      <c r="D101" s="124">
        <v>50</v>
      </c>
      <c r="E101" s="102" t="s">
        <v>2002</v>
      </c>
      <c r="F101" s="41" t="s">
        <v>2001</v>
      </c>
      <c r="G101" s="78" t="s">
        <v>2004</v>
      </c>
      <c r="H101" s="450" t="s">
        <v>2005</v>
      </c>
      <c r="I101" s="559" t="s">
        <v>28</v>
      </c>
      <c r="J101" s="13" t="s">
        <v>2003</v>
      </c>
      <c r="K101" s="13" t="s">
        <v>1084</v>
      </c>
      <c r="L101" s="13" t="s">
        <v>2006</v>
      </c>
      <c r="M101" s="13" t="s">
        <v>30</v>
      </c>
      <c r="N101" s="636">
        <v>33000</v>
      </c>
      <c r="O101" s="82">
        <v>1944</v>
      </c>
      <c r="P101" s="83">
        <v>1944</v>
      </c>
      <c r="Q101" s="102"/>
    </row>
    <row r="102" spans="1:221" ht="38.25">
      <c r="A102" s="64">
        <v>91</v>
      </c>
      <c r="B102" s="64">
        <v>89</v>
      </c>
      <c r="C102" s="1" t="s">
        <v>2722</v>
      </c>
      <c r="D102" s="25">
        <v>50</v>
      </c>
      <c r="E102" s="100" t="s">
        <v>2002</v>
      </c>
      <c r="F102" s="80" t="s">
        <v>2723</v>
      </c>
      <c r="G102" s="4" t="s">
        <v>2335</v>
      </c>
      <c r="H102" s="450" t="s">
        <v>2724</v>
      </c>
      <c r="I102" s="558" t="s">
        <v>28</v>
      </c>
      <c r="J102" s="3" t="s">
        <v>2720</v>
      </c>
      <c r="K102" s="75" t="s">
        <v>2710</v>
      </c>
      <c r="L102" s="75" t="s">
        <v>2725</v>
      </c>
      <c r="M102" s="3" t="s">
        <v>30</v>
      </c>
      <c r="N102" s="637">
        <v>55000</v>
      </c>
      <c r="O102" s="88">
        <v>1007</v>
      </c>
      <c r="P102" s="83">
        <v>1007</v>
      </c>
      <c r="Q102" s="102"/>
    </row>
    <row r="103" spans="1:221" ht="38.25">
      <c r="A103" s="64">
        <v>92</v>
      </c>
      <c r="B103" s="64">
        <v>90</v>
      </c>
      <c r="C103" s="62" t="s">
        <v>3041</v>
      </c>
      <c r="D103" s="124">
        <v>55</v>
      </c>
      <c r="E103" s="102" t="s">
        <v>3043</v>
      </c>
      <c r="F103" s="41" t="s">
        <v>3042</v>
      </c>
      <c r="G103" s="14" t="s">
        <v>313</v>
      </c>
      <c r="H103" s="451" t="s">
        <v>43</v>
      </c>
      <c r="I103" s="559" t="s">
        <v>28</v>
      </c>
      <c r="J103" s="13" t="s">
        <v>47</v>
      </c>
      <c r="K103" s="13" t="s">
        <v>3045</v>
      </c>
      <c r="L103" s="13" t="s">
        <v>3044</v>
      </c>
      <c r="M103" s="13" t="s">
        <v>30</v>
      </c>
      <c r="N103" s="320">
        <v>13200</v>
      </c>
      <c r="O103" s="82">
        <v>7582</v>
      </c>
      <c r="P103" s="83">
        <v>7582</v>
      </c>
      <c r="Q103" s="102"/>
    </row>
    <row r="104" spans="1:221" ht="63.75">
      <c r="A104" s="64">
        <v>93</v>
      </c>
      <c r="B104" s="64">
        <v>91</v>
      </c>
      <c r="C104" s="1" t="s">
        <v>5279</v>
      </c>
      <c r="D104" s="124">
        <v>55</v>
      </c>
      <c r="E104" s="696" t="s">
        <v>3695</v>
      </c>
      <c r="F104" s="321" t="s">
        <v>5280</v>
      </c>
      <c r="G104" s="333" t="s">
        <v>5282</v>
      </c>
      <c r="H104" s="483" t="s">
        <v>43</v>
      </c>
      <c r="I104" s="575" t="s">
        <v>28</v>
      </c>
      <c r="J104" s="84" t="s">
        <v>5281</v>
      </c>
      <c r="K104" s="247" t="s">
        <v>5284</v>
      </c>
      <c r="L104" s="13" t="s">
        <v>5283</v>
      </c>
      <c r="M104" s="292" t="s">
        <v>30</v>
      </c>
      <c r="N104" s="637">
        <v>33000</v>
      </c>
      <c r="O104" s="229">
        <v>4775</v>
      </c>
      <c r="P104" s="83">
        <v>4775</v>
      </c>
      <c r="Q104" s="102"/>
    </row>
    <row r="105" spans="1:221" ht="76.5">
      <c r="A105" s="64">
        <v>94</v>
      </c>
      <c r="B105" s="64">
        <v>92</v>
      </c>
      <c r="C105" s="1" t="s">
        <v>2055</v>
      </c>
      <c r="D105" s="25">
        <v>55</v>
      </c>
      <c r="E105" s="150" t="s">
        <v>2057</v>
      </c>
      <c r="F105" s="39" t="s">
        <v>2056</v>
      </c>
      <c r="G105" s="19" t="s">
        <v>2058</v>
      </c>
      <c r="H105" s="450" t="s">
        <v>601</v>
      </c>
      <c r="I105" s="558" t="s">
        <v>151</v>
      </c>
      <c r="J105" s="6" t="s">
        <v>47</v>
      </c>
      <c r="K105" s="3" t="s">
        <v>952</v>
      </c>
      <c r="L105" s="81" t="s">
        <v>2059</v>
      </c>
      <c r="M105" s="6" t="s">
        <v>153</v>
      </c>
      <c r="N105" s="636">
        <v>13200</v>
      </c>
      <c r="O105" s="82">
        <v>7539</v>
      </c>
      <c r="P105" s="83">
        <v>7539</v>
      </c>
      <c r="Q105" s="102"/>
    </row>
    <row r="106" spans="1:221" ht="38.25">
      <c r="A106" s="64">
        <v>95</v>
      </c>
      <c r="B106" s="64">
        <v>93</v>
      </c>
      <c r="C106" s="1" t="s">
        <v>5198</v>
      </c>
      <c r="D106" s="25">
        <v>56</v>
      </c>
      <c r="E106" s="685" t="s">
        <v>2157</v>
      </c>
      <c r="F106" s="89" t="s">
        <v>5199</v>
      </c>
      <c r="G106" s="323" t="s">
        <v>5056</v>
      </c>
      <c r="H106" s="458" t="s">
        <v>43</v>
      </c>
      <c r="I106" s="578" t="s">
        <v>28</v>
      </c>
      <c r="J106" s="322" t="s">
        <v>47</v>
      </c>
      <c r="K106" s="21" t="s">
        <v>5191</v>
      </c>
      <c r="L106" s="1" t="s">
        <v>5200</v>
      </c>
      <c r="M106" s="1" t="s">
        <v>30</v>
      </c>
      <c r="N106" s="637">
        <v>22000</v>
      </c>
      <c r="O106" s="96">
        <v>7500</v>
      </c>
      <c r="P106" s="83">
        <v>7500</v>
      </c>
      <c r="Q106" s="102"/>
    </row>
    <row r="107" spans="1:221" ht="76.5">
      <c r="A107" s="64">
        <v>96</v>
      </c>
      <c r="B107" s="64">
        <v>94</v>
      </c>
      <c r="C107" s="1" t="s">
        <v>5530</v>
      </c>
      <c r="D107" s="25">
        <v>56</v>
      </c>
      <c r="E107" s="684" t="s">
        <v>5532</v>
      </c>
      <c r="F107" s="39" t="s">
        <v>5531</v>
      </c>
      <c r="G107" s="20" t="s">
        <v>5533</v>
      </c>
      <c r="H107" s="452" t="s">
        <v>158</v>
      </c>
      <c r="I107" s="563" t="s">
        <v>151</v>
      </c>
      <c r="J107" s="25" t="s">
        <v>47</v>
      </c>
      <c r="K107" s="17" t="s">
        <v>5535</v>
      </c>
      <c r="L107" s="17" t="s">
        <v>5534</v>
      </c>
      <c r="M107" s="17" t="s">
        <v>153</v>
      </c>
      <c r="N107" s="637">
        <v>4400</v>
      </c>
      <c r="O107" s="229">
        <v>50000</v>
      </c>
      <c r="P107" s="83">
        <v>50000</v>
      </c>
      <c r="Q107" s="102"/>
    </row>
    <row r="108" spans="1:221" ht="63.75">
      <c r="A108" s="64">
        <v>97</v>
      </c>
      <c r="B108" s="64">
        <v>95</v>
      </c>
      <c r="C108" s="1" t="s">
        <v>2155</v>
      </c>
      <c r="D108" s="25">
        <v>56</v>
      </c>
      <c r="E108" s="100" t="s">
        <v>2157</v>
      </c>
      <c r="F108" s="39" t="s">
        <v>2156</v>
      </c>
      <c r="G108" s="19" t="s">
        <v>2158</v>
      </c>
      <c r="H108" s="450" t="s">
        <v>601</v>
      </c>
      <c r="I108" s="558" t="s">
        <v>151</v>
      </c>
      <c r="J108" s="13" t="s">
        <v>47</v>
      </c>
      <c r="K108" s="3" t="s">
        <v>952</v>
      </c>
      <c r="L108" s="81" t="s">
        <v>2159</v>
      </c>
      <c r="M108" s="3" t="s">
        <v>153</v>
      </c>
      <c r="N108" s="636">
        <v>17600</v>
      </c>
      <c r="O108" s="82">
        <v>8400</v>
      </c>
      <c r="P108" s="83">
        <v>8400</v>
      </c>
      <c r="Q108" s="102"/>
    </row>
    <row r="109" spans="1:221" ht="15.75">
      <c r="A109" s="64">
        <v>98</v>
      </c>
      <c r="B109" s="64"/>
      <c r="C109" s="371"/>
      <c r="D109" s="401"/>
      <c r="E109" s="436" t="s">
        <v>6912</v>
      </c>
      <c r="F109" s="661"/>
      <c r="G109" s="438"/>
      <c r="H109" s="439"/>
      <c r="I109" s="438"/>
      <c r="J109" s="439"/>
      <c r="K109" s="437"/>
      <c r="L109" s="439"/>
      <c r="M109" s="437"/>
      <c r="N109" s="437"/>
      <c r="O109" s="437"/>
      <c r="P109" s="440"/>
      <c r="Q109" s="639"/>
      <c r="R109" s="365"/>
      <c r="S109" s="365"/>
      <c r="T109" s="365"/>
      <c r="U109" s="365"/>
      <c r="V109" s="365"/>
      <c r="W109" s="365"/>
      <c r="X109" s="365"/>
      <c r="Y109" s="365"/>
      <c r="Z109" s="365"/>
      <c r="AA109" s="365"/>
      <c r="AB109" s="365"/>
      <c r="AC109" s="365"/>
      <c r="AD109" s="365"/>
      <c r="AE109" s="365"/>
      <c r="AF109" s="365"/>
      <c r="AG109" s="365"/>
      <c r="AH109" s="365"/>
      <c r="AI109" s="365"/>
      <c r="AJ109" s="365"/>
      <c r="AK109" s="365"/>
      <c r="AL109" s="365"/>
      <c r="AM109" s="365"/>
      <c r="AN109" s="365"/>
      <c r="AO109" s="365"/>
      <c r="AP109" s="365"/>
      <c r="AQ109" s="365"/>
      <c r="AR109" s="365"/>
      <c r="AS109" s="365"/>
      <c r="AT109" s="365"/>
      <c r="AU109" s="365"/>
      <c r="AV109" s="365"/>
      <c r="AW109" s="365"/>
      <c r="AX109" s="365"/>
      <c r="AY109" s="365"/>
      <c r="AZ109" s="365"/>
      <c r="BA109" s="365"/>
      <c r="BB109" s="365"/>
      <c r="BC109" s="365"/>
      <c r="BD109" s="365"/>
      <c r="BE109" s="365"/>
      <c r="BF109" s="365"/>
      <c r="BG109" s="365"/>
      <c r="BH109" s="365"/>
      <c r="BI109" s="365"/>
      <c r="BJ109" s="365"/>
      <c r="BK109" s="365"/>
      <c r="BL109" s="365"/>
      <c r="BM109" s="365"/>
      <c r="BN109" s="365"/>
      <c r="BO109" s="365"/>
      <c r="BP109" s="365"/>
      <c r="BQ109" s="365"/>
      <c r="BR109" s="365"/>
      <c r="BS109" s="365"/>
      <c r="BT109" s="365"/>
      <c r="BU109" s="365"/>
      <c r="BV109" s="365"/>
      <c r="BW109" s="365"/>
      <c r="BX109" s="365"/>
      <c r="BY109" s="365"/>
      <c r="BZ109" s="365"/>
      <c r="CA109" s="365"/>
      <c r="CB109" s="365"/>
      <c r="CC109" s="365"/>
      <c r="CD109" s="365"/>
      <c r="CE109" s="365"/>
      <c r="CF109" s="365"/>
      <c r="CG109" s="365"/>
      <c r="CH109" s="365"/>
      <c r="CI109" s="365"/>
      <c r="CJ109" s="365"/>
      <c r="CK109" s="365"/>
      <c r="CL109" s="365"/>
      <c r="CM109" s="365"/>
      <c r="CN109" s="365"/>
      <c r="CO109" s="365"/>
      <c r="CP109" s="365"/>
      <c r="CQ109" s="365"/>
      <c r="CR109" s="365"/>
      <c r="CS109" s="365"/>
      <c r="CT109" s="365"/>
      <c r="CU109" s="365"/>
      <c r="CV109" s="365"/>
      <c r="CW109" s="365"/>
      <c r="CX109" s="365"/>
      <c r="CY109" s="365"/>
      <c r="CZ109" s="365"/>
      <c r="DA109" s="365"/>
      <c r="DB109" s="365"/>
      <c r="DC109" s="365"/>
      <c r="DD109" s="365"/>
      <c r="DE109" s="365"/>
      <c r="DF109" s="365"/>
      <c r="DG109" s="365"/>
      <c r="DH109" s="365"/>
      <c r="DI109" s="365"/>
      <c r="DJ109" s="365"/>
      <c r="DK109" s="365"/>
      <c r="DL109" s="365"/>
      <c r="DM109" s="365"/>
      <c r="DN109" s="365"/>
      <c r="DO109" s="365"/>
      <c r="DP109" s="365"/>
      <c r="DQ109" s="365"/>
      <c r="DR109" s="365"/>
      <c r="DS109" s="365"/>
      <c r="DT109" s="365"/>
      <c r="DU109" s="365"/>
      <c r="DV109" s="365"/>
      <c r="DW109" s="365"/>
      <c r="DX109" s="365"/>
      <c r="DY109" s="365"/>
      <c r="DZ109" s="365"/>
      <c r="EA109" s="365"/>
      <c r="EB109" s="365"/>
      <c r="EC109" s="365"/>
      <c r="ED109" s="365"/>
      <c r="EE109" s="365"/>
      <c r="EF109" s="365"/>
      <c r="EG109" s="365"/>
      <c r="EH109" s="365"/>
      <c r="EI109" s="365"/>
      <c r="EJ109" s="365"/>
      <c r="EK109" s="365"/>
      <c r="EL109" s="365"/>
      <c r="EM109" s="365"/>
      <c r="EN109" s="365"/>
      <c r="EO109" s="365"/>
      <c r="EP109" s="365"/>
      <c r="EQ109" s="365"/>
      <c r="ER109" s="365"/>
      <c r="ES109" s="365"/>
      <c r="ET109" s="365"/>
      <c r="EU109" s="365"/>
      <c r="EV109" s="365"/>
      <c r="EW109" s="365"/>
      <c r="EX109" s="365"/>
      <c r="EY109" s="365"/>
      <c r="EZ109" s="365"/>
      <c r="FA109" s="365"/>
      <c r="FB109" s="365"/>
      <c r="FC109" s="365"/>
      <c r="FD109" s="365"/>
      <c r="FE109" s="365"/>
      <c r="FF109" s="365"/>
      <c r="FG109" s="365"/>
      <c r="FH109" s="365"/>
      <c r="FI109" s="365"/>
      <c r="FJ109" s="365"/>
      <c r="FK109" s="365"/>
      <c r="FL109" s="365"/>
      <c r="FM109" s="365"/>
      <c r="FN109" s="365"/>
      <c r="FO109" s="365"/>
      <c r="FP109" s="365"/>
      <c r="FQ109" s="365"/>
      <c r="FR109" s="365"/>
      <c r="FS109" s="365"/>
      <c r="FT109" s="365"/>
      <c r="FU109" s="365"/>
      <c r="FV109" s="365"/>
      <c r="FW109" s="365"/>
      <c r="FX109" s="365"/>
      <c r="FY109" s="365"/>
      <c r="FZ109" s="365"/>
      <c r="GA109" s="365"/>
      <c r="GB109" s="365"/>
      <c r="GC109" s="365"/>
      <c r="GD109" s="365"/>
      <c r="GE109" s="365"/>
      <c r="GF109" s="365"/>
      <c r="GG109" s="365"/>
      <c r="GH109" s="365"/>
      <c r="GI109" s="365"/>
      <c r="GJ109" s="365"/>
      <c r="GK109" s="365"/>
      <c r="GL109" s="365"/>
      <c r="GM109" s="365"/>
      <c r="GN109" s="365"/>
      <c r="GO109" s="365"/>
      <c r="GP109" s="365"/>
      <c r="GQ109" s="365"/>
      <c r="GR109" s="365"/>
      <c r="GS109" s="365"/>
      <c r="GT109" s="365"/>
      <c r="GU109" s="365"/>
      <c r="GV109" s="365"/>
      <c r="GW109" s="365"/>
      <c r="GX109" s="365"/>
      <c r="GY109" s="365"/>
      <c r="GZ109" s="365"/>
      <c r="HA109" s="365"/>
      <c r="HB109" s="365"/>
      <c r="HC109" s="365"/>
      <c r="HD109" s="365"/>
      <c r="HE109" s="365"/>
      <c r="HF109" s="365"/>
      <c r="HG109" s="365"/>
      <c r="HH109" s="365"/>
      <c r="HI109" s="365"/>
      <c r="HJ109" s="365"/>
      <c r="HK109" s="365"/>
      <c r="HL109" s="365"/>
      <c r="HM109" s="365"/>
    </row>
    <row r="110" spans="1:221" ht="51">
      <c r="A110" s="64">
        <v>99</v>
      </c>
      <c r="B110" s="64">
        <v>96</v>
      </c>
      <c r="C110" s="1" t="s">
        <v>3475</v>
      </c>
      <c r="D110" s="25">
        <v>59</v>
      </c>
      <c r="E110" s="696" t="s">
        <v>3477</v>
      </c>
      <c r="F110" s="39" t="s">
        <v>3476</v>
      </c>
      <c r="G110" s="85" t="s">
        <v>3478</v>
      </c>
      <c r="H110" s="450" t="s">
        <v>43</v>
      </c>
      <c r="I110" s="579" t="s">
        <v>28</v>
      </c>
      <c r="J110" s="84" t="s">
        <v>25</v>
      </c>
      <c r="K110" s="86" t="s">
        <v>3474</v>
      </c>
      <c r="L110" s="86" t="s">
        <v>3479</v>
      </c>
      <c r="M110" s="87" t="s">
        <v>30</v>
      </c>
      <c r="N110" s="637">
        <v>11000</v>
      </c>
      <c r="O110" s="88">
        <v>325</v>
      </c>
      <c r="P110" s="83">
        <v>325</v>
      </c>
      <c r="Q110" s="102"/>
    </row>
    <row r="111" spans="1:221" ht="25.5">
      <c r="A111" s="64">
        <v>100</v>
      </c>
      <c r="B111" s="64">
        <v>97</v>
      </c>
      <c r="C111" s="1" t="s">
        <v>51</v>
      </c>
      <c r="D111" s="25">
        <v>61</v>
      </c>
      <c r="E111" s="100" t="s">
        <v>53</v>
      </c>
      <c r="F111" s="39" t="s">
        <v>52</v>
      </c>
      <c r="G111" s="4" t="s">
        <v>55</v>
      </c>
      <c r="H111" s="450" t="s">
        <v>43</v>
      </c>
      <c r="I111" s="558" t="s">
        <v>28</v>
      </c>
      <c r="J111" s="3" t="s">
        <v>54</v>
      </c>
      <c r="K111" s="3" t="s">
        <v>45</v>
      </c>
      <c r="L111" s="3" t="s">
        <v>56</v>
      </c>
      <c r="M111" s="3" t="s">
        <v>30</v>
      </c>
      <c r="N111" s="637">
        <v>33000</v>
      </c>
      <c r="O111" s="88">
        <v>210</v>
      </c>
      <c r="P111" s="83">
        <v>210</v>
      </c>
      <c r="Q111" s="102"/>
    </row>
    <row r="112" spans="1:221" ht="15.75">
      <c r="A112" s="64">
        <v>101</v>
      </c>
      <c r="B112" s="64"/>
      <c r="C112" s="371"/>
      <c r="D112" s="401"/>
      <c r="E112" s="436" t="s">
        <v>6913</v>
      </c>
      <c r="F112" s="661"/>
      <c r="G112" s="438"/>
      <c r="H112" s="439"/>
      <c r="I112" s="438"/>
      <c r="J112" s="439"/>
      <c r="K112" s="437"/>
      <c r="L112" s="439"/>
      <c r="M112" s="437"/>
      <c r="N112" s="437"/>
      <c r="O112" s="437"/>
      <c r="P112" s="440"/>
      <c r="Q112" s="639"/>
      <c r="R112" s="365"/>
      <c r="S112" s="365"/>
      <c r="T112" s="365"/>
      <c r="U112" s="365"/>
      <c r="V112" s="365"/>
      <c r="W112" s="365"/>
      <c r="X112" s="365"/>
      <c r="Y112" s="365"/>
      <c r="Z112" s="365"/>
      <c r="AA112" s="365"/>
      <c r="AB112" s="365"/>
      <c r="AC112" s="365"/>
      <c r="AD112" s="365"/>
      <c r="AE112" s="365"/>
      <c r="AF112" s="365"/>
      <c r="AG112" s="365"/>
      <c r="AH112" s="365"/>
      <c r="AI112" s="365"/>
      <c r="AJ112" s="365"/>
      <c r="AK112" s="365"/>
      <c r="AL112" s="365"/>
      <c r="AM112" s="365"/>
      <c r="AN112" s="365"/>
      <c r="AO112" s="365"/>
      <c r="AP112" s="365"/>
      <c r="AQ112" s="365"/>
      <c r="AR112" s="365"/>
      <c r="AS112" s="365"/>
      <c r="AT112" s="365"/>
      <c r="AU112" s="365"/>
      <c r="AV112" s="365"/>
      <c r="AW112" s="365"/>
      <c r="AX112" s="365"/>
      <c r="AY112" s="365"/>
      <c r="AZ112" s="365"/>
      <c r="BA112" s="365"/>
      <c r="BB112" s="365"/>
      <c r="BC112" s="365"/>
      <c r="BD112" s="365"/>
      <c r="BE112" s="365"/>
      <c r="BF112" s="365"/>
      <c r="BG112" s="365"/>
      <c r="BH112" s="365"/>
      <c r="BI112" s="365"/>
      <c r="BJ112" s="365"/>
      <c r="BK112" s="365"/>
      <c r="BL112" s="365"/>
      <c r="BM112" s="365"/>
      <c r="BN112" s="365"/>
      <c r="BO112" s="365"/>
      <c r="BP112" s="365"/>
      <c r="BQ112" s="365"/>
      <c r="BR112" s="365"/>
      <c r="BS112" s="365"/>
      <c r="BT112" s="365"/>
      <c r="BU112" s="365"/>
      <c r="BV112" s="365"/>
      <c r="BW112" s="365"/>
      <c r="BX112" s="365"/>
      <c r="BY112" s="365"/>
      <c r="BZ112" s="365"/>
      <c r="CA112" s="365"/>
      <c r="CB112" s="365"/>
      <c r="CC112" s="365"/>
      <c r="CD112" s="365"/>
      <c r="CE112" s="365"/>
      <c r="CF112" s="365"/>
      <c r="CG112" s="365"/>
      <c r="CH112" s="365"/>
      <c r="CI112" s="365"/>
      <c r="CJ112" s="365"/>
      <c r="CK112" s="365"/>
      <c r="CL112" s="365"/>
      <c r="CM112" s="365"/>
      <c r="CN112" s="365"/>
      <c r="CO112" s="365"/>
      <c r="CP112" s="365"/>
      <c r="CQ112" s="365"/>
      <c r="CR112" s="365"/>
      <c r="CS112" s="365"/>
      <c r="CT112" s="365"/>
      <c r="CU112" s="365"/>
      <c r="CV112" s="365"/>
      <c r="CW112" s="365"/>
      <c r="CX112" s="365"/>
      <c r="CY112" s="365"/>
      <c r="CZ112" s="365"/>
      <c r="DA112" s="365"/>
      <c r="DB112" s="365"/>
      <c r="DC112" s="365"/>
      <c r="DD112" s="365"/>
      <c r="DE112" s="365"/>
      <c r="DF112" s="365"/>
      <c r="DG112" s="365"/>
      <c r="DH112" s="365"/>
      <c r="DI112" s="365"/>
      <c r="DJ112" s="365"/>
      <c r="DK112" s="365"/>
      <c r="DL112" s="365"/>
      <c r="DM112" s="365"/>
      <c r="DN112" s="365"/>
      <c r="DO112" s="365"/>
      <c r="DP112" s="365"/>
      <c r="DQ112" s="365"/>
      <c r="DR112" s="365"/>
      <c r="DS112" s="365"/>
      <c r="DT112" s="365"/>
      <c r="DU112" s="365"/>
      <c r="DV112" s="365"/>
      <c r="DW112" s="365"/>
      <c r="DX112" s="365"/>
      <c r="DY112" s="365"/>
      <c r="DZ112" s="365"/>
      <c r="EA112" s="365"/>
      <c r="EB112" s="365"/>
      <c r="EC112" s="365"/>
      <c r="ED112" s="365"/>
      <c r="EE112" s="365"/>
      <c r="EF112" s="365"/>
      <c r="EG112" s="365"/>
      <c r="EH112" s="365"/>
      <c r="EI112" s="365"/>
      <c r="EJ112" s="365"/>
      <c r="EK112" s="365"/>
      <c r="EL112" s="365"/>
      <c r="EM112" s="365"/>
      <c r="EN112" s="365"/>
      <c r="EO112" s="365"/>
      <c r="EP112" s="365"/>
      <c r="EQ112" s="365"/>
      <c r="ER112" s="365"/>
      <c r="ES112" s="365"/>
      <c r="ET112" s="365"/>
      <c r="EU112" s="365"/>
      <c r="EV112" s="365"/>
      <c r="EW112" s="365"/>
      <c r="EX112" s="365"/>
      <c r="EY112" s="365"/>
      <c r="EZ112" s="365"/>
      <c r="FA112" s="365"/>
      <c r="FB112" s="365"/>
      <c r="FC112" s="365"/>
      <c r="FD112" s="365"/>
      <c r="FE112" s="365"/>
      <c r="FF112" s="365"/>
      <c r="FG112" s="365"/>
      <c r="FH112" s="365"/>
      <c r="FI112" s="365"/>
      <c r="FJ112" s="365"/>
      <c r="FK112" s="365"/>
      <c r="FL112" s="365"/>
      <c r="FM112" s="365"/>
      <c r="FN112" s="365"/>
      <c r="FO112" s="365"/>
      <c r="FP112" s="365"/>
      <c r="FQ112" s="365"/>
      <c r="FR112" s="365"/>
      <c r="FS112" s="365"/>
      <c r="FT112" s="365"/>
      <c r="FU112" s="365"/>
      <c r="FV112" s="365"/>
      <c r="FW112" s="365"/>
      <c r="FX112" s="365"/>
      <c r="FY112" s="365"/>
      <c r="FZ112" s="365"/>
      <c r="GA112" s="365"/>
      <c r="GB112" s="365"/>
      <c r="GC112" s="365"/>
      <c r="GD112" s="365"/>
      <c r="GE112" s="365"/>
      <c r="GF112" s="365"/>
      <c r="GG112" s="365"/>
      <c r="GH112" s="365"/>
      <c r="GI112" s="365"/>
      <c r="GJ112" s="365"/>
      <c r="GK112" s="365"/>
      <c r="GL112" s="365"/>
      <c r="GM112" s="365"/>
      <c r="GN112" s="365"/>
      <c r="GO112" s="365"/>
      <c r="GP112" s="365"/>
      <c r="GQ112" s="365"/>
      <c r="GR112" s="365"/>
      <c r="GS112" s="365"/>
      <c r="GT112" s="365"/>
      <c r="GU112" s="365"/>
      <c r="GV112" s="365"/>
      <c r="GW112" s="365"/>
      <c r="GX112" s="365"/>
      <c r="GY112" s="365"/>
      <c r="GZ112" s="365"/>
      <c r="HA112" s="365"/>
      <c r="HB112" s="365"/>
      <c r="HC112" s="365"/>
      <c r="HD112" s="365"/>
      <c r="HE112" s="365"/>
      <c r="HF112" s="365"/>
      <c r="HG112" s="365"/>
      <c r="HH112" s="365"/>
      <c r="HI112" s="365"/>
      <c r="HJ112" s="365"/>
      <c r="HK112" s="365"/>
      <c r="HL112" s="365"/>
      <c r="HM112" s="365"/>
    </row>
    <row r="113" spans="1:221" ht="25.5">
      <c r="A113" s="64">
        <v>102</v>
      </c>
      <c r="B113" s="64">
        <v>98</v>
      </c>
      <c r="C113" s="1" t="s">
        <v>5090</v>
      </c>
      <c r="D113" s="25">
        <v>63</v>
      </c>
      <c r="E113" s="90" t="s">
        <v>232</v>
      </c>
      <c r="F113" s="89" t="s">
        <v>5091</v>
      </c>
      <c r="G113" s="92" t="s">
        <v>5056</v>
      </c>
      <c r="H113" s="477" t="s">
        <v>43</v>
      </c>
      <c r="I113" s="580" t="s">
        <v>28</v>
      </c>
      <c r="J113" s="91" t="s">
        <v>137</v>
      </c>
      <c r="K113" s="95" t="s">
        <v>5093</v>
      </c>
      <c r="L113" s="94" t="s">
        <v>5092</v>
      </c>
      <c r="M113" s="77" t="s">
        <v>30</v>
      </c>
      <c r="N113" s="637">
        <v>11000</v>
      </c>
      <c r="O113" s="96">
        <v>12000</v>
      </c>
      <c r="P113" s="83">
        <v>12000</v>
      </c>
      <c r="Q113" s="102"/>
    </row>
    <row r="114" spans="1:221" ht="51">
      <c r="A114" s="64">
        <v>103</v>
      </c>
      <c r="B114" s="64">
        <v>99</v>
      </c>
      <c r="C114" s="13" t="s">
        <v>2299</v>
      </c>
      <c r="D114" s="124">
        <v>63</v>
      </c>
      <c r="E114" s="102" t="s">
        <v>1362</v>
      </c>
      <c r="F114" s="41" t="s">
        <v>2300</v>
      </c>
      <c r="G114" s="14" t="s">
        <v>2301</v>
      </c>
      <c r="H114" s="451" t="s">
        <v>60</v>
      </c>
      <c r="I114" s="559" t="s">
        <v>28</v>
      </c>
      <c r="J114" s="13" t="s">
        <v>233</v>
      </c>
      <c r="K114" s="13" t="s">
        <v>2303</v>
      </c>
      <c r="L114" s="13" t="s">
        <v>2302</v>
      </c>
      <c r="M114" s="13" t="s">
        <v>189</v>
      </c>
      <c r="N114" s="636">
        <v>15400</v>
      </c>
      <c r="O114" s="82">
        <v>3500</v>
      </c>
      <c r="P114" s="83">
        <v>3500</v>
      </c>
      <c r="Q114" s="102"/>
    </row>
    <row r="115" spans="1:221" ht="38.25">
      <c r="A115" s="64">
        <v>105</v>
      </c>
      <c r="B115" s="64">
        <v>100</v>
      </c>
      <c r="C115" s="1" t="s">
        <v>3130</v>
      </c>
      <c r="D115" s="403">
        <v>63</v>
      </c>
      <c r="E115" s="102" t="s">
        <v>232</v>
      </c>
      <c r="F115" s="41" t="s">
        <v>3131</v>
      </c>
      <c r="G115" s="334" t="s">
        <v>3132</v>
      </c>
      <c r="H115" s="451" t="s">
        <v>633</v>
      </c>
      <c r="I115" s="559" t="s">
        <v>28</v>
      </c>
      <c r="J115" s="13" t="s">
        <v>137</v>
      </c>
      <c r="K115" s="98" t="s">
        <v>3134</v>
      </c>
      <c r="L115" s="13" t="s">
        <v>3133</v>
      </c>
      <c r="M115" s="13" t="s">
        <v>30</v>
      </c>
      <c r="N115" s="320">
        <v>2200</v>
      </c>
      <c r="O115" s="82">
        <v>2950</v>
      </c>
      <c r="P115" s="83">
        <v>2950</v>
      </c>
      <c r="Q115" s="102"/>
    </row>
    <row r="116" spans="1:221" ht="51">
      <c r="A116" s="64">
        <v>106</v>
      </c>
      <c r="B116" s="64">
        <v>101</v>
      </c>
      <c r="C116" s="1" t="s">
        <v>5681</v>
      </c>
      <c r="D116" s="25">
        <v>63</v>
      </c>
      <c r="E116" s="697" t="s">
        <v>232</v>
      </c>
      <c r="F116" s="39" t="s">
        <v>5682</v>
      </c>
      <c r="G116" s="267" t="s">
        <v>5606</v>
      </c>
      <c r="H116" s="484" t="s">
        <v>284</v>
      </c>
      <c r="I116" s="581" t="s">
        <v>28</v>
      </c>
      <c r="J116" s="97" t="s">
        <v>148</v>
      </c>
      <c r="K116" s="1" t="s">
        <v>5644</v>
      </c>
      <c r="L116" s="1" t="s">
        <v>5683</v>
      </c>
      <c r="M116" s="97" t="s">
        <v>30</v>
      </c>
      <c r="N116" s="637">
        <v>26400</v>
      </c>
      <c r="O116" s="229">
        <v>4500</v>
      </c>
      <c r="P116" s="83">
        <v>4500</v>
      </c>
      <c r="Q116" s="102"/>
    </row>
    <row r="117" spans="1:221" ht="38.25">
      <c r="A117" s="64">
        <v>107</v>
      </c>
      <c r="B117" s="64">
        <v>102</v>
      </c>
      <c r="C117" s="1" t="s">
        <v>4320</v>
      </c>
      <c r="D117" s="124">
        <v>64</v>
      </c>
      <c r="E117" s="100" t="s">
        <v>457</v>
      </c>
      <c r="F117" s="41" t="s">
        <v>4321</v>
      </c>
      <c r="G117" s="4" t="s">
        <v>4322</v>
      </c>
      <c r="H117" s="450" t="s">
        <v>60</v>
      </c>
      <c r="I117" s="558" t="s">
        <v>28</v>
      </c>
      <c r="J117" s="3" t="s">
        <v>97</v>
      </c>
      <c r="K117" s="3" t="s">
        <v>4324</v>
      </c>
      <c r="L117" s="101" t="s">
        <v>4323</v>
      </c>
      <c r="M117" s="3" t="s">
        <v>30</v>
      </c>
      <c r="N117" s="642">
        <v>55000</v>
      </c>
      <c r="O117" s="102">
        <v>258.75</v>
      </c>
      <c r="P117" s="83">
        <v>258.75</v>
      </c>
      <c r="Q117" s="102" t="s">
        <v>7017</v>
      </c>
    </row>
    <row r="118" spans="1:221" ht="63.75">
      <c r="A118" s="64">
        <v>108</v>
      </c>
      <c r="B118" s="64">
        <v>103</v>
      </c>
      <c r="C118" s="1" t="s">
        <v>455</v>
      </c>
      <c r="D118" s="124">
        <v>64</v>
      </c>
      <c r="E118" s="697" t="s">
        <v>457</v>
      </c>
      <c r="F118" s="103" t="s">
        <v>456</v>
      </c>
      <c r="G118" s="104" t="s">
        <v>193</v>
      </c>
      <c r="H118" s="476" t="s">
        <v>284</v>
      </c>
      <c r="I118" s="574" t="s">
        <v>28</v>
      </c>
      <c r="J118" s="13" t="s">
        <v>76</v>
      </c>
      <c r="K118" s="105" t="s">
        <v>459</v>
      </c>
      <c r="L118" s="105" t="s">
        <v>458</v>
      </c>
      <c r="M118" s="105" t="s">
        <v>30</v>
      </c>
      <c r="N118" s="636">
        <v>22000</v>
      </c>
      <c r="O118" s="82">
        <v>3000</v>
      </c>
      <c r="P118" s="83">
        <v>3000</v>
      </c>
      <c r="Q118" s="102" t="s">
        <v>7017</v>
      </c>
    </row>
    <row r="119" spans="1:221" ht="38.25">
      <c r="A119" s="64">
        <v>109</v>
      </c>
      <c r="B119" s="64">
        <v>104</v>
      </c>
      <c r="C119" s="13" t="s">
        <v>1509</v>
      </c>
      <c r="D119" s="124">
        <v>64</v>
      </c>
      <c r="E119" s="664" t="s">
        <v>1511</v>
      </c>
      <c r="F119" s="41" t="s">
        <v>1510</v>
      </c>
      <c r="G119" s="14" t="s">
        <v>1513</v>
      </c>
      <c r="H119" s="451" t="s">
        <v>1514</v>
      </c>
      <c r="I119" s="559" t="s">
        <v>28</v>
      </c>
      <c r="J119" s="13" t="s">
        <v>1512</v>
      </c>
      <c r="K119" s="13" t="s">
        <v>1351</v>
      </c>
      <c r="L119" s="13" t="s">
        <v>1515</v>
      </c>
      <c r="M119" s="64" t="s">
        <v>30</v>
      </c>
      <c r="N119" s="636">
        <v>11000</v>
      </c>
      <c r="O119" s="82">
        <v>4500</v>
      </c>
      <c r="P119" s="83">
        <v>4500</v>
      </c>
      <c r="Q119" s="102" t="s">
        <v>7017</v>
      </c>
    </row>
    <row r="120" spans="1:221" ht="15.75">
      <c r="A120" s="64">
        <v>110</v>
      </c>
      <c r="B120" s="64"/>
      <c r="C120" s="371"/>
      <c r="D120" s="401"/>
      <c r="E120" s="436" t="s">
        <v>6914</v>
      </c>
      <c r="F120" s="661"/>
      <c r="G120" s="438"/>
      <c r="H120" s="439"/>
      <c r="I120" s="438"/>
      <c r="J120" s="439"/>
      <c r="K120" s="437"/>
      <c r="L120" s="439"/>
      <c r="M120" s="437"/>
      <c r="N120" s="437"/>
      <c r="O120" s="437"/>
      <c r="P120" s="440"/>
      <c r="Q120" s="639"/>
      <c r="R120" s="365"/>
      <c r="S120" s="365"/>
      <c r="T120" s="365"/>
      <c r="U120" s="365"/>
      <c r="V120" s="365"/>
      <c r="W120" s="365"/>
      <c r="X120" s="365"/>
      <c r="Y120" s="365"/>
      <c r="Z120" s="365"/>
      <c r="AA120" s="365"/>
      <c r="AB120" s="365"/>
      <c r="AC120" s="365"/>
      <c r="AD120" s="365"/>
      <c r="AE120" s="365"/>
      <c r="AF120" s="365"/>
      <c r="AG120" s="365"/>
      <c r="AH120" s="365"/>
      <c r="AI120" s="365"/>
      <c r="AJ120" s="365"/>
      <c r="AK120" s="365"/>
      <c r="AL120" s="365"/>
      <c r="AM120" s="365"/>
      <c r="AN120" s="365"/>
      <c r="AO120" s="365"/>
      <c r="AP120" s="365"/>
      <c r="AQ120" s="365"/>
      <c r="AR120" s="365"/>
      <c r="AS120" s="365"/>
      <c r="AT120" s="365"/>
      <c r="AU120" s="365"/>
      <c r="AV120" s="365"/>
      <c r="AW120" s="365"/>
      <c r="AX120" s="365"/>
      <c r="AY120" s="365"/>
      <c r="AZ120" s="365"/>
      <c r="BA120" s="365"/>
      <c r="BB120" s="365"/>
      <c r="BC120" s="365"/>
      <c r="BD120" s="365"/>
      <c r="BE120" s="365"/>
      <c r="BF120" s="365"/>
      <c r="BG120" s="365"/>
      <c r="BH120" s="365"/>
      <c r="BI120" s="365"/>
      <c r="BJ120" s="365"/>
      <c r="BK120" s="365"/>
      <c r="BL120" s="365"/>
      <c r="BM120" s="365"/>
      <c r="BN120" s="365"/>
      <c r="BO120" s="365"/>
      <c r="BP120" s="365"/>
      <c r="BQ120" s="365"/>
      <c r="BR120" s="365"/>
      <c r="BS120" s="365"/>
      <c r="BT120" s="365"/>
      <c r="BU120" s="365"/>
      <c r="BV120" s="365"/>
      <c r="BW120" s="365"/>
      <c r="BX120" s="365"/>
      <c r="BY120" s="365"/>
      <c r="BZ120" s="365"/>
      <c r="CA120" s="365"/>
      <c r="CB120" s="365"/>
      <c r="CC120" s="365"/>
      <c r="CD120" s="365"/>
      <c r="CE120" s="365"/>
      <c r="CF120" s="365"/>
      <c r="CG120" s="365"/>
      <c r="CH120" s="365"/>
      <c r="CI120" s="365"/>
      <c r="CJ120" s="365"/>
      <c r="CK120" s="365"/>
      <c r="CL120" s="365"/>
      <c r="CM120" s="365"/>
      <c r="CN120" s="365"/>
      <c r="CO120" s="365"/>
      <c r="CP120" s="365"/>
      <c r="CQ120" s="365"/>
      <c r="CR120" s="365"/>
      <c r="CS120" s="365"/>
      <c r="CT120" s="365"/>
      <c r="CU120" s="365"/>
      <c r="CV120" s="365"/>
      <c r="CW120" s="365"/>
      <c r="CX120" s="365"/>
      <c r="CY120" s="365"/>
      <c r="CZ120" s="365"/>
      <c r="DA120" s="365"/>
      <c r="DB120" s="365"/>
      <c r="DC120" s="365"/>
      <c r="DD120" s="365"/>
      <c r="DE120" s="365"/>
      <c r="DF120" s="365"/>
      <c r="DG120" s="365"/>
      <c r="DH120" s="365"/>
      <c r="DI120" s="365"/>
      <c r="DJ120" s="365"/>
      <c r="DK120" s="365"/>
      <c r="DL120" s="365"/>
      <c r="DM120" s="365"/>
      <c r="DN120" s="365"/>
      <c r="DO120" s="365"/>
      <c r="DP120" s="365"/>
      <c r="DQ120" s="365"/>
      <c r="DR120" s="365"/>
      <c r="DS120" s="365"/>
      <c r="DT120" s="365"/>
      <c r="DU120" s="365"/>
      <c r="DV120" s="365"/>
      <c r="DW120" s="365"/>
      <c r="DX120" s="365"/>
      <c r="DY120" s="365"/>
      <c r="DZ120" s="365"/>
      <c r="EA120" s="365"/>
      <c r="EB120" s="365"/>
      <c r="EC120" s="365"/>
      <c r="ED120" s="365"/>
      <c r="EE120" s="365"/>
      <c r="EF120" s="365"/>
      <c r="EG120" s="365"/>
      <c r="EH120" s="365"/>
      <c r="EI120" s="365"/>
      <c r="EJ120" s="365"/>
      <c r="EK120" s="365"/>
      <c r="EL120" s="365"/>
      <c r="EM120" s="365"/>
      <c r="EN120" s="365"/>
      <c r="EO120" s="365"/>
      <c r="EP120" s="365"/>
      <c r="EQ120" s="365"/>
      <c r="ER120" s="365"/>
      <c r="ES120" s="365"/>
      <c r="ET120" s="365"/>
      <c r="EU120" s="365"/>
      <c r="EV120" s="365"/>
      <c r="EW120" s="365"/>
      <c r="EX120" s="365"/>
      <c r="EY120" s="365"/>
      <c r="EZ120" s="365"/>
      <c r="FA120" s="365"/>
      <c r="FB120" s="365"/>
      <c r="FC120" s="365"/>
      <c r="FD120" s="365"/>
      <c r="FE120" s="365"/>
      <c r="FF120" s="365"/>
      <c r="FG120" s="365"/>
      <c r="FH120" s="365"/>
      <c r="FI120" s="365"/>
      <c r="FJ120" s="365"/>
      <c r="FK120" s="365"/>
      <c r="FL120" s="365"/>
      <c r="FM120" s="365"/>
      <c r="FN120" s="365"/>
      <c r="FO120" s="365"/>
      <c r="FP120" s="365"/>
      <c r="FQ120" s="365"/>
      <c r="FR120" s="365"/>
      <c r="FS120" s="365"/>
      <c r="FT120" s="365"/>
      <c r="FU120" s="365"/>
      <c r="FV120" s="365"/>
      <c r="FW120" s="365"/>
      <c r="FX120" s="365"/>
      <c r="FY120" s="365"/>
      <c r="FZ120" s="365"/>
      <c r="GA120" s="365"/>
      <c r="GB120" s="365"/>
      <c r="GC120" s="365"/>
      <c r="GD120" s="365"/>
      <c r="GE120" s="365"/>
      <c r="GF120" s="365"/>
      <c r="GG120" s="365"/>
      <c r="GH120" s="365"/>
      <c r="GI120" s="365"/>
      <c r="GJ120" s="365"/>
      <c r="GK120" s="365"/>
      <c r="GL120" s="365"/>
      <c r="GM120" s="365"/>
      <c r="GN120" s="365"/>
      <c r="GO120" s="365"/>
      <c r="GP120" s="365"/>
      <c r="GQ120" s="365"/>
      <c r="GR120" s="365"/>
      <c r="GS120" s="365"/>
      <c r="GT120" s="365"/>
      <c r="GU120" s="365"/>
      <c r="GV120" s="365"/>
      <c r="GW120" s="365"/>
      <c r="GX120" s="365"/>
      <c r="GY120" s="365"/>
      <c r="GZ120" s="365"/>
      <c r="HA120" s="365"/>
      <c r="HB120" s="365"/>
      <c r="HC120" s="365"/>
      <c r="HD120" s="365"/>
      <c r="HE120" s="365"/>
      <c r="HF120" s="365"/>
      <c r="HG120" s="365"/>
      <c r="HH120" s="365"/>
      <c r="HI120" s="365"/>
      <c r="HJ120" s="365"/>
      <c r="HK120" s="365"/>
      <c r="HL120" s="365"/>
      <c r="HM120" s="365"/>
    </row>
    <row r="121" spans="1:221" ht="51">
      <c r="A121" s="64">
        <v>111</v>
      </c>
      <c r="B121" s="64">
        <v>105</v>
      </c>
      <c r="C121" s="1" t="s">
        <v>3178</v>
      </c>
      <c r="D121" s="403">
        <v>65</v>
      </c>
      <c r="E121" s="100" t="s">
        <v>3180</v>
      </c>
      <c r="F121" s="39" t="s">
        <v>3179</v>
      </c>
      <c r="G121" s="4" t="s">
        <v>3182</v>
      </c>
      <c r="H121" s="450" t="s">
        <v>81</v>
      </c>
      <c r="I121" s="558" t="s">
        <v>28</v>
      </c>
      <c r="J121" s="3" t="s">
        <v>3181</v>
      </c>
      <c r="K121" s="3" t="s">
        <v>3184</v>
      </c>
      <c r="L121" s="13" t="s">
        <v>3183</v>
      </c>
      <c r="M121" s="3" t="s">
        <v>30</v>
      </c>
      <c r="N121" s="320">
        <v>2200</v>
      </c>
      <c r="O121" s="82">
        <v>4800</v>
      </c>
      <c r="P121" s="83">
        <v>4800</v>
      </c>
      <c r="Q121" s="102" t="s">
        <v>7018</v>
      </c>
    </row>
    <row r="122" spans="1:221" ht="51">
      <c r="A122" s="64">
        <v>112</v>
      </c>
      <c r="B122" s="64">
        <v>106</v>
      </c>
      <c r="C122" s="1" t="s">
        <v>38</v>
      </c>
      <c r="D122" s="25">
        <v>65</v>
      </c>
      <c r="E122" s="100" t="s">
        <v>40</v>
      </c>
      <c r="F122" s="39" t="s">
        <v>39</v>
      </c>
      <c r="G122" s="4" t="s">
        <v>42</v>
      </c>
      <c r="H122" s="450" t="s">
        <v>43</v>
      </c>
      <c r="I122" s="558" t="s">
        <v>28</v>
      </c>
      <c r="J122" s="3" t="s">
        <v>41</v>
      </c>
      <c r="K122" s="3" t="s">
        <v>45</v>
      </c>
      <c r="L122" s="3" t="s">
        <v>44</v>
      </c>
      <c r="M122" s="3" t="s">
        <v>30</v>
      </c>
      <c r="N122" s="637">
        <v>220</v>
      </c>
      <c r="O122" s="88">
        <v>1470</v>
      </c>
      <c r="P122" s="83">
        <v>1470</v>
      </c>
      <c r="Q122" s="102" t="s">
        <v>7018</v>
      </c>
    </row>
    <row r="123" spans="1:221" ht="51">
      <c r="A123" s="64">
        <v>113</v>
      </c>
      <c r="B123" s="64">
        <v>107</v>
      </c>
      <c r="C123" s="1" t="s">
        <v>3096</v>
      </c>
      <c r="D123" s="403">
        <v>65</v>
      </c>
      <c r="E123" s="102" t="s">
        <v>40</v>
      </c>
      <c r="F123" s="40" t="s">
        <v>3097</v>
      </c>
      <c r="G123" s="14" t="s">
        <v>3099</v>
      </c>
      <c r="H123" s="451" t="s">
        <v>145</v>
      </c>
      <c r="I123" s="559" t="s">
        <v>28</v>
      </c>
      <c r="J123" s="13" t="s">
        <v>3098</v>
      </c>
      <c r="K123" s="13" t="s">
        <v>3101</v>
      </c>
      <c r="L123" s="13" t="s">
        <v>3100</v>
      </c>
      <c r="M123" s="13" t="s">
        <v>30</v>
      </c>
      <c r="N123" s="320">
        <v>1760</v>
      </c>
      <c r="O123" s="82">
        <v>12000</v>
      </c>
      <c r="P123" s="83">
        <v>12000</v>
      </c>
      <c r="Q123" s="102" t="s">
        <v>7018</v>
      </c>
    </row>
    <row r="124" spans="1:221" ht="51">
      <c r="A124" s="64">
        <v>114</v>
      </c>
      <c r="B124" s="64">
        <v>108</v>
      </c>
      <c r="C124" s="1" t="s">
        <v>5645</v>
      </c>
      <c r="D124" s="25">
        <v>66</v>
      </c>
      <c r="E124" s="107" t="s">
        <v>5647</v>
      </c>
      <c r="F124" s="39" t="s">
        <v>5646</v>
      </c>
      <c r="G124" s="267" t="s">
        <v>5649</v>
      </c>
      <c r="H124" s="451" t="s">
        <v>235</v>
      </c>
      <c r="I124" s="582" t="s">
        <v>28</v>
      </c>
      <c r="J124" s="108" t="s">
        <v>5648</v>
      </c>
      <c r="K124" s="1" t="s">
        <v>5644</v>
      </c>
      <c r="L124" s="1" t="s">
        <v>5650</v>
      </c>
      <c r="M124" s="108" t="s">
        <v>30</v>
      </c>
      <c r="N124" s="637">
        <v>2200</v>
      </c>
      <c r="O124" s="229">
        <v>21800</v>
      </c>
      <c r="P124" s="83">
        <v>21800</v>
      </c>
      <c r="Q124" s="102"/>
    </row>
    <row r="125" spans="1:221" ht="51">
      <c r="A125" s="64">
        <v>115</v>
      </c>
      <c r="B125" s="64">
        <v>109</v>
      </c>
      <c r="C125" s="1" t="s">
        <v>3628</v>
      </c>
      <c r="D125" s="25">
        <v>67</v>
      </c>
      <c r="E125" s="100" t="s">
        <v>998</v>
      </c>
      <c r="F125" s="39" t="s">
        <v>3623</v>
      </c>
      <c r="G125" s="4" t="s">
        <v>108</v>
      </c>
      <c r="H125" s="481" t="s">
        <v>3630</v>
      </c>
      <c r="I125" s="558" t="s">
        <v>28</v>
      </c>
      <c r="J125" s="3" t="s">
        <v>3629</v>
      </c>
      <c r="K125" s="3" t="s">
        <v>3621</v>
      </c>
      <c r="L125" s="3" t="s">
        <v>3631</v>
      </c>
      <c r="M125" s="3" t="s">
        <v>30</v>
      </c>
      <c r="N125" s="637">
        <v>220000</v>
      </c>
      <c r="O125" s="88">
        <v>1250</v>
      </c>
      <c r="P125" s="83">
        <v>1250</v>
      </c>
      <c r="Q125" s="102"/>
    </row>
    <row r="126" spans="1:221" ht="63.75">
      <c r="A126" s="64">
        <v>116</v>
      </c>
      <c r="B126" s="64">
        <v>110</v>
      </c>
      <c r="C126" s="1" t="s">
        <v>3622</v>
      </c>
      <c r="D126" s="25">
        <v>67</v>
      </c>
      <c r="E126" s="100" t="s">
        <v>998</v>
      </c>
      <c r="F126" s="39" t="s">
        <v>3623</v>
      </c>
      <c r="G126" s="4" t="s">
        <v>3625</v>
      </c>
      <c r="H126" s="481" t="s">
        <v>43</v>
      </c>
      <c r="I126" s="558" t="s">
        <v>3626</v>
      </c>
      <c r="J126" s="3" t="s">
        <v>3624</v>
      </c>
      <c r="K126" s="3" t="s">
        <v>3621</v>
      </c>
      <c r="L126" s="3" t="s">
        <v>3627</v>
      </c>
      <c r="M126" s="3" t="s">
        <v>30</v>
      </c>
      <c r="N126" s="637">
        <v>1342000</v>
      </c>
      <c r="O126" s="88">
        <v>122</v>
      </c>
      <c r="P126" s="83">
        <v>122</v>
      </c>
      <c r="Q126" s="102"/>
    </row>
    <row r="127" spans="1:221" ht="76.5">
      <c r="A127" s="64">
        <v>117</v>
      </c>
      <c r="B127" s="64">
        <v>111</v>
      </c>
      <c r="C127" s="1" t="s">
        <v>996</v>
      </c>
      <c r="D127" s="25">
        <v>67</v>
      </c>
      <c r="E127" s="100" t="s">
        <v>998</v>
      </c>
      <c r="F127" s="39" t="s">
        <v>997</v>
      </c>
      <c r="G127" s="19" t="s">
        <v>1000</v>
      </c>
      <c r="H127" s="450" t="s">
        <v>601</v>
      </c>
      <c r="I127" s="558" t="s">
        <v>151</v>
      </c>
      <c r="J127" s="13" t="s">
        <v>999</v>
      </c>
      <c r="K127" s="3" t="s">
        <v>952</v>
      </c>
      <c r="L127" s="81" t="s">
        <v>1001</v>
      </c>
      <c r="M127" s="3" t="s">
        <v>153</v>
      </c>
      <c r="N127" s="636">
        <v>16500</v>
      </c>
      <c r="O127" s="82">
        <v>4100</v>
      </c>
      <c r="P127" s="83">
        <v>4100</v>
      </c>
      <c r="Q127" s="102"/>
    </row>
    <row r="128" spans="1:221" ht="38.25">
      <c r="A128" s="64">
        <v>118</v>
      </c>
      <c r="B128" s="64">
        <v>112</v>
      </c>
      <c r="C128" s="72" t="s">
        <v>6334</v>
      </c>
      <c r="D128" s="124">
        <v>68</v>
      </c>
      <c r="E128" s="689" t="s">
        <v>6336</v>
      </c>
      <c r="F128" s="109" t="s">
        <v>6335</v>
      </c>
      <c r="G128" s="14" t="s">
        <v>471</v>
      </c>
      <c r="H128" s="479" t="s">
        <v>1768</v>
      </c>
      <c r="I128" s="569" t="s">
        <v>151</v>
      </c>
      <c r="J128" s="66" t="s">
        <v>6337</v>
      </c>
      <c r="K128" s="13" t="s">
        <v>6339</v>
      </c>
      <c r="L128" s="13" t="s">
        <v>6338</v>
      </c>
      <c r="M128" s="66" t="s">
        <v>211</v>
      </c>
      <c r="N128" s="373">
        <v>1130</v>
      </c>
      <c r="O128" s="88">
        <v>87870</v>
      </c>
      <c r="P128" s="83">
        <v>87870</v>
      </c>
      <c r="Q128" s="102"/>
      <c r="R128" s="68"/>
      <c r="S128" s="68"/>
      <c r="T128" s="68"/>
      <c r="U128" s="68"/>
      <c r="V128" s="68"/>
      <c r="W128" s="68"/>
      <c r="X128" s="68"/>
      <c r="Y128" s="68"/>
      <c r="Z128" s="68"/>
      <c r="AA128" s="68"/>
      <c r="AB128" s="68"/>
      <c r="AC128" s="68"/>
      <c r="AD128" s="68"/>
      <c r="AE128" s="68"/>
      <c r="AF128" s="68"/>
      <c r="AG128" s="68"/>
      <c r="AH128" s="68"/>
      <c r="AI128" s="68"/>
      <c r="AJ128" s="68"/>
      <c r="AK128" s="68"/>
      <c r="AL128" s="68"/>
      <c r="AM128" s="68"/>
      <c r="AN128" s="68"/>
      <c r="AO128" s="68"/>
      <c r="AP128" s="68"/>
      <c r="AQ128" s="68"/>
      <c r="AR128" s="68"/>
      <c r="AS128" s="68"/>
      <c r="AT128" s="68"/>
      <c r="AU128" s="68"/>
      <c r="AV128" s="68"/>
      <c r="AW128" s="68"/>
      <c r="AX128" s="68"/>
      <c r="AY128" s="68"/>
      <c r="AZ128" s="68"/>
      <c r="BA128" s="68"/>
      <c r="BB128" s="68"/>
      <c r="BC128" s="68"/>
      <c r="BD128" s="68"/>
      <c r="BE128" s="68"/>
      <c r="BF128" s="68"/>
      <c r="BG128" s="68"/>
      <c r="BH128" s="68"/>
      <c r="BI128" s="68"/>
      <c r="BJ128" s="68"/>
      <c r="BK128" s="68"/>
      <c r="BL128" s="68"/>
      <c r="BM128" s="68"/>
      <c r="BN128" s="68"/>
      <c r="BO128" s="68"/>
      <c r="BP128" s="68"/>
      <c r="BQ128" s="68"/>
      <c r="BR128" s="68"/>
      <c r="BS128" s="68"/>
      <c r="BT128" s="68"/>
      <c r="BU128" s="68"/>
      <c r="BV128" s="68"/>
      <c r="BW128" s="68"/>
      <c r="BX128" s="68"/>
      <c r="BY128" s="68"/>
      <c r="BZ128" s="68"/>
      <c r="CA128" s="68"/>
      <c r="CB128" s="68"/>
      <c r="CC128" s="68"/>
      <c r="CD128" s="68"/>
      <c r="CE128" s="68"/>
      <c r="CF128" s="68"/>
      <c r="CG128" s="68"/>
      <c r="CH128" s="68"/>
      <c r="CI128" s="68"/>
      <c r="CJ128" s="68"/>
      <c r="CK128" s="68"/>
      <c r="CL128" s="68"/>
      <c r="CM128" s="68"/>
      <c r="CN128" s="68"/>
      <c r="CO128" s="68"/>
      <c r="CP128" s="68"/>
      <c r="CQ128" s="68"/>
      <c r="CR128" s="68"/>
      <c r="CS128" s="68"/>
      <c r="CT128" s="68"/>
      <c r="CU128" s="68"/>
      <c r="CV128" s="68"/>
      <c r="CW128" s="68"/>
      <c r="CX128" s="68"/>
      <c r="CY128" s="68"/>
      <c r="CZ128" s="68"/>
      <c r="DA128" s="68"/>
      <c r="DB128" s="68"/>
      <c r="DC128" s="68"/>
      <c r="DD128" s="68"/>
      <c r="DE128" s="68"/>
      <c r="DF128" s="68"/>
      <c r="DG128" s="68"/>
      <c r="DH128" s="68"/>
      <c r="DI128" s="68"/>
      <c r="DJ128" s="68"/>
      <c r="DK128" s="68"/>
      <c r="DL128" s="68"/>
      <c r="DM128" s="68"/>
      <c r="DN128" s="68"/>
      <c r="DO128" s="68"/>
      <c r="DP128" s="68"/>
      <c r="DQ128" s="68"/>
      <c r="DR128" s="68"/>
      <c r="DS128" s="68"/>
      <c r="DT128" s="68"/>
      <c r="DU128" s="68"/>
      <c r="DV128" s="68"/>
      <c r="DW128" s="68"/>
      <c r="DX128" s="68"/>
      <c r="DY128" s="68"/>
      <c r="DZ128" s="68"/>
      <c r="EA128" s="68"/>
      <c r="EB128" s="68"/>
      <c r="EC128" s="68"/>
      <c r="ED128" s="68"/>
      <c r="EE128" s="68"/>
      <c r="EF128" s="68"/>
      <c r="EG128" s="68"/>
      <c r="EH128" s="68"/>
      <c r="EI128" s="68"/>
      <c r="EJ128" s="68"/>
      <c r="EK128" s="68"/>
      <c r="EL128" s="68"/>
      <c r="EM128" s="68"/>
      <c r="EN128" s="68"/>
      <c r="EO128" s="68"/>
      <c r="EP128" s="68"/>
      <c r="EQ128" s="68"/>
      <c r="ER128" s="68"/>
      <c r="ES128" s="68"/>
      <c r="ET128" s="68"/>
      <c r="EU128" s="68"/>
      <c r="EV128" s="68"/>
      <c r="EW128" s="68"/>
      <c r="EX128" s="68"/>
      <c r="EY128" s="68"/>
      <c r="EZ128" s="68"/>
      <c r="FA128" s="68"/>
      <c r="FB128" s="68"/>
      <c r="FC128" s="68"/>
      <c r="FD128" s="68"/>
      <c r="FE128" s="68"/>
      <c r="FF128" s="68"/>
      <c r="FG128" s="68"/>
      <c r="FH128" s="68"/>
      <c r="FI128" s="68"/>
      <c r="FJ128" s="68"/>
      <c r="FK128" s="68"/>
      <c r="FL128" s="68"/>
      <c r="FM128" s="68"/>
      <c r="FN128" s="68"/>
      <c r="FO128" s="68"/>
      <c r="FP128" s="68"/>
      <c r="FQ128" s="68"/>
      <c r="FR128" s="68"/>
      <c r="FS128" s="68"/>
      <c r="FT128" s="68"/>
      <c r="FU128" s="68"/>
      <c r="FV128" s="68"/>
      <c r="FW128" s="68"/>
      <c r="FX128" s="68"/>
      <c r="FY128" s="68"/>
      <c r="FZ128" s="68"/>
      <c r="GA128" s="68"/>
      <c r="GB128" s="68"/>
      <c r="GC128" s="68"/>
      <c r="GD128" s="68"/>
      <c r="GE128" s="68"/>
      <c r="GF128" s="68"/>
      <c r="GG128" s="68"/>
      <c r="GH128" s="68"/>
      <c r="GI128" s="68"/>
      <c r="GJ128" s="68"/>
      <c r="GK128" s="68"/>
      <c r="GL128" s="68"/>
      <c r="GM128" s="68"/>
      <c r="GN128" s="68"/>
      <c r="GO128" s="68"/>
      <c r="GP128" s="68"/>
      <c r="GQ128" s="68"/>
      <c r="GR128" s="68"/>
      <c r="GS128" s="68"/>
      <c r="GT128" s="68"/>
      <c r="GU128" s="68"/>
      <c r="GV128" s="68"/>
      <c r="GW128" s="68"/>
      <c r="GX128" s="68"/>
      <c r="GY128" s="68"/>
      <c r="GZ128" s="68"/>
      <c r="HA128" s="68"/>
      <c r="HB128" s="68"/>
      <c r="HC128" s="68"/>
      <c r="HD128" s="68"/>
      <c r="HE128" s="68"/>
      <c r="HF128" s="68"/>
      <c r="HG128" s="68"/>
      <c r="HH128" s="68"/>
      <c r="HI128" s="68"/>
    </row>
    <row r="129" spans="1:221" ht="76.5">
      <c r="A129" s="64">
        <v>119</v>
      </c>
      <c r="B129" s="64">
        <v>113</v>
      </c>
      <c r="C129" s="1" t="s">
        <v>5675</v>
      </c>
      <c r="D129" s="25">
        <v>69</v>
      </c>
      <c r="E129" s="100" t="s">
        <v>5677</v>
      </c>
      <c r="F129" s="39" t="s">
        <v>5676</v>
      </c>
      <c r="G129" s="267" t="s">
        <v>5679</v>
      </c>
      <c r="H129" s="450" t="s">
        <v>60</v>
      </c>
      <c r="I129" s="558" t="s">
        <v>28</v>
      </c>
      <c r="J129" s="3" t="s">
        <v>5678</v>
      </c>
      <c r="K129" s="1" t="s">
        <v>5644</v>
      </c>
      <c r="L129" s="1" t="s">
        <v>5680</v>
      </c>
      <c r="M129" s="3" t="s">
        <v>30</v>
      </c>
      <c r="N129" s="637">
        <v>22000</v>
      </c>
      <c r="O129" s="229">
        <v>3990</v>
      </c>
      <c r="P129" s="83">
        <v>3990</v>
      </c>
      <c r="Q129" s="102"/>
    </row>
    <row r="130" spans="1:221" ht="51">
      <c r="A130" s="64">
        <v>120</v>
      </c>
      <c r="B130" s="64">
        <v>114</v>
      </c>
      <c r="C130" s="13" t="s">
        <v>404</v>
      </c>
      <c r="D130" s="124">
        <v>69</v>
      </c>
      <c r="E130" s="102" t="s">
        <v>406</v>
      </c>
      <c r="F130" s="41" t="s">
        <v>405</v>
      </c>
      <c r="G130" s="14" t="s">
        <v>408</v>
      </c>
      <c r="H130" s="451" t="s">
        <v>409</v>
      </c>
      <c r="I130" s="559" t="s">
        <v>151</v>
      </c>
      <c r="J130" s="13" t="s">
        <v>407</v>
      </c>
      <c r="K130" s="13" t="s">
        <v>384</v>
      </c>
      <c r="L130" s="13" t="s">
        <v>410</v>
      </c>
      <c r="M130" s="13" t="s">
        <v>211</v>
      </c>
      <c r="N130" s="636">
        <v>4400</v>
      </c>
      <c r="O130" s="82">
        <v>50000</v>
      </c>
      <c r="P130" s="83">
        <v>50000</v>
      </c>
      <c r="Q130" s="102"/>
    </row>
    <row r="131" spans="1:221" ht="102">
      <c r="A131" s="64">
        <v>121</v>
      </c>
      <c r="B131" s="64">
        <v>115</v>
      </c>
      <c r="C131" s="1" t="s">
        <v>2946</v>
      </c>
      <c r="D131" s="403">
        <v>72</v>
      </c>
      <c r="E131" s="691" t="s">
        <v>2948</v>
      </c>
      <c r="F131" s="113" t="s">
        <v>2947</v>
      </c>
      <c r="G131" s="335" t="s">
        <v>2949</v>
      </c>
      <c r="H131" s="477" t="s">
        <v>43</v>
      </c>
      <c r="I131" s="571" t="s">
        <v>28</v>
      </c>
      <c r="J131" s="77" t="s">
        <v>47</v>
      </c>
      <c r="K131" s="115" t="s">
        <v>2951</v>
      </c>
      <c r="L131" s="13" t="s">
        <v>2950</v>
      </c>
      <c r="M131" s="116" t="s">
        <v>30</v>
      </c>
      <c r="N131" s="320">
        <v>8800</v>
      </c>
      <c r="O131" s="82">
        <v>20500</v>
      </c>
      <c r="P131" s="83">
        <v>20500</v>
      </c>
      <c r="Q131" s="102"/>
    </row>
    <row r="132" spans="1:221" ht="51">
      <c r="A132" s="64">
        <v>122</v>
      </c>
      <c r="B132" s="64">
        <v>116</v>
      </c>
      <c r="C132" s="1" t="s">
        <v>1777</v>
      </c>
      <c r="D132" s="124">
        <v>73</v>
      </c>
      <c r="E132" s="100" t="s">
        <v>1779</v>
      </c>
      <c r="F132" s="41" t="s">
        <v>1778</v>
      </c>
      <c r="G132" s="14" t="s">
        <v>112</v>
      </c>
      <c r="H132" s="450" t="s">
        <v>331</v>
      </c>
      <c r="I132" s="558" t="s">
        <v>28</v>
      </c>
      <c r="J132" s="13" t="s">
        <v>1780</v>
      </c>
      <c r="K132" s="13" t="s">
        <v>1047</v>
      </c>
      <c r="L132" s="13" t="s">
        <v>1781</v>
      </c>
      <c r="M132" s="3" t="s">
        <v>30</v>
      </c>
      <c r="N132" s="636">
        <v>22000</v>
      </c>
      <c r="O132" s="82">
        <v>1281</v>
      </c>
      <c r="P132" s="83">
        <v>1281</v>
      </c>
      <c r="Q132" s="102"/>
    </row>
    <row r="133" spans="1:221" ht="51">
      <c r="A133" s="64">
        <v>123</v>
      </c>
      <c r="B133" s="64">
        <v>117</v>
      </c>
      <c r="C133" s="1" t="s">
        <v>3681</v>
      </c>
      <c r="D133" s="25">
        <v>73</v>
      </c>
      <c r="E133" s="100" t="s">
        <v>1779</v>
      </c>
      <c r="F133" s="39" t="s">
        <v>3682</v>
      </c>
      <c r="G133" s="4" t="s">
        <v>108</v>
      </c>
      <c r="H133" s="481" t="s">
        <v>81</v>
      </c>
      <c r="I133" s="558" t="s">
        <v>28</v>
      </c>
      <c r="J133" s="3" t="s">
        <v>2348</v>
      </c>
      <c r="K133" s="3" t="s">
        <v>3621</v>
      </c>
      <c r="L133" s="3" t="s">
        <v>3683</v>
      </c>
      <c r="M133" s="3" t="s">
        <v>30</v>
      </c>
      <c r="N133" s="637">
        <v>33000</v>
      </c>
      <c r="O133" s="88">
        <v>869</v>
      </c>
      <c r="P133" s="83">
        <v>869</v>
      </c>
      <c r="Q133" s="102"/>
    </row>
    <row r="134" spans="1:221" ht="51">
      <c r="A134" s="64">
        <v>124</v>
      </c>
      <c r="B134" s="64">
        <v>118</v>
      </c>
      <c r="C134" s="1" t="s">
        <v>2500</v>
      </c>
      <c r="D134" s="124">
        <v>73</v>
      </c>
      <c r="E134" s="312" t="s">
        <v>1779</v>
      </c>
      <c r="F134" s="117" t="s">
        <v>2501</v>
      </c>
      <c r="G134" s="118" t="s">
        <v>684</v>
      </c>
      <c r="H134" s="485" t="s">
        <v>43</v>
      </c>
      <c r="I134" s="583" t="s">
        <v>28</v>
      </c>
      <c r="J134" s="13" t="s">
        <v>2348</v>
      </c>
      <c r="K134" s="13" t="s">
        <v>1344</v>
      </c>
      <c r="L134" s="119" t="s">
        <v>2502</v>
      </c>
      <c r="M134" s="9" t="s">
        <v>30</v>
      </c>
      <c r="N134" s="636">
        <v>22000</v>
      </c>
      <c r="O134" s="82">
        <v>882</v>
      </c>
      <c r="P134" s="83">
        <v>882</v>
      </c>
      <c r="Q134" s="102"/>
    </row>
    <row r="135" spans="1:221" ht="63.75">
      <c r="A135" s="64">
        <v>125</v>
      </c>
      <c r="B135" s="64">
        <v>119</v>
      </c>
      <c r="C135" s="72" t="s">
        <v>6866</v>
      </c>
      <c r="D135" s="124">
        <v>76</v>
      </c>
      <c r="E135" s="689" t="s">
        <v>4451</v>
      </c>
      <c r="F135" s="120" t="s">
        <v>6867</v>
      </c>
      <c r="G135" s="14" t="s">
        <v>2539</v>
      </c>
      <c r="H135" s="472" t="s">
        <v>6864</v>
      </c>
      <c r="I135" s="567" t="s">
        <v>308</v>
      </c>
      <c r="J135" s="72" t="s">
        <v>6868</v>
      </c>
      <c r="K135" s="13" t="s">
        <v>6339</v>
      </c>
      <c r="L135" s="13" t="s">
        <v>6869</v>
      </c>
      <c r="M135" s="72" t="s">
        <v>3563</v>
      </c>
      <c r="N135" s="373">
        <v>10</v>
      </c>
      <c r="O135" s="88">
        <v>6761489</v>
      </c>
      <c r="P135" s="83">
        <v>6761489</v>
      </c>
      <c r="Q135" s="102" t="s">
        <v>7020</v>
      </c>
      <c r="R135" s="68"/>
      <c r="S135" s="68"/>
      <c r="T135" s="68"/>
      <c r="U135" s="68"/>
      <c r="V135" s="68"/>
      <c r="W135" s="68"/>
      <c r="X135" s="68"/>
      <c r="Y135" s="68"/>
      <c r="Z135" s="68"/>
      <c r="AA135" s="68"/>
      <c r="AB135" s="68"/>
      <c r="AC135" s="68"/>
      <c r="AD135" s="68"/>
      <c r="AE135" s="68"/>
      <c r="AF135" s="68"/>
      <c r="AG135" s="68"/>
      <c r="AH135" s="68"/>
      <c r="AI135" s="68"/>
      <c r="AJ135" s="68"/>
      <c r="AK135" s="68"/>
      <c r="AL135" s="68"/>
      <c r="AM135" s="68"/>
      <c r="AN135" s="68"/>
      <c r="AO135" s="68"/>
      <c r="AP135" s="68"/>
      <c r="AQ135" s="68"/>
      <c r="AR135" s="68"/>
      <c r="AS135" s="68"/>
      <c r="AT135" s="68"/>
      <c r="AU135" s="68"/>
      <c r="AV135" s="68"/>
      <c r="AW135" s="68"/>
      <c r="AX135" s="68"/>
      <c r="AY135" s="68"/>
      <c r="AZ135" s="68"/>
      <c r="BA135" s="68"/>
      <c r="BB135" s="68"/>
      <c r="BC135" s="68"/>
      <c r="BD135" s="68"/>
      <c r="BE135" s="68"/>
      <c r="BF135" s="68"/>
      <c r="BG135" s="68"/>
      <c r="BH135" s="68"/>
      <c r="BI135" s="68"/>
      <c r="BJ135" s="68"/>
      <c r="BK135" s="68"/>
      <c r="BL135" s="68"/>
      <c r="BM135" s="68"/>
      <c r="BN135" s="68"/>
      <c r="BO135" s="68"/>
      <c r="BP135" s="68"/>
      <c r="BQ135" s="68"/>
      <c r="BR135" s="68"/>
      <c r="BS135" s="68"/>
      <c r="BT135" s="68"/>
      <c r="BU135" s="68"/>
      <c r="BV135" s="68"/>
      <c r="BW135" s="68"/>
      <c r="BX135" s="68"/>
      <c r="BY135" s="68"/>
      <c r="BZ135" s="68"/>
      <c r="CA135" s="68"/>
      <c r="CB135" s="68"/>
      <c r="CC135" s="68"/>
      <c r="CD135" s="68"/>
      <c r="CE135" s="68"/>
      <c r="CF135" s="68"/>
      <c r="CG135" s="68"/>
      <c r="CH135" s="68"/>
      <c r="CI135" s="68"/>
      <c r="CJ135" s="68"/>
      <c r="CK135" s="68"/>
      <c r="CL135" s="68"/>
      <c r="CM135" s="68"/>
      <c r="CN135" s="68"/>
      <c r="CO135" s="68"/>
      <c r="CP135" s="68"/>
      <c r="CQ135" s="68"/>
      <c r="CR135" s="68"/>
      <c r="CS135" s="68"/>
      <c r="CT135" s="68"/>
      <c r="CU135" s="68"/>
      <c r="CV135" s="68"/>
      <c r="CW135" s="68"/>
      <c r="CX135" s="68"/>
      <c r="CY135" s="68"/>
      <c r="CZ135" s="68"/>
      <c r="DA135" s="68"/>
      <c r="DB135" s="68"/>
      <c r="DC135" s="68"/>
      <c r="DD135" s="68"/>
      <c r="DE135" s="68"/>
      <c r="DF135" s="68"/>
      <c r="DG135" s="68"/>
      <c r="DH135" s="68"/>
      <c r="DI135" s="68"/>
      <c r="DJ135" s="68"/>
      <c r="DK135" s="68"/>
      <c r="DL135" s="68"/>
      <c r="DM135" s="68"/>
      <c r="DN135" s="68"/>
      <c r="DO135" s="68"/>
      <c r="DP135" s="68"/>
      <c r="DQ135" s="68"/>
      <c r="DR135" s="68"/>
      <c r="DS135" s="68"/>
      <c r="DT135" s="68"/>
      <c r="DU135" s="68"/>
      <c r="DV135" s="68"/>
      <c r="DW135" s="68"/>
      <c r="DX135" s="68"/>
      <c r="DY135" s="68"/>
      <c r="DZ135" s="68"/>
      <c r="EA135" s="68"/>
      <c r="EB135" s="68"/>
      <c r="EC135" s="68"/>
      <c r="ED135" s="68"/>
      <c r="EE135" s="68"/>
      <c r="EF135" s="68"/>
      <c r="EG135" s="68"/>
      <c r="EH135" s="68"/>
      <c r="EI135" s="68"/>
      <c r="EJ135" s="68"/>
      <c r="EK135" s="68"/>
      <c r="EL135" s="68"/>
      <c r="EM135" s="68"/>
      <c r="EN135" s="68"/>
      <c r="EO135" s="68"/>
      <c r="EP135" s="68"/>
      <c r="EQ135" s="68"/>
      <c r="ER135" s="68"/>
      <c r="ES135" s="68"/>
      <c r="ET135" s="68"/>
      <c r="EU135" s="68"/>
      <c r="EV135" s="68"/>
      <c r="EW135" s="68"/>
      <c r="EX135" s="68"/>
      <c r="EY135" s="68"/>
      <c r="EZ135" s="68"/>
      <c r="FA135" s="68"/>
      <c r="FB135" s="68"/>
      <c r="FC135" s="68"/>
      <c r="FD135" s="68"/>
      <c r="FE135" s="68"/>
      <c r="FF135" s="68"/>
      <c r="FG135" s="68"/>
      <c r="FH135" s="68"/>
      <c r="FI135" s="68"/>
      <c r="FJ135" s="68"/>
      <c r="FK135" s="68"/>
      <c r="FL135" s="68"/>
      <c r="FM135" s="68"/>
      <c r="FN135" s="68"/>
      <c r="FO135" s="68"/>
      <c r="FP135" s="68"/>
      <c r="FQ135" s="68"/>
      <c r="FR135" s="68"/>
      <c r="FS135" s="68"/>
      <c r="FT135" s="68"/>
      <c r="FU135" s="68"/>
      <c r="FV135" s="68"/>
      <c r="FW135" s="68"/>
      <c r="FX135" s="68"/>
      <c r="FY135" s="68"/>
      <c r="FZ135" s="68"/>
      <c r="GA135" s="68"/>
      <c r="GB135" s="68"/>
      <c r="GC135" s="68"/>
      <c r="GD135" s="68"/>
      <c r="GE135" s="68"/>
      <c r="GF135" s="68"/>
      <c r="GG135" s="68"/>
      <c r="GH135" s="68"/>
      <c r="GI135" s="68"/>
      <c r="GJ135" s="68"/>
      <c r="GK135" s="68"/>
      <c r="GL135" s="68"/>
      <c r="GM135" s="68"/>
      <c r="GN135" s="68"/>
      <c r="GO135" s="68"/>
      <c r="GP135" s="68"/>
      <c r="GQ135" s="68"/>
      <c r="GR135" s="68"/>
      <c r="GS135" s="68"/>
      <c r="GT135" s="68"/>
      <c r="GU135" s="68"/>
      <c r="GV135" s="68"/>
      <c r="GW135" s="68"/>
      <c r="GX135" s="68"/>
      <c r="GY135" s="68"/>
      <c r="GZ135" s="68"/>
      <c r="HA135" s="68"/>
      <c r="HB135" s="68"/>
      <c r="HC135" s="68"/>
      <c r="HD135" s="68"/>
      <c r="HE135" s="68"/>
      <c r="HF135" s="68"/>
      <c r="HG135" s="68"/>
      <c r="HH135" s="68"/>
      <c r="HI135" s="68"/>
    </row>
    <row r="136" spans="1:221" ht="63.75">
      <c r="A136" s="64">
        <v>126</v>
      </c>
      <c r="B136" s="64">
        <v>120</v>
      </c>
      <c r="C136" s="1" t="s">
        <v>4449</v>
      </c>
      <c r="D136" s="124">
        <v>76</v>
      </c>
      <c r="E136" s="312" t="s">
        <v>4451</v>
      </c>
      <c r="F136" s="39" t="s">
        <v>4450</v>
      </c>
      <c r="G136" s="14" t="s">
        <v>706</v>
      </c>
      <c r="H136" s="486" t="s">
        <v>3597</v>
      </c>
      <c r="I136" s="583" t="s">
        <v>151</v>
      </c>
      <c r="J136" s="9" t="s">
        <v>3775</v>
      </c>
      <c r="K136" s="13" t="s">
        <v>4453</v>
      </c>
      <c r="L136" s="13" t="s">
        <v>4452</v>
      </c>
      <c r="M136" s="9" t="s">
        <v>153</v>
      </c>
      <c r="N136" s="637">
        <v>110</v>
      </c>
      <c r="O136" s="26">
        <v>650000</v>
      </c>
      <c r="P136" s="83">
        <v>650000</v>
      </c>
      <c r="Q136" s="102" t="s">
        <v>7020</v>
      </c>
    </row>
    <row r="137" spans="1:221" ht="63.75">
      <c r="A137" s="64">
        <v>127</v>
      </c>
      <c r="B137" s="64">
        <v>121</v>
      </c>
      <c r="C137" s="67" t="s">
        <v>6861</v>
      </c>
      <c r="D137" s="124">
        <v>76</v>
      </c>
      <c r="E137" s="128" t="s">
        <v>4451</v>
      </c>
      <c r="F137" s="109" t="s">
        <v>6862</v>
      </c>
      <c r="G137" s="14" t="s">
        <v>2539</v>
      </c>
      <c r="H137" s="472" t="s">
        <v>6864</v>
      </c>
      <c r="I137" s="569" t="s">
        <v>151</v>
      </c>
      <c r="J137" s="66" t="s">
        <v>6863</v>
      </c>
      <c r="K137" s="13" t="s">
        <v>6339</v>
      </c>
      <c r="L137" s="13" t="s">
        <v>6865</v>
      </c>
      <c r="M137" s="66" t="s">
        <v>3563</v>
      </c>
      <c r="N137" s="373">
        <v>310</v>
      </c>
      <c r="O137" s="88">
        <v>6465882</v>
      </c>
      <c r="P137" s="83">
        <v>6465882</v>
      </c>
      <c r="Q137" s="102" t="s">
        <v>7020</v>
      </c>
      <c r="R137" s="68"/>
      <c r="S137" s="68"/>
      <c r="T137" s="68"/>
      <c r="U137" s="68"/>
      <c r="V137" s="68"/>
      <c r="W137" s="68"/>
      <c r="X137" s="68"/>
      <c r="Y137" s="68"/>
      <c r="Z137" s="68"/>
      <c r="AA137" s="68"/>
      <c r="AB137" s="68"/>
      <c r="AC137" s="68"/>
      <c r="AD137" s="68"/>
      <c r="AE137" s="68"/>
      <c r="AF137" s="68"/>
      <c r="AG137" s="68"/>
      <c r="AH137" s="68"/>
      <c r="AI137" s="68"/>
      <c r="AJ137" s="68"/>
      <c r="AK137" s="68"/>
      <c r="AL137" s="68"/>
      <c r="AM137" s="68"/>
      <c r="AN137" s="68"/>
      <c r="AO137" s="68"/>
      <c r="AP137" s="68"/>
      <c r="AQ137" s="68"/>
      <c r="AR137" s="68"/>
      <c r="AS137" s="68"/>
      <c r="AT137" s="68"/>
      <c r="AU137" s="68"/>
      <c r="AV137" s="68"/>
      <c r="AW137" s="68"/>
      <c r="AX137" s="68"/>
      <c r="AY137" s="68"/>
      <c r="AZ137" s="68"/>
      <c r="BA137" s="68"/>
      <c r="BB137" s="68"/>
      <c r="BC137" s="68"/>
      <c r="BD137" s="68"/>
      <c r="BE137" s="68"/>
      <c r="BF137" s="68"/>
      <c r="BG137" s="68"/>
      <c r="BH137" s="68"/>
      <c r="BI137" s="68"/>
      <c r="BJ137" s="68"/>
      <c r="BK137" s="68"/>
      <c r="BL137" s="68"/>
      <c r="BM137" s="68"/>
      <c r="BN137" s="68"/>
      <c r="BO137" s="68"/>
      <c r="BP137" s="68"/>
      <c r="BQ137" s="68"/>
      <c r="BR137" s="68"/>
      <c r="BS137" s="68"/>
      <c r="BT137" s="68"/>
      <c r="BU137" s="68"/>
      <c r="BV137" s="68"/>
      <c r="BW137" s="68"/>
      <c r="BX137" s="68"/>
      <c r="BY137" s="68"/>
      <c r="BZ137" s="68"/>
      <c r="CA137" s="68"/>
      <c r="CB137" s="68"/>
      <c r="CC137" s="68"/>
      <c r="CD137" s="68"/>
      <c r="CE137" s="68"/>
      <c r="CF137" s="68"/>
      <c r="CG137" s="68"/>
      <c r="CH137" s="68"/>
      <c r="CI137" s="68"/>
      <c r="CJ137" s="68"/>
      <c r="CK137" s="68"/>
      <c r="CL137" s="68"/>
      <c r="CM137" s="68"/>
      <c r="CN137" s="68"/>
      <c r="CO137" s="68"/>
      <c r="CP137" s="68"/>
      <c r="CQ137" s="68"/>
      <c r="CR137" s="68"/>
      <c r="CS137" s="68"/>
      <c r="CT137" s="68"/>
      <c r="CU137" s="68"/>
      <c r="CV137" s="68"/>
      <c r="CW137" s="68"/>
      <c r="CX137" s="68"/>
      <c r="CY137" s="68"/>
      <c r="CZ137" s="68"/>
      <c r="DA137" s="68"/>
      <c r="DB137" s="68"/>
      <c r="DC137" s="68"/>
      <c r="DD137" s="68"/>
      <c r="DE137" s="68"/>
      <c r="DF137" s="68"/>
      <c r="DG137" s="68"/>
      <c r="DH137" s="68"/>
      <c r="DI137" s="68"/>
      <c r="DJ137" s="68"/>
      <c r="DK137" s="68"/>
      <c r="DL137" s="68"/>
      <c r="DM137" s="68"/>
      <c r="DN137" s="68"/>
      <c r="DO137" s="68"/>
      <c r="DP137" s="68"/>
      <c r="DQ137" s="68"/>
      <c r="DR137" s="68"/>
      <c r="DS137" s="68"/>
      <c r="DT137" s="68"/>
      <c r="DU137" s="68"/>
      <c r="DV137" s="68"/>
      <c r="DW137" s="68"/>
      <c r="DX137" s="68"/>
      <c r="DY137" s="68"/>
      <c r="DZ137" s="68"/>
      <c r="EA137" s="68"/>
      <c r="EB137" s="68"/>
      <c r="EC137" s="68"/>
      <c r="ED137" s="68"/>
      <c r="EE137" s="68"/>
      <c r="EF137" s="68"/>
      <c r="EG137" s="68"/>
      <c r="EH137" s="68"/>
      <c r="EI137" s="68"/>
      <c r="EJ137" s="68"/>
      <c r="EK137" s="68"/>
      <c r="EL137" s="68"/>
      <c r="EM137" s="68"/>
      <c r="EN137" s="68"/>
      <c r="EO137" s="68"/>
      <c r="EP137" s="68"/>
      <c r="EQ137" s="68"/>
      <c r="ER137" s="68"/>
      <c r="ES137" s="68"/>
      <c r="ET137" s="68"/>
      <c r="EU137" s="68"/>
      <c r="EV137" s="68"/>
      <c r="EW137" s="68"/>
      <c r="EX137" s="68"/>
      <c r="EY137" s="68"/>
      <c r="EZ137" s="68"/>
      <c r="FA137" s="68"/>
      <c r="FB137" s="68"/>
      <c r="FC137" s="68"/>
      <c r="FD137" s="68"/>
      <c r="FE137" s="68"/>
      <c r="FF137" s="68"/>
      <c r="FG137" s="68"/>
      <c r="FH137" s="68"/>
      <c r="FI137" s="68"/>
      <c r="FJ137" s="68"/>
      <c r="FK137" s="68"/>
      <c r="FL137" s="68"/>
      <c r="FM137" s="68"/>
      <c r="FN137" s="68"/>
      <c r="FO137" s="68"/>
      <c r="FP137" s="68"/>
      <c r="FQ137" s="68"/>
      <c r="FR137" s="68"/>
      <c r="FS137" s="68"/>
      <c r="FT137" s="68"/>
      <c r="FU137" s="68"/>
      <c r="FV137" s="68"/>
      <c r="FW137" s="68"/>
      <c r="FX137" s="68"/>
      <c r="FY137" s="68"/>
      <c r="FZ137" s="68"/>
      <c r="GA137" s="68"/>
      <c r="GB137" s="68"/>
      <c r="GC137" s="68"/>
      <c r="GD137" s="68"/>
      <c r="GE137" s="68"/>
      <c r="GF137" s="68"/>
      <c r="GG137" s="68"/>
      <c r="GH137" s="68"/>
      <c r="GI137" s="68"/>
      <c r="GJ137" s="68"/>
      <c r="GK137" s="68"/>
      <c r="GL137" s="68"/>
      <c r="GM137" s="68"/>
      <c r="GN137" s="68"/>
      <c r="GO137" s="68"/>
      <c r="GP137" s="68"/>
      <c r="GQ137" s="68"/>
      <c r="GR137" s="68"/>
      <c r="GS137" s="68"/>
      <c r="GT137" s="68"/>
      <c r="GU137" s="68"/>
      <c r="GV137" s="68"/>
      <c r="GW137" s="68"/>
      <c r="GX137" s="68"/>
      <c r="GY137" s="68"/>
      <c r="GZ137" s="68"/>
      <c r="HA137" s="68"/>
      <c r="HB137" s="68"/>
      <c r="HC137" s="68"/>
      <c r="HD137" s="68"/>
      <c r="HE137" s="68"/>
      <c r="HF137" s="68"/>
      <c r="HG137" s="68"/>
      <c r="HH137" s="68"/>
      <c r="HI137" s="68"/>
    </row>
    <row r="138" spans="1:221" ht="15.75">
      <c r="A138" s="64">
        <v>128</v>
      </c>
      <c r="B138" s="64"/>
      <c r="C138" s="371"/>
      <c r="D138" s="401"/>
      <c r="E138" s="436" t="s">
        <v>6915</v>
      </c>
      <c r="F138" s="661"/>
      <c r="G138" s="438"/>
      <c r="H138" s="439"/>
      <c r="I138" s="438"/>
      <c r="J138" s="439"/>
      <c r="K138" s="439"/>
      <c r="L138" s="439"/>
      <c r="M138" s="437"/>
      <c r="N138" s="437"/>
      <c r="O138" s="437"/>
      <c r="P138" s="440"/>
      <c r="Q138" s="639"/>
      <c r="R138" s="365"/>
      <c r="S138" s="365"/>
      <c r="T138" s="365"/>
      <c r="U138" s="365"/>
      <c r="V138" s="365"/>
      <c r="W138" s="365"/>
      <c r="X138" s="365"/>
      <c r="Y138" s="365"/>
      <c r="Z138" s="365"/>
      <c r="AA138" s="365"/>
      <c r="AB138" s="365"/>
      <c r="AC138" s="365"/>
      <c r="AD138" s="365"/>
      <c r="AE138" s="365"/>
      <c r="AF138" s="365"/>
      <c r="AG138" s="365"/>
      <c r="AH138" s="365"/>
      <c r="AI138" s="365"/>
      <c r="AJ138" s="365"/>
      <c r="AK138" s="365"/>
      <c r="AL138" s="365"/>
      <c r="AM138" s="365"/>
      <c r="AN138" s="365"/>
      <c r="AO138" s="365"/>
      <c r="AP138" s="365"/>
      <c r="AQ138" s="365"/>
      <c r="AR138" s="365"/>
      <c r="AS138" s="365"/>
      <c r="AT138" s="365"/>
      <c r="AU138" s="365"/>
      <c r="AV138" s="365"/>
      <c r="AW138" s="365"/>
      <c r="AX138" s="365"/>
      <c r="AY138" s="365"/>
      <c r="AZ138" s="365"/>
      <c r="BA138" s="365"/>
      <c r="BB138" s="365"/>
      <c r="BC138" s="365"/>
      <c r="BD138" s="365"/>
      <c r="BE138" s="365"/>
      <c r="BF138" s="365"/>
      <c r="BG138" s="365"/>
      <c r="BH138" s="365"/>
      <c r="BI138" s="365"/>
      <c r="BJ138" s="365"/>
      <c r="BK138" s="365"/>
      <c r="BL138" s="365"/>
      <c r="BM138" s="365"/>
      <c r="BN138" s="365"/>
      <c r="BO138" s="365"/>
      <c r="BP138" s="365"/>
      <c r="BQ138" s="365"/>
      <c r="BR138" s="365"/>
      <c r="BS138" s="365"/>
      <c r="BT138" s="365"/>
      <c r="BU138" s="365"/>
      <c r="BV138" s="365"/>
      <c r="BW138" s="365"/>
      <c r="BX138" s="365"/>
      <c r="BY138" s="365"/>
      <c r="BZ138" s="365"/>
      <c r="CA138" s="365"/>
      <c r="CB138" s="365"/>
      <c r="CC138" s="365"/>
      <c r="CD138" s="365"/>
      <c r="CE138" s="365"/>
      <c r="CF138" s="365"/>
      <c r="CG138" s="365"/>
      <c r="CH138" s="365"/>
      <c r="CI138" s="365"/>
      <c r="CJ138" s="365"/>
      <c r="CK138" s="365"/>
      <c r="CL138" s="365"/>
      <c r="CM138" s="365"/>
      <c r="CN138" s="365"/>
      <c r="CO138" s="365"/>
      <c r="CP138" s="365"/>
      <c r="CQ138" s="365"/>
      <c r="CR138" s="365"/>
      <c r="CS138" s="365"/>
      <c r="CT138" s="365"/>
      <c r="CU138" s="365"/>
      <c r="CV138" s="365"/>
      <c r="CW138" s="365"/>
      <c r="CX138" s="365"/>
      <c r="CY138" s="365"/>
      <c r="CZ138" s="365"/>
      <c r="DA138" s="365"/>
      <c r="DB138" s="365"/>
      <c r="DC138" s="365"/>
      <c r="DD138" s="365"/>
      <c r="DE138" s="365"/>
      <c r="DF138" s="365"/>
      <c r="DG138" s="365"/>
      <c r="DH138" s="365"/>
      <c r="DI138" s="365"/>
      <c r="DJ138" s="365"/>
      <c r="DK138" s="365"/>
      <c r="DL138" s="365"/>
      <c r="DM138" s="365"/>
      <c r="DN138" s="365"/>
      <c r="DO138" s="365"/>
      <c r="DP138" s="365"/>
      <c r="DQ138" s="365"/>
      <c r="DR138" s="365"/>
      <c r="DS138" s="365"/>
      <c r="DT138" s="365"/>
      <c r="DU138" s="365"/>
      <c r="DV138" s="365"/>
      <c r="DW138" s="365"/>
      <c r="DX138" s="365"/>
      <c r="DY138" s="365"/>
      <c r="DZ138" s="365"/>
      <c r="EA138" s="365"/>
      <c r="EB138" s="365"/>
      <c r="EC138" s="365"/>
      <c r="ED138" s="365"/>
      <c r="EE138" s="365"/>
      <c r="EF138" s="365"/>
      <c r="EG138" s="365"/>
      <c r="EH138" s="365"/>
      <c r="EI138" s="365"/>
      <c r="EJ138" s="365"/>
      <c r="EK138" s="365"/>
      <c r="EL138" s="365"/>
      <c r="EM138" s="365"/>
      <c r="EN138" s="365"/>
      <c r="EO138" s="365"/>
      <c r="EP138" s="365"/>
      <c r="EQ138" s="365"/>
      <c r="ER138" s="365"/>
      <c r="ES138" s="365"/>
      <c r="ET138" s="365"/>
      <c r="EU138" s="365"/>
      <c r="EV138" s="365"/>
      <c r="EW138" s="365"/>
      <c r="EX138" s="365"/>
      <c r="EY138" s="365"/>
      <c r="EZ138" s="365"/>
      <c r="FA138" s="365"/>
      <c r="FB138" s="365"/>
      <c r="FC138" s="365"/>
      <c r="FD138" s="365"/>
      <c r="FE138" s="365"/>
      <c r="FF138" s="365"/>
      <c r="FG138" s="365"/>
      <c r="FH138" s="365"/>
      <c r="FI138" s="365"/>
      <c r="FJ138" s="365"/>
      <c r="FK138" s="365"/>
      <c r="FL138" s="365"/>
      <c r="FM138" s="365"/>
      <c r="FN138" s="365"/>
      <c r="FO138" s="365"/>
      <c r="FP138" s="365"/>
      <c r="FQ138" s="365"/>
      <c r="FR138" s="365"/>
      <c r="FS138" s="365"/>
      <c r="FT138" s="365"/>
      <c r="FU138" s="365"/>
      <c r="FV138" s="365"/>
      <c r="FW138" s="365"/>
      <c r="FX138" s="365"/>
      <c r="FY138" s="365"/>
      <c r="FZ138" s="365"/>
      <c r="GA138" s="365"/>
      <c r="GB138" s="365"/>
      <c r="GC138" s="365"/>
      <c r="GD138" s="365"/>
      <c r="GE138" s="365"/>
      <c r="GF138" s="365"/>
      <c r="GG138" s="365"/>
      <c r="GH138" s="365"/>
      <c r="GI138" s="365"/>
      <c r="GJ138" s="365"/>
      <c r="GK138" s="365"/>
      <c r="GL138" s="365"/>
      <c r="GM138" s="365"/>
      <c r="GN138" s="365"/>
      <c r="GO138" s="365"/>
      <c r="GP138" s="365"/>
      <c r="GQ138" s="365"/>
      <c r="GR138" s="365"/>
      <c r="GS138" s="365"/>
      <c r="GT138" s="365"/>
      <c r="GU138" s="365"/>
      <c r="GV138" s="365"/>
      <c r="GW138" s="365"/>
      <c r="GX138" s="365"/>
      <c r="GY138" s="365"/>
      <c r="GZ138" s="365"/>
      <c r="HA138" s="365"/>
      <c r="HB138" s="365"/>
      <c r="HC138" s="365"/>
      <c r="HD138" s="365"/>
      <c r="HE138" s="365"/>
      <c r="HF138" s="365"/>
      <c r="HG138" s="365"/>
      <c r="HH138" s="365"/>
      <c r="HI138" s="365"/>
      <c r="HJ138" s="365"/>
      <c r="HK138" s="365"/>
      <c r="HL138" s="365"/>
      <c r="HM138" s="365"/>
    </row>
    <row r="139" spans="1:221" ht="38.25">
      <c r="A139" s="64">
        <v>129</v>
      </c>
      <c r="B139" s="64">
        <v>122</v>
      </c>
      <c r="C139" s="1" t="s">
        <v>3442</v>
      </c>
      <c r="D139" s="124">
        <v>78</v>
      </c>
      <c r="E139" s="698" t="s">
        <v>3443</v>
      </c>
      <c r="F139" s="42" t="s">
        <v>3443</v>
      </c>
      <c r="G139" s="78" t="s">
        <v>3444</v>
      </c>
      <c r="H139" s="456" t="s">
        <v>3445</v>
      </c>
      <c r="I139" s="584" t="s">
        <v>28</v>
      </c>
      <c r="J139" s="121" t="s">
        <v>1333</v>
      </c>
      <c r="K139" s="13" t="s">
        <v>3447</v>
      </c>
      <c r="L139" s="123" t="s">
        <v>3446</v>
      </c>
      <c r="M139" s="124" t="s">
        <v>153</v>
      </c>
      <c r="N139" s="637">
        <v>16500</v>
      </c>
      <c r="O139" s="88">
        <v>9150</v>
      </c>
      <c r="P139" s="83">
        <v>9150</v>
      </c>
      <c r="Q139" s="102"/>
    </row>
    <row r="140" spans="1:221" ht="51">
      <c r="A140" s="64">
        <v>130</v>
      </c>
      <c r="B140" s="64">
        <v>123</v>
      </c>
      <c r="C140" s="1" t="s">
        <v>3617</v>
      </c>
      <c r="D140" s="25">
        <v>78</v>
      </c>
      <c r="E140" s="100" t="s">
        <v>3443</v>
      </c>
      <c r="F140" s="39" t="s">
        <v>3618</v>
      </c>
      <c r="G140" s="4" t="s">
        <v>3619</v>
      </c>
      <c r="H140" s="481" t="s">
        <v>93</v>
      </c>
      <c r="I140" s="558" t="s">
        <v>28</v>
      </c>
      <c r="J140" s="3" t="s">
        <v>70</v>
      </c>
      <c r="K140" s="3" t="s">
        <v>3621</v>
      </c>
      <c r="L140" s="3" t="s">
        <v>3620</v>
      </c>
      <c r="M140" s="3" t="s">
        <v>30</v>
      </c>
      <c r="N140" s="637">
        <v>275000</v>
      </c>
      <c r="O140" s="88">
        <v>72</v>
      </c>
      <c r="P140" s="83">
        <v>72</v>
      </c>
      <c r="Q140" s="102"/>
    </row>
    <row r="141" spans="1:221" ht="51">
      <c r="A141" s="64">
        <v>131</v>
      </c>
      <c r="B141" s="64">
        <v>124</v>
      </c>
      <c r="C141" s="1" t="s">
        <v>3125</v>
      </c>
      <c r="D141" s="25">
        <v>79</v>
      </c>
      <c r="E141" s="102" t="s">
        <v>3127</v>
      </c>
      <c r="F141" s="40" t="s">
        <v>3126</v>
      </c>
      <c r="G141" s="14" t="s">
        <v>3037</v>
      </c>
      <c r="H141" s="451" t="s">
        <v>93</v>
      </c>
      <c r="I141" s="559" t="s">
        <v>28</v>
      </c>
      <c r="J141" s="13" t="s">
        <v>41</v>
      </c>
      <c r="K141" s="124" t="s">
        <v>3129</v>
      </c>
      <c r="L141" s="13" t="s">
        <v>3128</v>
      </c>
      <c r="M141" s="13" t="s">
        <v>30</v>
      </c>
      <c r="N141" s="320">
        <v>44000</v>
      </c>
      <c r="O141" s="82">
        <v>280</v>
      </c>
      <c r="P141" s="83">
        <v>280</v>
      </c>
      <c r="Q141" s="102"/>
    </row>
    <row r="142" spans="1:221" ht="51">
      <c r="A142" s="64">
        <v>132</v>
      </c>
      <c r="B142" s="64">
        <v>125</v>
      </c>
      <c r="C142" s="1" t="s">
        <v>3642</v>
      </c>
      <c r="D142" s="25">
        <v>79</v>
      </c>
      <c r="E142" s="100" t="s">
        <v>3127</v>
      </c>
      <c r="F142" s="39" t="s">
        <v>3643</v>
      </c>
      <c r="G142" s="4" t="s">
        <v>108</v>
      </c>
      <c r="H142" s="481" t="s">
        <v>43</v>
      </c>
      <c r="I142" s="558" t="s">
        <v>28</v>
      </c>
      <c r="J142" s="3" t="s">
        <v>41</v>
      </c>
      <c r="K142" s="3" t="s">
        <v>3621</v>
      </c>
      <c r="L142" s="3" t="s">
        <v>3644</v>
      </c>
      <c r="M142" s="3" t="s">
        <v>30</v>
      </c>
      <c r="N142" s="637">
        <v>110000</v>
      </c>
      <c r="O142" s="88">
        <v>53</v>
      </c>
      <c r="P142" s="83">
        <v>53</v>
      </c>
      <c r="Q142" s="102"/>
    </row>
    <row r="143" spans="1:221" ht="63.75">
      <c r="A143" s="64">
        <v>133</v>
      </c>
      <c r="B143" s="64">
        <v>126</v>
      </c>
      <c r="C143" s="1" t="s">
        <v>3406</v>
      </c>
      <c r="D143" s="25">
        <v>79</v>
      </c>
      <c r="E143" s="697" t="s">
        <v>1317</v>
      </c>
      <c r="F143" s="39" t="s">
        <v>3407</v>
      </c>
      <c r="G143" s="126" t="s">
        <v>313</v>
      </c>
      <c r="H143" s="487" t="s">
        <v>93</v>
      </c>
      <c r="I143" s="563" t="s">
        <v>28</v>
      </c>
      <c r="J143" s="125" t="s">
        <v>41</v>
      </c>
      <c r="K143" s="35" t="s">
        <v>3409</v>
      </c>
      <c r="L143" s="17" t="s">
        <v>3408</v>
      </c>
      <c r="M143" s="17" t="s">
        <v>30</v>
      </c>
      <c r="N143" s="637">
        <v>6600</v>
      </c>
      <c r="O143" s="88">
        <v>3950</v>
      </c>
      <c r="P143" s="83">
        <v>3950</v>
      </c>
      <c r="Q143" s="102"/>
    </row>
    <row r="144" spans="1:221" ht="76.5">
      <c r="A144" s="64">
        <v>134</v>
      </c>
      <c r="B144" s="64">
        <v>127</v>
      </c>
      <c r="C144" s="1" t="s">
        <v>1315</v>
      </c>
      <c r="D144" s="124">
        <v>79</v>
      </c>
      <c r="E144" s="100" t="s">
        <v>1317</v>
      </c>
      <c r="F144" s="39" t="s">
        <v>1316</v>
      </c>
      <c r="G144" s="4" t="s">
        <v>1318</v>
      </c>
      <c r="H144" s="450" t="s">
        <v>420</v>
      </c>
      <c r="I144" s="558" t="s">
        <v>28</v>
      </c>
      <c r="J144" s="13" t="s">
        <v>41</v>
      </c>
      <c r="K144" s="62" t="s">
        <v>1210</v>
      </c>
      <c r="L144" s="3" t="s">
        <v>1319</v>
      </c>
      <c r="M144" s="3" t="s">
        <v>30</v>
      </c>
      <c r="N144" s="636">
        <v>66000</v>
      </c>
      <c r="O144" s="82">
        <v>599</v>
      </c>
      <c r="P144" s="83">
        <v>599</v>
      </c>
      <c r="Q144" s="102"/>
    </row>
    <row r="145" spans="1:17" ht="51">
      <c r="A145" s="64">
        <v>135</v>
      </c>
      <c r="B145" s="64">
        <v>128</v>
      </c>
      <c r="C145" s="1" t="s">
        <v>3645</v>
      </c>
      <c r="D145" s="25">
        <v>80</v>
      </c>
      <c r="E145" s="100" t="s">
        <v>3646</v>
      </c>
      <c r="F145" s="39" t="s">
        <v>3646</v>
      </c>
      <c r="G145" s="4" t="s">
        <v>3641</v>
      </c>
      <c r="H145" s="481" t="s">
        <v>43</v>
      </c>
      <c r="I145" s="558" t="s">
        <v>28</v>
      </c>
      <c r="J145" s="3" t="s">
        <v>49</v>
      </c>
      <c r="K145" s="3" t="s">
        <v>3621</v>
      </c>
      <c r="L145" s="3" t="s">
        <v>3647</v>
      </c>
      <c r="M145" s="3" t="s">
        <v>30</v>
      </c>
      <c r="N145" s="637">
        <v>110000</v>
      </c>
      <c r="O145" s="88">
        <v>47</v>
      </c>
      <c r="P145" s="83">
        <v>47</v>
      </c>
      <c r="Q145" s="102"/>
    </row>
    <row r="146" spans="1:17" ht="51">
      <c r="A146" s="64">
        <v>136</v>
      </c>
      <c r="B146" s="64">
        <v>129</v>
      </c>
      <c r="C146" s="1" t="s">
        <v>3654</v>
      </c>
      <c r="D146" s="25">
        <v>81</v>
      </c>
      <c r="E146" s="699" t="s">
        <v>3655</v>
      </c>
      <c r="F146" s="39" t="s">
        <v>3655</v>
      </c>
      <c r="G146" s="4" t="s">
        <v>3656</v>
      </c>
      <c r="H146" s="481" t="s">
        <v>277</v>
      </c>
      <c r="I146" s="558" t="s">
        <v>28</v>
      </c>
      <c r="J146" s="3" t="s">
        <v>1485</v>
      </c>
      <c r="K146" s="3" t="s">
        <v>3621</v>
      </c>
      <c r="L146" s="3" t="s">
        <v>3657</v>
      </c>
      <c r="M146" s="3" t="s">
        <v>30</v>
      </c>
      <c r="N146" s="637">
        <v>176000</v>
      </c>
      <c r="O146" s="88">
        <v>26</v>
      </c>
      <c r="P146" s="83">
        <v>26</v>
      </c>
      <c r="Q146" s="102"/>
    </row>
    <row r="147" spans="1:17" ht="51">
      <c r="A147" s="64">
        <v>137</v>
      </c>
      <c r="B147" s="64">
        <v>130</v>
      </c>
      <c r="C147" s="1" t="s">
        <v>712</v>
      </c>
      <c r="D147" s="124">
        <v>82</v>
      </c>
      <c r="E147" s="688" t="s">
        <v>714</v>
      </c>
      <c r="F147" s="42" t="s">
        <v>713</v>
      </c>
      <c r="G147" s="14" t="s">
        <v>716</v>
      </c>
      <c r="H147" s="488" t="s">
        <v>656</v>
      </c>
      <c r="I147" s="585" t="s">
        <v>28</v>
      </c>
      <c r="J147" s="13" t="s">
        <v>715</v>
      </c>
      <c r="K147" s="13" t="s">
        <v>718</v>
      </c>
      <c r="L147" s="13" t="s">
        <v>717</v>
      </c>
      <c r="M147" s="124" t="s">
        <v>20</v>
      </c>
      <c r="N147" s="636">
        <v>2200</v>
      </c>
      <c r="O147" s="82">
        <v>67500</v>
      </c>
      <c r="P147" s="83">
        <v>67500</v>
      </c>
      <c r="Q147" s="102"/>
    </row>
    <row r="148" spans="1:17" ht="51">
      <c r="A148" s="64">
        <v>138</v>
      </c>
      <c r="B148" s="64">
        <v>131</v>
      </c>
      <c r="C148" s="1" t="s">
        <v>5309</v>
      </c>
      <c r="D148" s="406">
        <v>82</v>
      </c>
      <c r="E148" s="685" t="s">
        <v>714</v>
      </c>
      <c r="F148" s="39" t="s">
        <v>5310</v>
      </c>
      <c r="G148" s="20" t="s">
        <v>72</v>
      </c>
      <c r="H148" s="458" t="s">
        <v>43</v>
      </c>
      <c r="I148" s="566" t="s">
        <v>28</v>
      </c>
      <c r="J148" s="25" t="s">
        <v>70</v>
      </c>
      <c r="K148" s="21" t="s">
        <v>5312</v>
      </c>
      <c r="L148" s="21" t="s">
        <v>5311</v>
      </c>
      <c r="M148" s="21" t="s">
        <v>30</v>
      </c>
      <c r="N148" s="637">
        <v>13200</v>
      </c>
      <c r="O148" s="229">
        <v>6300</v>
      </c>
      <c r="P148" s="83">
        <v>6300</v>
      </c>
      <c r="Q148" s="102"/>
    </row>
    <row r="149" spans="1:17" ht="25.5">
      <c r="A149" s="64">
        <v>139</v>
      </c>
      <c r="B149" s="64">
        <v>132</v>
      </c>
      <c r="C149" s="1" t="s">
        <v>5419</v>
      </c>
      <c r="D149" s="30">
        <v>84</v>
      </c>
      <c r="E149" s="34" t="s">
        <v>5421</v>
      </c>
      <c r="F149" s="41" t="s">
        <v>5420</v>
      </c>
      <c r="G149" s="31" t="s">
        <v>5423</v>
      </c>
      <c r="H149" s="489" t="s">
        <v>5424</v>
      </c>
      <c r="I149" s="568" t="s">
        <v>151</v>
      </c>
      <c r="J149" s="30" t="s">
        <v>5422</v>
      </c>
      <c r="K149" s="13" t="s">
        <v>5394</v>
      </c>
      <c r="L149" s="13" t="s">
        <v>5425</v>
      </c>
      <c r="M149" s="30" t="s">
        <v>211</v>
      </c>
      <c r="N149" s="637">
        <v>35200</v>
      </c>
      <c r="O149" s="640">
        <v>550</v>
      </c>
      <c r="P149" s="83">
        <v>550</v>
      </c>
      <c r="Q149" s="102"/>
    </row>
    <row r="150" spans="1:17" ht="25.5">
      <c r="A150" s="64">
        <v>140</v>
      </c>
      <c r="B150" s="64">
        <v>133</v>
      </c>
      <c r="C150" s="1" t="s">
        <v>5094</v>
      </c>
      <c r="D150" s="25">
        <v>85</v>
      </c>
      <c r="E150" s="691" t="s">
        <v>5096</v>
      </c>
      <c r="F150" s="89" t="s">
        <v>5095</v>
      </c>
      <c r="G150" s="93" t="s">
        <v>2913</v>
      </c>
      <c r="H150" s="477" t="s">
        <v>43</v>
      </c>
      <c r="I150" s="571" t="s">
        <v>28</v>
      </c>
      <c r="J150" s="77" t="s">
        <v>41</v>
      </c>
      <c r="K150" s="77" t="s">
        <v>5081</v>
      </c>
      <c r="L150" s="77" t="s">
        <v>5097</v>
      </c>
      <c r="M150" s="77" t="s">
        <v>30</v>
      </c>
      <c r="N150" s="637">
        <v>2200</v>
      </c>
      <c r="O150" s="96">
        <v>8500</v>
      </c>
      <c r="P150" s="83">
        <v>8500</v>
      </c>
      <c r="Q150" s="102"/>
    </row>
    <row r="151" spans="1:17" ht="51">
      <c r="A151" s="64">
        <v>141</v>
      </c>
      <c r="B151" s="64">
        <v>134</v>
      </c>
      <c r="C151" s="1" t="s">
        <v>5684</v>
      </c>
      <c r="D151" s="25">
        <v>85</v>
      </c>
      <c r="E151" s="150" t="s">
        <v>5096</v>
      </c>
      <c r="F151" s="39" t="s">
        <v>5685</v>
      </c>
      <c r="G151" s="267" t="s">
        <v>42</v>
      </c>
      <c r="H151" s="456" t="s">
        <v>43</v>
      </c>
      <c r="I151" s="586" t="s">
        <v>95</v>
      </c>
      <c r="J151" s="33" t="s">
        <v>41</v>
      </c>
      <c r="K151" s="1" t="s">
        <v>5644</v>
      </c>
      <c r="L151" s="1" t="s">
        <v>5686</v>
      </c>
      <c r="M151" s="6" t="s">
        <v>30</v>
      </c>
      <c r="N151" s="637">
        <v>35200</v>
      </c>
      <c r="O151" s="229">
        <v>1599</v>
      </c>
      <c r="P151" s="83">
        <v>1599</v>
      </c>
      <c r="Q151" s="102"/>
    </row>
    <row r="152" spans="1:17" ht="25.5">
      <c r="A152" s="64">
        <v>142</v>
      </c>
      <c r="B152" s="64">
        <v>135</v>
      </c>
      <c r="C152" s="1" t="s">
        <v>5426</v>
      </c>
      <c r="D152" s="30">
        <v>86</v>
      </c>
      <c r="E152" s="34" t="s">
        <v>5428</v>
      </c>
      <c r="F152" s="41" t="s">
        <v>5427</v>
      </c>
      <c r="G152" s="31" t="s">
        <v>5398</v>
      </c>
      <c r="H152" s="489" t="s">
        <v>1768</v>
      </c>
      <c r="I152" s="568" t="s">
        <v>151</v>
      </c>
      <c r="J152" s="30" t="s">
        <v>5161</v>
      </c>
      <c r="K152" s="13" t="s">
        <v>5394</v>
      </c>
      <c r="L152" s="13" t="s">
        <v>5429</v>
      </c>
      <c r="M152" s="30" t="s">
        <v>211</v>
      </c>
      <c r="N152" s="637">
        <v>68200</v>
      </c>
      <c r="O152" s="640">
        <v>1953</v>
      </c>
      <c r="P152" s="83">
        <v>1953</v>
      </c>
      <c r="Q152" s="102"/>
    </row>
    <row r="153" spans="1:17" ht="51">
      <c r="A153" s="64">
        <v>143</v>
      </c>
      <c r="B153" s="64">
        <v>136</v>
      </c>
      <c r="C153" s="1" t="s">
        <v>3661</v>
      </c>
      <c r="D153" s="25">
        <v>87</v>
      </c>
      <c r="E153" s="100" t="s">
        <v>3663</v>
      </c>
      <c r="F153" s="39" t="s">
        <v>3662</v>
      </c>
      <c r="G153" s="4" t="s">
        <v>108</v>
      </c>
      <c r="H153" s="481" t="s">
        <v>93</v>
      </c>
      <c r="I153" s="558" t="s">
        <v>28</v>
      </c>
      <c r="J153" s="3" t="s">
        <v>2646</v>
      </c>
      <c r="K153" s="3" t="s">
        <v>3621</v>
      </c>
      <c r="L153" s="3" t="s">
        <v>3664</v>
      </c>
      <c r="M153" s="3" t="s">
        <v>30</v>
      </c>
      <c r="N153" s="637">
        <v>11000</v>
      </c>
      <c r="O153" s="88">
        <v>506</v>
      </c>
      <c r="P153" s="83">
        <v>506</v>
      </c>
      <c r="Q153" s="102"/>
    </row>
    <row r="154" spans="1:17" ht="51">
      <c r="A154" s="64">
        <v>144</v>
      </c>
      <c r="B154" s="64">
        <v>137</v>
      </c>
      <c r="C154" s="1" t="s">
        <v>3665</v>
      </c>
      <c r="D154" s="25">
        <v>87</v>
      </c>
      <c r="E154" s="100" t="s">
        <v>3663</v>
      </c>
      <c r="F154" s="39" t="s">
        <v>3666</v>
      </c>
      <c r="G154" s="4" t="s">
        <v>108</v>
      </c>
      <c r="H154" s="481" t="s">
        <v>93</v>
      </c>
      <c r="I154" s="558" t="s">
        <v>28</v>
      </c>
      <c r="J154" s="3" t="s">
        <v>3667</v>
      </c>
      <c r="K154" s="3" t="s">
        <v>3621</v>
      </c>
      <c r="L154" s="3" t="s">
        <v>3668</v>
      </c>
      <c r="M154" s="3" t="s">
        <v>30</v>
      </c>
      <c r="N154" s="637">
        <v>11000</v>
      </c>
      <c r="O154" s="88">
        <v>728</v>
      </c>
      <c r="P154" s="83">
        <v>728</v>
      </c>
      <c r="Q154" s="102"/>
    </row>
    <row r="155" spans="1:17" ht="51">
      <c r="A155" s="64">
        <v>145</v>
      </c>
      <c r="B155" s="64">
        <v>138</v>
      </c>
      <c r="C155" s="1" t="s">
        <v>3669</v>
      </c>
      <c r="D155" s="25">
        <v>87</v>
      </c>
      <c r="E155" s="100" t="s">
        <v>3663</v>
      </c>
      <c r="F155" s="39" t="s">
        <v>3670</v>
      </c>
      <c r="G155" s="4" t="s">
        <v>108</v>
      </c>
      <c r="H155" s="481" t="s">
        <v>93</v>
      </c>
      <c r="I155" s="558" t="s">
        <v>28</v>
      </c>
      <c r="J155" s="3" t="s">
        <v>2082</v>
      </c>
      <c r="K155" s="3" t="s">
        <v>3621</v>
      </c>
      <c r="L155" s="3" t="s">
        <v>3671</v>
      </c>
      <c r="M155" s="3" t="s">
        <v>30</v>
      </c>
      <c r="N155" s="637">
        <v>176000</v>
      </c>
      <c r="O155" s="88">
        <v>264</v>
      </c>
      <c r="P155" s="83">
        <v>264</v>
      </c>
      <c r="Q155" s="102"/>
    </row>
    <row r="156" spans="1:17" ht="25.5">
      <c r="A156" s="64">
        <v>146</v>
      </c>
      <c r="B156" s="64">
        <v>139</v>
      </c>
      <c r="C156" s="1" t="s">
        <v>4181</v>
      </c>
      <c r="D156" s="25">
        <v>87</v>
      </c>
      <c r="E156" s="698" t="s">
        <v>4183</v>
      </c>
      <c r="F156" s="39" t="s">
        <v>4182</v>
      </c>
      <c r="G156" s="267" t="s">
        <v>4184</v>
      </c>
      <c r="H156" s="490" t="s">
        <v>284</v>
      </c>
      <c r="I156" s="584" t="s">
        <v>28</v>
      </c>
      <c r="J156" s="6" t="s">
        <v>2646</v>
      </c>
      <c r="K156" s="1" t="s">
        <v>4058</v>
      </c>
      <c r="L156" s="1" t="s">
        <v>4185</v>
      </c>
      <c r="M156" s="37" t="s">
        <v>30</v>
      </c>
      <c r="N156" s="637">
        <v>11000</v>
      </c>
      <c r="O156" s="128">
        <v>3500</v>
      </c>
      <c r="P156" s="83">
        <v>3500</v>
      </c>
      <c r="Q156" s="102"/>
    </row>
    <row r="157" spans="1:17" ht="25.5">
      <c r="A157" s="64">
        <v>147</v>
      </c>
      <c r="B157" s="64">
        <v>140</v>
      </c>
      <c r="C157" s="1" t="s">
        <v>4186</v>
      </c>
      <c r="D157" s="25">
        <v>87</v>
      </c>
      <c r="E157" s="698" t="s">
        <v>4183</v>
      </c>
      <c r="F157" s="39" t="s">
        <v>4187</v>
      </c>
      <c r="G157" s="267" t="s">
        <v>4184</v>
      </c>
      <c r="H157" s="490" t="s">
        <v>284</v>
      </c>
      <c r="I157" s="584" t="s">
        <v>28</v>
      </c>
      <c r="J157" s="6" t="s">
        <v>2082</v>
      </c>
      <c r="K157" s="1" t="s">
        <v>4058</v>
      </c>
      <c r="L157" s="1" t="s">
        <v>4188</v>
      </c>
      <c r="M157" s="37" t="s">
        <v>30</v>
      </c>
      <c r="N157" s="637">
        <v>15400</v>
      </c>
      <c r="O157" s="128">
        <v>1880</v>
      </c>
      <c r="P157" s="83">
        <v>1880</v>
      </c>
      <c r="Q157" s="102"/>
    </row>
    <row r="158" spans="1:17" ht="25.5">
      <c r="A158" s="64">
        <v>148</v>
      </c>
      <c r="B158" s="64">
        <v>141</v>
      </c>
      <c r="C158" s="1" t="s">
        <v>4355</v>
      </c>
      <c r="D158" s="124">
        <v>87</v>
      </c>
      <c r="E158" s="102" t="s">
        <v>3663</v>
      </c>
      <c r="F158" s="42" t="s">
        <v>4356</v>
      </c>
      <c r="G158" s="12" t="s">
        <v>72</v>
      </c>
      <c r="H158" s="451" t="s">
        <v>3748</v>
      </c>
      <c r="I158" s="559" t="s">
        <v>28</v>
      </c>
      <c r="J158" s="13" t="s">
        <v>3667</v>
      </c>
      <c r="K158" s="13" t="s">
        <v>4353</v>
      </c>
      <c r="L158" s="13" t="s">
        <v>4357</v>
      </c>
      <c r="M158" s="13" t="s">
        <v>30</v>
      </c>
      <c r="N158" s="637">
        <v>2200</v>
      </c>
      <c r="O158" s="129">
        <v>2250</v>
      </c>
      <c r="P158" s="83">
        <v>2250</v>
      </c>
      <c r="Q158" s="102"/>
    </row>
    <row r="159" spans="1:17" ht="51">
      <c r="A159" s="64">
        <v>149</v>
      </c>
      <c r="B159" s="64">
        <v>142</v>
      </c>
      <c r="C159" s="13" t="s">
        <v>1449</v>
      </c>
      <c r="D159" s="124">
        <v>87</v>
      </c>
      <c r="E159" s="102" t="s">
        <v>1451</v>
      </c>
      <c r="F159" s="41" t="s">
        <v>1450</v>
      </c>
      <c r="G159" s="14" t="s">
        <v>1453</v>
      </c>
      <c r="H159" s="451" t="s">
        <v>1454</v>
      </c>
      <c r="I159" s="558" t="s">
        <v>28</v>
      </c>
      <c r="J159" s="13" t="s">
        <v>1452</v>
      </c>
      <c r="K159" s="13" t="s">
        <v>1351</v>
      </c>
      <c r="L159" s="13" t="s">
        <v>1455</v>
      </c>
      <c r="M159" s="64" t="s">
        <v>30</v>
      </c>
      <c r="N159" s="636">
        <v>22000</v>
      </c>
      <c r="O159" s="82">
        <v>1500</v>
      </c>
      <c r="P159" s="83">
        <v>1500</v>
      </c>
      <c r="Q159" s="102"/>
    </row>
    <row r="160" spans="1:17" ht="51">
      <c r="A160" s="64">
        <v>150</v>
      </c>
      <c r="B160" s="64">
        <v>143</v>
      </c>
      <c r="C160" s="1" t="s">
        <v>5769</v>
      </c>
      <c r="D160" s="25">
        <v>90</v>
      </c>
      <c r="E160" s="688" t="s">
        <v>5771</v>
      </c>
      <c r="F160" s="39" t="s">
        <v>5770</v>
      </c>
      <c r="G160" s="267" t="s">
        <v>5606</v>
      </c>
      <c r="H160" s="451" t="s">
        <v>93</v>
      </c>
      <c r="I160" s="559" t="s">
        <v>28</v>
      </c>
      <c r="J160" s="13" t="s">
        <v>41</v>
      </c>
      <c r="K160" s="1" t="s">
        <v>5644</v>
      </c>
      <c r="L160" s="1" t="s">
        <v>5772</v>
      </c>
      <c r="M160" s="13" t="s">
        <v>30</v>
      </c>
      <c r="N160" s="637">
        <v>22000</v>
      </c>
      <c r="O160" s="229">
        <v>2990</v>
      </c>
      <c r="P160" s="83">
        <v>2990</v>
      </c>
      <c r="Q160" s="102"/>
    </row>
    <row r="161" spans="1:221" ht="51">
      <c r="A161" s="64">
        <v>151</v>
      </c>
      <c r="B161" s="64">
        <v>144</v>
      </c>
      <c r="C161" s="1" t="s">
        <v>3672</v>
      </c>
      <c r="D161" s="25">
        <v>90</v>
      </c>
      <c r="E161" s="100" t="s">
        <v>3151</v>
      </c>
      <c r="F161" s="39" t="s">
        <v>3673</v>
      </c>
      <c r="G161" s="4" t="s">
        <v>108</v>
      </c>
      <c r="H161" s="481" t="s">
        <v>43</v>
      </c>
      <c r="I161" s="558" t="s">
        <v>28</v>
      </c>
      <c r="J161" s="3" t="s">
        <v>70</v>
      </c>
      <c r="K161" s="3" t="s">
        <v>3621</v>
      </c>
      <c r="L161" s="3" t="s">
        <v>3674</v>
      </c>
      <c r="M161" s="3" t="s">
        <v>30</v>
      </c>
      <c r="N161" s="637">
        <v>24200</v>
      </c>
      <c r="O161" s="88">
        <v>209</v>
      </c>
      <c r="P161" s="83">
        <v>209</v>
      </c>
      <c r="Q161" s="102"/>
    </row>
    <row r="162" spans="1:221" ht="51">
      <c r="A162" s="64">
        <v>152</v>
      </c>
      <c r="B162" s="64">
        <v>145</v>
      </c>
      <c r="C162" s="1" t="s">
        <v>3149</v>
      </c>
      <c r="D162" s="124">
        <v>90</v>
      </c>
      <c r="E162" s="102" t="s">
        <v>3151</v>
      </c>
      <c r="F162" s="41" t="s">
        <v>3150</v>
      </c>
      <c r="G162" s="14" t="s">
        <v>3152</v>
      </c>
      <c r="H162" s="451" t="s">
        <v>235</v>
      </c>
      <c r="I162" s="559" t="s">
        <v>28</v>
      </c>
      <c r="J162" s="13" t="s">
        <v>70</v>
      </c>
      <c r="K162" s="13" t="s">
        <v>3154</v>
      </c>
      <c r="L162" s="13" t="s">
        <v>3153</v>
      </c>
      <c r="M162" s="13" t="s">
        <v>30</v>
      </c>
      <c r="N162" s="320">
        <v>33000</v>
      </c>
      <c r="O162" s="82">
        <v>850</v>
      </c>
      <c r="P162" s="83">
        <v>850</v>
      </c>
      <c r="Q162" s="102"/>
    </row>
    <row r="163" spans="1:221" ht="51">
      <c r="A163" s="64">
        <v>153</v>
      </c>
      <c r="B163" s="64">
        <v>146</v>
      </c>
      <c r="C163" s="1" t="s">
        <v>2459</v>
      </c>
      <c r="D163" s="124">
        <v>90</v>
      </c>
      <c r="E163" s="684" t="s">
        <v>2461</v>
      </c>
      <c r="F163" s="41" t="s">
        <v>2460</v>
      </c>
      <c r="G163" s="14" t="s">
        <v>716</v>
      </c>
      <c r="H163" s="451" t="s">
        <v>974</v>
      </c>
      <c r="I163" s="559" t="s">
        <v>28</v>
      </c>
      <c r="J163" s="13" t="s">
        <v>2462</v>
      </c>
      <c r="K163" s="13" t="s">
        <v>946</v>
      </c>
      <c r="L163" s="13" t="s">
        <v>2463</v>
      </c>
      <c r="M163" s="64" t="s">
        <v>2464</v>
      </c>
      <c r="N163" s="636">
        <v>4400</v>
      </c>
      <c r="O163" s="82">
        <v>69500</v>
      </c>
      <c r="P163" s="83">
        <v>69500</v>
      </c>
      <c r="Q163" s="102"/>
    </row>
    <row r="164" spans="1:221" ht="51">
      <c r="A164" s="64">
        <v>154</v>
      </c>
      <c r="B164" s="64">
        <v>147</v>
      </c>
      <c r="C164" s="1" t="s">
        <v>5334</v>
      </c>
      <c r="D164" s="406">
        <v>91</v>
      </c>
      <c r="E164" s="102" t="s">
        <v>1664</v>
      </c>
      <c r="F164" s="39" t="s">
        <v>5335</v>
      </c>
      <c r="G164" s="14" t="s">
        <v>706</v>
      </c>
      <c r="H164" s="451" t="s">
        <v>5336</v>
      </c>
      <c r="I164" s="559" t="s">
        <v>28</v>
      </c>
      <c r="J164" s="13" t="s">
        <v>5161</v>
      </c>
      <c r="K164" s="13" t="s">
        <v>5338</v>
      </c>
      <c r="L164" s="13" t="s">
        <v>5337</v>
      </c>
      <c r="M164" s="13" t="s">
        <v>153</v>
      </c>
      <c r="N164" s="637">
        <v>4400</v>
      </c>
      <c r="O164" s="229">
        <v>46000</v>
      </c>
      <c r="P164" s="83">
        <v>46000</v>
      </c>
      <c r="Q164" s="102"/>
    </row>
    <row r="165" spans="1:221" ht="51">
      <c r="A165" s="64">
        <v>155</v>
      </c>
      <c r="B165" s="64">
        <v>148</v>
      </c>
      <c r="C165" s="13" t="s">
        <v>1670</v>
      </c>
      <c r="D165" s="124">
        <v>91</v>
      </c>
      <c r="E165" s="664" t="s">
        <v>1672</v>
      </c>
      <c r="F165" s="41" t="s">
        <v>1671</v>
      </c>
      <c r="G165" s="14" t="s">
        <v>1453</v>
      </c>
      <c r="H165" s="451" t="s">
        <v>1454</v>
      </c>
      <c r="I165" s="559" t="s">
        <v>28</v>
      </c>
      <c r="J165" s="13" t="s">
        <v>41</v>
      </c>
      <c r="K165" s="13" t="s">
        <v>1351</v>
      </c>
      <c r="L165" s="13" t="s">
        <v>1673</v>
      </c>
      <c r="M165" s="64" t="s">
        <v>30</v>
      </c>
      <c r="N165" s="636">
        <v>33000</v>
      </c>
      <c r="O165" s="82">
        <v>1260</v>
      </c>
      <c r="P165" s="83">
        <v>1260</v>
      </c>
      <c r="Q165" s="102"/>
    </row>
    <row r="166" spans="1:221" ht="51">
      <c r="A166" s="64">
        <v>156</v>
      </c>
      <c r="B166" s="64">
        <v>149</v>
      </c>
      <c r="C166" s="13" t="s">
        <v>1667</v>
      </c>
      <c r="D166" s="124">
        <v>91</v>
      </c>
      <c r="E166" s="664" t="s">
        <v>1664</v>
      </c>
      <c r="F166" s="41" t="s">
        <v>1668</v>
      </c>
      <c r="G166" s="14" t="s">
        <v>1453</v>
      </c>
      <c r="H166" s="451" t="s">
        <v>1454</v>
      </c>
      <c r="I166" s="559" t="s">
        <v>28</v>
      </c>
      <c r="J166" s="13" t="s">
        <v>70</v>
      </c>
      <c r="K166" s="13" t="s">
        <v>1351</v>
      </c>
      <c r="L166" s="13" t="s">
        <v>1669</v>
      </c>
      <c r="M166" s="64" t="s">
        <v>30</v>
      </c>
      <c r="N166" s="636">
        <v>44000</v>
      </c>
      <c r="O166" s="82">
        <v>1000</v>
      </c>
      <c r="P166" s="83">
        <v>1000</v>
      </c>
      <c r="Q166" s="102"/>
    </row>
    <row r="167" spans="1:221" ht="51">
      <c r="A167" s="64">
        <v>157</v>
      </c>
      <c r="B167" s="64">
        <v>150</v>
      </c>
      <c r="C167" s="1" t="s">
        <v>4466</v>
      </c>
      <c r="D167" s="25">
        <v>91</v>
      </c>
      <c r="E167" s="686" t="s">
        <v>1664</v>
      </c>
      <c r="F167" s="39" t="s">
        <v>4467</v>
      </c>
      <c r="G167" s="8" t="s">
        <v>185</v>
      </c>
      <c r="H167" s="491" t="s">
        <v>43</v>
      </c>
      <c r="I167" s="564" t="s">
        <v>28</v>
      </c>
      <c r="J167" s="155" t="s">
        <v>41</v>
      </c>
      <c r="K167" s="235" t="s">
        <v>4469</v>
      </c>
      <c r="L167" s="235" t="s">
        <v>4468</v>
      </c>
      <c r="M167" s="235" t="s">
        <v>30</v>
      </c>
      <c r="N167" s="637">
        <v>33000</v>
      </c>
      <c r="O167" s="374">
        <v>2394</v>
      </c>
      <c r="P167" s="83">
        <v>2394</v>
      </c>
      <c r="Q167" s="102"/>
    </row>
    <row r="168" spans="1:221" ht="51">
      <c r="A168" s="64">
        <v>158</v>
      </c>
      <c r="B168" s="64">
        <v>151</v>
      </c>
      <c r="C168" s="13" t="s">
        <v>1662</v>
      </c>
      <c r="D168" s="124">
        <v>91</v>
      </c>
      <c r="E168" s="102" t="s">
        <v>1664</v>
      </c>
      <c r="F168" s="41" t="s">
        <v>1663</v>
      </c>
      <c r="G168" s="19" t="s">
        <v>108</v>
      </c>
      <c r="H168" s="451" t="s">
        <v>1665</v>
      </c>
      <c r="I168" s="559" t="s">
        <v>218</v>
      </c>
      <c r="J168" s="13" t="s">
        <v>71</v>
      </c>
      <c r="K168" s="13" t="s">
        <v>1047</v>
      </c>
      <c r="L168" s="13" t="s">
        <v>1666</v>
      </c>
      <c r="M168" s="13" t="s">
        <v>189</v>
      </c>
      <c r="N168" s="636">
        <v>66000</v>
      </c>
      <c r="O168" s="82">
        <v>919</v>
      </c>
      <c r="P168" s="83">
        <v>919</v>
      </c>
      <c r="Q168" s="102"/>
    </row>
    <row r="169" spans="1:221" ht="38.25">
      <c r="A169" s="64">
        <v>159</v>
      </c>
      <c r="B169" s="64">
        <v>152</v>
      </c>
      <c r="C169" s="1" t="s">
        <v>5178</v>
      </c>
      <c r="D169" s="25">
        <v>94</v>
      </c>
      <c r="E169" s="685" t="s">
        <v>5180</v>
      </c>
      <c r="F169" s="89" t="s">
        <v>5179</v>
      </c>
      <c r="G169" s="20" t="s">
        <v>3393</v>
      </c>
      <c r="H169" s="458" t="s">
        <v>2677</v>
      </c>
      <c r="I169" s="566" t="s">
        <v>151</v>
      </c>
      <c r="J169" s="25" t="s">
        <v>2506</v>
      </c>
      <c r="K169" s="21" t="s">
        <v>5182</v>
      </c>
      <c r="L169" s="21" t="s">
        <v>5181</v>
      </c>
      <c r="M169" s="21" t="s">
        <v>211</v>
      </c>
      <c r="N169" s="637">
        <v>2400</v>
      </c>
      <c r="O169" s="96">
        <v>13440</v>
      </c>
      <c r="P169" s="83">
        <v>13440</v>
      </c>
      <c r="Q169" s="102"/>
    </row>
    <row r="170" spans="1:221" ht="15.75">
      <c r="A170" s="64">
        <v>160</v>
      </c>
      <c r="B170" s="64"/>
      <c r="C170" s="371"/>
      <c r="D170" s="401"/>
      <c r="E170" s="436" t="s">
        <v>6916</v>
      </c>
      <c r="F170" s="661"/>
      <c r="G170" s="438"/>
      <c r="H170" s="439"/>
      <c r="I170" s="438"/>
      <c r="J170" s="439"/>
      <c r="K170" s="439"/>
      <c r="L170" s="439"/>
      <c r="M170" s="437"/>
      <c r="N170" s="437"/>
      <c r="O170" s="437"/>
      <c r="P170" s="440"/>
      <c r="Q170" s="639"/>
      <c r="R170" s="365"/>
      <c r="S170" s="365"/>
      <c r="T170" s="365"/>
      <c r="U170" s="365"/>
      <c r="V170" s="365"/>
      <c r="W170" s="365"/>
      <c r="X170" s="365"/>
      <c r="Y170" s="365"/>
      <c r="Z170" s="365"/>
      <c r="AA170" s="365"/>
      <c r="AB170" s="365"/>
      <c r="AC170" s="365"/>
      <c r="AD170" s="365"/>
      <c r="AE170" s="365"/>
      <c r="AF170" s="365"/>
      <c r="AG170" s="365"/>
      <c r="AH170" s="365"/>
      <c r="AI170" s="365"/>
      <c r="AJ170" s="365"/>
      <c r="AK170" s="365"/>
      <c r="AL170" s="365"/>
      <c r="AM170" s="365"/>
      <c r="AN170" s="365"/>
      <c r="AO170" s="365"/>
      <c r="AP170" s="365"/>
      <c r="AQ170" s="365"/>
      <c r="AR170" s="365"/>
      <c r="AS170" s="365"/>
      <c r="AT170" s="365"/>
      <c r="AU170" s="365"/>
      <c r="AV170" s="365"/>
      <c r="AW170" s="365"/>
      <c r="AX170" s="365"/>
      <c r="AY170" s="365"/>
      <c r="AZ170" s="365"/>
      <c r="BA170" s="365"/>
      <c r="BB170" s="365"/>
      <c r="BC170" s="365"/>
      <c r="BD170" s="365"/>
      <c r="BE170" s="365"/>
      <c r="BF170" s="365"/>
      <c r="BG170" s="365"/>
      <c r="BH170" s="365"/>
      <c r="BI170" s="365"/>
      <c r="BJ170" s="365"/>
      <c r="BK170" s="365"/>
      <c r="BL170" s="365"/>
      <c r="BM170" s="365"/>
      <c r="BN170" s="365"/>
      <c r="BO170" s="365"/>
      <c r="BP170" s="365"/>
      <c r="BQ170" s="365"/>
      <c r="BR170" s="365"/>
      <c r="BS170" s="365"/>
      <c r="BT170" s="365"/>
      <c r="BU170" s="365"/>
      <c r="BV170" s="365"/>
      <c r="BW170" s="365"/>
      <c r="BX170" s="365"/>
      <c r="BY170" s="365"/>
      <c r="BZ170" s="365"/>
      <c r="CA170" s="365"/>
      <c r="CB170" s="365"/>
      <c r="CC170" s="365"/>
      <c r="CD170" s="365"/>
      <c r="CE170" s="365"/>
      <c r="CF170" s="365"/>
      <c r="CG170" s="365"/>
      <c r="CH170" s="365"/>
      <c r="CI170" s="365"/>
      <c r="CJ170" s="365"/>
      <c r="CK170" s="365"/>
      <c r="CL170" s="365"/>
      <c r="CM170" s="365"/>
      <c r="CN170" s="365"/>
      <c r="CO170" s="365"/>
      <c r="CP170" s="365"/>
      <c r="CQ170" s="365"/>
      <c r="CR170" s="365"/>
      <c r="CS170" s="365"/>
      <c r="CT170" s="365"/>
      <c r="CU170" s="365"/>
      <c r="CV170" s="365"/>
      <c r="CW170" s="365"/>
      <c r="CX170" s="365"/>
      <c r="CY170" s="365"/>
      <c r="CZ170" s="365"/>
      <c r="DA170" s="365"/>
      <c r="DB170" s="365"/>
      <c r="DC170" s="365"/>
      <c r="DD170" s="365"/>
      <c r="DE170" s="365"/>
      <c r="DF170" s="365"/>
      <c r="DG170" s="365"/>
      <c r="DH170" s="365"/>
      <c r="DI170" s="365"/>
      <c r="DJ170" s="365"/>
      <c r="DK170" s="365"/>
      <c r="DL170" s="365"/>
      <c r="DM170" s="365"/>
      <c r="DN170" s="365"/>
      <c r="DO170" s="365"/>
      <c r="DP170" s="365"/>
      <c r="DQ170" s="365"/>
      <c r="DR170" s="365"/>
      <c r="DS170" s="365"/>
      <c r="DT170" s="365"/>
      <c r="DU170" s="365"/>
      <c r="DV170" s="365"/>
      <c r="DW170" s="365"/>
      <c r="DX170" s="365"/>
      <c r="DY170" s="365"/>
      <c r="DZ170" s="365"/>
      <c r="EA170" s="365"/>
      <c r="EB170" s="365"/>
      <c r="EC170" s="365"/>
      <c r="ED170" s="365"/>
      <c r="EE170" s="365"/>
      <c r="EF170" s="365"/>
      <c r="EG170" s="365"/>
      <c r="EH170" s="365"/>
      <c r="EI170" s="365"/>
      <c r="EJ170" s="365"/>
      <c r="EK170" s="365"/>
      <c r="EL170" s="365"/>
      <c r="EM170" s="365"/>
      <c r="EN170" s="365"/>
      <c r="EO170" s="365"/>
      <c r="EP170" s="365"/>
      <c r="EQ170" s="365"/>
      <c r="ER170" s="365"/>
      <c r="ES170" s="365"/>
      <c r="ET170" s="365"/>
      <c r="EU170" s="365"/>
      <c r="EV170" s="365"/>
      <c r="EW170" s="365"/>
      <c r="EX170" s="365"/>
      <c r="EY170" s="365"/>
      <c r="EZ170" s="365"/>
      <c r="FA170" s="365"/>
      <c r="FB170" s="365"/>
      <c r="FC170" s="365"/>
      <c r="FD170" s="365"/>
      <c r="FE170" s="365"/>
      <c r="FF170" s="365"/>
      <c r="FG170" s="365"/>
      <c r="FH170" s="365"/>
      <c r="FI170" s="365"/>
      <c r="FJ170" s="365"/>
      <c r="FK170" s="365"/>
      <c r="FL170" s="365"/>
      <c r="FM170" s="365"/>
      <c r="FN170" s="365"/>
      <c r="FO170" s="365"/>
      <c r="FP170" s="365"/>
      <c r="FQ170" s="365"/>
      <c r="FR170" s="365"/>
      <c r="FS170" s="365"/>
      <c r="FT170" s="365"/>
      <c r="FU170" s="365"/>
      <c r="FV170" s="365"/>
      <c r="FW170" s="365"/>
      <c r="FX170" s="365"/>
      <c r="FY170" s="365"/>
      <c r="FZ170" s="365"/>
      <c r="GA170" s="365"/>
      <c r="GB170" s="365"/>
      <c r="GC170" s="365"/>
      <c r="GD170" s="365"/>
      <c r="GE170" s="365"/>
      <c r="GF170" s="365"/>
      <c r="GG170" s="365"/>
      <c r="GH170" s="365"/>
      <c r="GI170" s="365"/>
      <c r="GJ170" s="365"/>
      <c r="GK170" s="365"/>
      <c r="GL170" s="365"/>
      <c r="GM170" s="365"/>
      <c r="GN170" s="365"/>
      <c r="GO170" s="365"/>
      <c r="GP170" s="365"/>
      <c r="GQ170" s="365"/>
      <c r="GR170" s="365"/>
      <c r="GS170" s="365"/>
      <c r="GT170" s="365"/>
      <c r="GU170" s="365"/>
      <c r="GV170" s="365"/>
      <c r="GW170" s="365"/>
      <c r="GX170" s="365"/>
      <c r="GY170" s="365"/>
      <c r="GZ170" s="365"/>
      <c r="HA170" s="365"/>
      <c r="HB170" s="365"/>
      <c r="HC170" s="365"/>
      <c r="HD170" s="365"/>
      <c r="HE170" s="365"/>
      <c r="HF170" s="365"/>
      <c r="HG170" s="365"/>
      <c r="HH170" s="365"/>
      <c r="HI170" s="365"/>
      <c r="HJ170" s="365"/>
      <c r="HK170" s="365"/>
      <c r="HL170" s="365"/>
      <c r="HM170" s="365"/>
    </row>
    <row r="171" spans="1:221" ht="51">
      <c r="A171" s="64">
        <v>161</v>
      </c>
      <c r="B171" s="64">
        <v>153</v>
      </c>
      <c r="C171" s="62" t="s">
        <v>2858</v>
      </c>
      <c r="D171" s="124">
        <v>98</v>
      </c>
      <c r="E171" s="102" t="s">
        <v>2860</v>
      </c>
      <c r="F171" s="41" t="s">
        <v>2859</v>
      </c>
      <c r="G171" s="14" t="s">
        <v>2862</v>
      </c>
      <c r="H171" s="451" t="s">
        <v>255</v>
      </c>
      <c r="I171" s="559" t="s">
        <v>151</v>
      </c>
      <c r="J171" s="13" t="s">
        <v>2861</v>
      </c>
      <c r="K171" s="13" t="s">
        <v>2864</v>
      </c>
      <c r="L171" s="13" t="s">
        <v>2863</v>
      </c>
      <c r="M171" s="13" t="s">
        <v>211</v>
      </c>
      <c r="N171" s="320">
        <v>6600</v>
      </c>
      <c r="O171" s="82">
        <v>13860</v>
      </c>
      <c r="P171" s="83">
        <v>13860</v>
      </c>
      <c r="Q171" s="102"/>
    </row>
    <row r="172" spans="1:221" ht="25.5">
      <c r="A172" s="64">
        <v>162</v>
      </c>
      <c r="B172" s="64">
        <v>154</v>
      </c>
      <c r="C172" s="1" t="s">
        <v>5098</v>
      </c>
      <c r="D172" s="25">
        <v>105</v>
      </c>
      <c r="E172" s="685" t="s">
        <v>5100</v>
      </c>
      <c r="F172" s="89" t="s">
        <v>5099</v>
      </c>
      <c r="G172" s="20" t="s">
        <v>365</v>
      </c>
      <c r="H172" s="458" t="s">
        <v>1768</v>
      </c>
      <c r="I172" s="566" t="s">
        <v>151</v>
      </c>
      <c r="J172" s="25" t="s">
        <v>5101</v>
      </c>
      <c r="K172" s="21" t="s">
        <v>5103</v>
      </c>
      <c r="L172" s="21" t="s">
        <v>5102</v>
      </c>
      <c r="M172" s="21" t="s">
        <v>211</v>
      </c>
      <c r="N172" s="637">
        <v>18700</v>
      </c>
      <c r="O172" s="96">
        <v>57750</v>
      </c>
      <c r="P172" s="83">
        <v>57750</v>
      </c>
      <c r="Q172" s="102"/>
    </row>
    <row r="173" spans="1:221" ht="38.25">
      <c r="A173" s="64">
        <v>163</v>
      </c>
      <c r="B173" s="64">
        <v>155</v>
      </c>
      <c r="C173" s="1" t="s">
        <v>5147</v>
      </c>
      <c r="D173" s="25">
        <v>116</v>
      </c>
      <c r="E173" s="685" t="s">
        <v>5149</v>
      </c>
      <c r="F173" s="130" t="s">
        <v>5148</v>
      </c>
      <c r="G173" s="20" t="s">
        <v>5151</v>
      </c>
      <c r="H173" s="458" t="s">
        <v>5152</v>
      </c>
      <c r="I173" s="566" t="s">
        <v>308</v>
      </c>
      <c r="J173" s="25" t="s">
        <v>5150</v>
      </c>
      <c r="K173" s="21" t="s">
        <v>5053</v>
      </c>
      <c r="L173" s="21" t="s">
        <v>5153</v>
      </c>
      <c r="M173" s="21" t="s">
        <v>20</v>
      </c>
      <c r="N173" s="637">
        <v>1280</v>
      </c>
      <c r="O173" s="96">
        <v>94500</v>
      </c>
      <c r="P173" s="83">
        <v>94500</v>
      </c>
      <c r="Q173" s="102"/>
    </row>
    <row r="174" spans="1:221" ht="38.25">
      <c r="A174" s="64">
        <v>164</v>
      </c>
      <c r="B174" s="64">
        <v>156</v>
      </c>
      <c r="C174" s="1" t="s">
        <v>5510</v>
      </c>
      <c r="D174" s="25">
        <v>116</v>
      </c>
      <c r="E174" s="685" t="s">
        <v>5149</v>
      </c>
      <c r="F174" s="39" t="s">
        <v>5511</v>
      </c>
      <c r="G174" s="375" t="s">
        <v>5513</v>
      </c>
      <c r="H174" s="492" t="s">
        <v>5514</v>
      </c>
      <c r="I174" s="578" t="s">
        <v>308</v>
      </c>
      <c r="J174" s="376" t="s">
        <v>5512</v>
      </c>
      <c r="K174" s="1" t="s">
        <v>5516</v>
      </c>
      <c r="L174" s="1" t="s">
        <v>5515</v>
      </c>
      <c r="M174" s="1" t="s">
        <v>211</v>
      </c>
      <c r="N174" s="637">
        <v>440</v>
      </c>
      <c r="O174" s="229">
        <v>22000</v>
      </c>
      <c r="P174" s="83">
        <v>22000</v>
      </c>
      <c r="Q174" s="102"/>
    </row>
    <row r="175" spans="1:221" ht="25.5">
      <c r="A175" s="64">
        <v>165</v>
      </c>
      <c r="B175" s="64">
        <v>157</v>
      </c>
      <c r="C175" s="1" t="s">
        <v>5158</v>
      </c>
      <c r="D175" s="25">
        <v>119</v>
      </c>
      <c r="E175" s="685" t="s">
        <v>5160</v>
      </c>
      <c r="F175" s="89" t="s">
        <v>5159</v>
      </c>
      <c r="G175" s="20" t="s">
        <v>365</v>
      </c>
      <c r="H175" s="458" t="s">
        <v>1768</v>
      </c>
      <c r="I175" s="566" t="s">
        <v>151</v>
      </c>
      <c r="J175" s="25" t="s">
        <v>5161</v>
      </c>
      <c r="K175" s="21" t="s">
        <v>5073</v>
      </c>
      <c r="L175" s="21" t="s">
        <v>5162</v>
      </c>
      <c r="M175" s="21" t="s">
        <v>211</v>
      </c>
      <c r="N175" s="637">
        <v>81400</v>
      </c>
      <c r="O175" s="96">
        <v>31500</v>
      </c>
      <c r="P175" s="83">
        <v>31500</v>
      </c>
      <c r="Q175" s="102"/>
    </row>
    <row r="176" spans="1:221" ht="25.5">
      <c r="A176" s="64">
        <v>166</v>
      </c>
      <c r="B176" s="64">
        <v>158</v>
      </c>
      <c r="C176" s="1" t="s">
        <v>5442</v>
      </c>
      <c r="D176" s="25">
        <v>119</v>
      </c>
      <c r="E176" s="700" t="s">
        <v>5443</v>
      </c>
      <c r="F176" s="41" t="s">
        <v>5443</v>
      </c>
      <c r="G176" s="31" t="s">
        <v>5398</v>
      </c>
      <c r="H176" s="493" t="s">
        <v>1579</v>
      </c>
      <c r="I176" s="584" t="s">
        <v>151</v>
      </c>
      <c r="J176" s="36" t="s">
        <v>470</v>
      </c>
      <c r="K176" s="13" t="s">
        <v>5394</v>
      </c>
      <c r="L176" s="13" t="s">
        <v>5444</v>
      </c>
      <c r="M176" s="36" t="s">
        <v>211</v>
      </c>
      <c r="N176" s="637">
        <v>660</v>
      </c>
      <c r="O176" s="640">
        <v>26000</v>
      </c>
      <c r="P176" s="83">
        <v>26000</v>
      </c>
      <c r="Q176" s="102"/>
    </row>
    <row r="177" spans="1:221" ht="114.75">
      <c r="A177" s="64">
        <v>167</v>
      </c>
      <c r="B177" s="64">
        <v>159</v>
      </c>
      <c r="C177" s="62" t="s">
        <v>3010</v>
      </c>
      <c r="D177" s="124">
        <v>119</v>
      </c>
      <c r="E177" s="102" t="s">
        <v>3012</v>
      </c>
      <c r="F177" s="41" t="s">
        <v>3011</v>
      </c>
      <c r="G177" s="14" t="s">
        <v>3014</v>
      </c>
      <c r="H177" s="451" t="s">
        <v>178</v>
      </c>
      <c r="I177" s="559" t="s">
        <v>151</v>
      </c>
      <c r="J177" s="13" t="s">
        <v>3013</v>
      </c>
      <c r="K177" s="13" t="s">
        <v>2864</v>
      </c>
      <c r="L177" s="13" t="s">
        <v>3015</v>
      </c>
      <c r="M177" s="13" t="s">
        <v>211</v>
      </c>
      <c r="N177" s="320">
        <v>6600</v>
      </c>
      <c r="O177" s="82">
        <v>49000</v>
      </c>
      <c r="P177" s="83">
        <v>49000</v>
      </c>
      <c r="Q177" s="102"/>
    </row>
    <row r="178" spans="1:221" ht="76.5">
      <c r="A178" s="64">
        <v>168</v>
      </c>
      <c r="B178" s="64">
        <v>160</v>
      </c>
      <c r="C178" s="62" t="s">
        <v>3046</v>
      </c>
      <c r="D178" s="124">
        <v>121</v>
      </c>
      <c r="E178" s="102" t="s">
        <v>3048</v>
      </c>
      <c r="F178" s="41" t="s">
        <v>3047</v>
      </c>
      <c r="G178" s="14" t="s">
        <v>3050</v>
      </c>
      <c r="H178" s="451" t="s">
        <v>3051</v>
      </c>
      <c r="I178" s="559" t="s">
        <v>2823</v>
      </c>
      <c r="J178" s="13" t="s">
        <v>3049</v>
      </c>
      <c r="K178" s="13" t="s">
        <v>3053</v>
      </c>
      <c r="L178" s="13" t="s">
        <v>3052</v>
      </c>
      <c r="M178" s="13" t="s">
        <v>152</v>
      </c>
      <c r="N178" s="320">
        <v>2200</v>
      </c>
      <c r="O178" s="82">
        <v>194500</v>
      </c>
      <c r="P178" s="83">
        <v>194500</v>
      </c>
      <c r="Q178" s="102"/>
    </row>
    <row r="179" spans="1:221" ht="76.5">
      <c r="A179" s="64">
        <v>169</v>
      </c>
      <c r="B179" s="64">
        <v>161</v>
      </c>
      <c r="C179" s="69" t="s">
        <v>4825</v>
      </c>
      <c r="D179" s="25">
        <v>125</v>
      </c>
      <c r="E179" s="312" t="s">
        <v>4827</v>
      </c>
      <c r="F179" s="47" t="s">
        <v>4826</v>
      </c>
      <c r="G179" s="145" t="s">
        <v>4829</v>
      </c>
      <c r="H179" s="486" t="s">
        <v>4830</v>
      </c>
      <c r="I179" s="583" t="s">
        <v>308</v>
      </c>
      <c r="J179" s="9" t="s">
        <v>4828</v>
      </c>
      <c r="K179" s="45" t="s">
        <v>4832</v>
      </c>
      <c r="L179" s="45" t="s">
        <v>4831</v>
      </c>
      <c r="M179" s="9" t="s">
        <v>4833</v>
      </c>
      <c r="N179" s="637">
        <v>7920</v>
      </c>
      <c r="O179" s="131">
        <v>151950</v>
      </c>
      <c r="P179" s="83">
        <v>151950</v>
      </c>
      <c r="Q179" s="102"/>
    </row>
    <row r="180" spans="1:221" ht="51">
      <c r="A180" s="64">
        <v>170</v>
      </c>
      <c r="B180" s="64">
        <v>162</v>
      </c>
      <c r="C180" s="1" t="s">
        <v>2132</v>
      </c>
      <c r="D180" s="25">
        <v>126</v>
      </c>
      <c r="E180" s="100" t="s">
        <v>2134</v>
      </c>
      <c r="F180" s="39" t="s">
        <v>2133</v>
      </c>
      <c r="G180" s="19" t="s">
        <v>1526</v>
      </c>
      <c r="H180" s="450" t="s">
        <v>2136</v>
      </c>
      <c r="I180" s="558" t="s">
        <v>1859</v>
      </c>
      <c r="J180" s="13" t="s">
        <v>2135</v>
      </c>
      <c r="K180" s="1" t="s">
        <v>1188</v>
      </c>
      <c r="L180" s="69" t="s">
        <v>2137</v>
      </c>
      <c r="M180" s="3" t="s">
        <v>20</v>
      </c>
      <c r="N180" s="636">
        <v>28600</v>
      </c>
      <c r="O180" s="82">
        <v>11813</v>
      </c>
      <c r="P180" s="83">
        <v>11813</v>
      </c>
      <c r="Q180" s="102"/>
    </row>
    <row r="181" spans="1:221" ht="15.75">
      <c r="A181" s="64">
        <v>171</v>
      </c>
      <c r="B181" s="64"/>
      <c r="C181" s="371"/>
      <c r="D181" s="401"/>
      <c r="E181" s="436" t="s">
        <v>6917</v>
      </c>
      <c r="F181" s="661"/>
      <c r="G181" s="438"/>
      <c r="H181" s="439"/>
      <c r="I181" s="438"/>
      <c r="J181" s="439"/>
      <c r="K181" s="439"/>
      <c r="L181" s="439"/>
      <c r="M181" s="437"/>
      <c r="N181" s="437"/>
      <c r="O181" s="437"/>
      <c r="P181" s="440"/>
      <c r="Q181" s="639"/>
      <c r="R181" s="365"/>
      <c r="S181" s="365"/>
      <c r="T181" s="365"/>
      <c r="U181" s="365"/>
      <c r="V181" s="365"/>
      <c r="W181" s="365"/>
      <c r="X181" s="365"/>
      <c r="Y181" s="365"/>
      <c r="Z181" s="365"/>
      <c r="AA181" s="365"/>
      <c r="AB181" s="365"/>
      <c r="AC181" s="365"/>
      <c r="AD181" s="365"/>
      <c r="AE181" s="365"/>
      <c r="AF181" s="365"/>
      <c r="AG181" s="365"/>
      <c r="AH181" s="365"/>
      <c r="AI181" s="365"/>
      <c r="AJ181" s="365"/>
      <c r="AK181" s="365"/>
      <c r="AL181" s="365"/>
      <c r="AM181" s="365"/>
      <c r="AN181" s="365"/>
      <c r="AO181" s="365"/>
      <c r="AP181" s="365"/>
      <c r="AQ181" s="365"/>
      <c r="AR181" s="365"/>
      <c r="AS181" s="365"/>
      <c r="AT181" s="365"/>
      <c r="AU181" s="365"/>
      <c r="AV181" s="365"/>
      <c r="AW181" s="365"/>
      <c r="AX181" s="365"/>
      <c r="AY181" s="365"/>
      <c r="AZ181" s="365"/>
      <c r="BA181" s="365"/>
      <c r="BB181" s="365"/>
      <c r="BC181" s="365"/>
      <c r="BD181" s="365"/>
      <c r="BE181" s="365"/>
      <c r="BF181" s="365"/>
      <c r="BG181" s="365"/>
      <c r="BH181" s="365"/>
      <c r="BI181" s="365"/>
      <c r="BJ181" s="365"/>
      <c r="BK181" s="365"/>
      <c r="BL181" s="365"/>
      <c r="BM181" s="365"/>
      <c r="BN181" s="365"/>
      <c r="BO181" s="365"/>
      <c r="BP181" s="365"/>
      <c r="BQ181" s="365"/>
      <c r="BR181" s="365"/>
      <c r="BS181" s="365"/>
      <c r="BT181" s="365"/>
      <c r="BU181" s="365"/>
      <c r="BV181" s="365"/>
      <c r="BW181" s="365"/>
      <c r="BX181" s="365"/>
      <c r="BY181" s="365"/>
      <c r="BZ181" s="365"/>
      <c r="CA181" s="365"/>
      <c r="CB181" s="365"/>
      <c r="CC181" s="365"/>
      <c r="CD181" s="365"/>
      <c r="CE181" s="365"/>
      <c r="CF181" s="365"/>
      <c r="CG181" s="365"/>
      <c r="CH181" s="365"/>
      <c r="CI181" s="365"/>
      <c r="CJ181" s="365"/>
      <c r="CK181" s="365"/>
      <c r="CL181" s="365"/>
      <c r="CM181" s="365"/>
      <c r="CN181" s="365"/>
      <c r="CO181" s="365"/>
      <c r="CP181" s="365"/>
      <c r="CQ181" s="365"/>
      <c r="CR181" s="365"/>
      <c r="CS181" s="365"/>
      <c r="CT181" s="365"/>
      <c r="CU181" s="365"/>
      <c r="CV181" s="365"/>
      <c r="CW181" s="365"/>
      <c r="CX181" s="365"/>
      <c r="CY181" s="365"/>
      <c r="CZ181" s="365"/>
      <c r="DA181" s="365"/>
      <c r="DB181" s="365"/>
      <c r="DC181" s="365"/>
      <c r="DD181" s="365"/>
      <c r="DE181" s="365"/>
      <c r="DF181" s="365"/>
      <c r="DG181" s="365"/>
      <c r="DH181" s="365"/>
      <c r="DI181" s="365"/>
      <c r="DJ181" s="365"/>
      <c r="DK181" s="365"/>
      <c r="DL181" s="365"/>
      <c r="DM181" s="365"/>
      <c r="DN181" s="365"/>
      <c r="DO181" s="365"/>
      <c r="DP181" s="365"/>
      <c r="DQ181" s="365"/>
      <c r="DR181" s="365"/>
      <c r="DS181" s="365"/>
      <c r="DT181" s="365"/>
      <c r="DU181" s="365"/>
      <c r="DV181" s="365"/>
      <c r="DW181" s="365"/>
      <c r="DX181" s="365"/>
      <c r="DY181" s="365"/>
      <c r="DZ181" s="365"/>
      <c r="EA181" s="365"/>
      <c r="EB181" s="365"/>
      <c r="EC181" s="365"/>
      <c r="ED181" s="365"/>
      <c r="EE181" s="365"/>
      <c r="EF181" s="365"/>
      <c r="EG181" s="365"/>
      <c r="EH181" s="365"/>
      <c r="EI181" s="365"/>
      <c r="EJ181" s="365"/>
      <c r="EK181" s="365"/>
      <c r="EL181" s="365"/>
      <c r="EM181" s="365"/>
      <c r="EN181" s="365"/>
      <c r="EO181" s="365"/>
      <c r="EP181" s="365"/>
      <c r="EQ181" s="365"/>
      <c r="ER181" s="365"/>
      <c r="ES181" s="365"/>
      <c r="ET181" s="365"/>
      <c r="EU181" s="365"/>
      <c r="EV181" s="365"/>
      <c r="EW181" s="365"/>
      <c r="EX181" s="365"/>
      <c r="EY181" s="365"/>
      <c r="EZ181" s="365"/>
      <c r="FA181" s="365"/>
      <c r="FB181" s="365"/>
      <c r="FC181" s="365"/>
      <c r="FD181" s="365"/>
      <c r="FE181" s="365"/>
      <c r="FF181" s="365"/>
      <c r="FG181" s="365"/>
      <c r="FH181" s="365"/>
      <c r="FI181" s="365"/>
      <c r="FJ181" s="365"/>
      <c r="FK181" s="365"/>
      <c r="FL181" s="365"/>
      <c r="FM181" s="365"/>
      <c r="FN181" s="365"/>
      <c r="FO181" s="365"/>
      <c r="FP181" s="365"/>
      <c r="FQ181" s="365"/>
      <c r="FR181" s="365"/>
      <c r="FS181" s="365"/>
      <c r="FT181" s="365"/>
      <c r="FU181" s="365"/>
      <c r="FV181" s="365"/>
      <c r="FW181" s="365"/>
      <c r="FX181" s="365"/>
      <c r="FY181" s="365"/>
      <c r="FZ181" s="365"/>
      <c r="GA181" s="365"/>
      <c r="GB181" s="365"/>
      <c r="GC181" s="365"/>
      <c r="GD181" s="365"/>
      <c r="GE181" s="365"/>
      <c r="GF181" s="365"/>
      <c r="GG181" s="365"/>
      <c r="GH181" s="365"/>
      <c r="GI181" s="365"/>
      <c r="GJ181" s="365"/>
      <c r="GK181" s="365"/>
      <c r="GL181" s="365"/>
      <c r="GM181" s="365"/>
      <c r="GN181" s="365"/>
      <c r="GO181" s="365"/>
      <c r="GP181" s="365"/>
      <c r="GQ181" s="365"/>
      <c r="GR181" s="365"/>
      <c r="GS181" s="365"/>
      <c r="GT181" s="365"/>
      <c r="GU181" s="365"/>
      <c r="GV181" s="365"/>
      <c r="GW181" s="365"/>
      <c r="GX181" s="365"/>
      <c r="GY181" s="365"/>
      <c r="GZ181" s="365"/>
      <c r="HA181" s="365"/>
      <c r="HB181" s="365"/>
      <c r="HC181" s="365"/>
      <c r="HD181" s="365"/>
      <c r="HE181" s="365"/>
      <c r="HF181" s="365"/>
      <c r="HG181" s="365"/>
      <c r="HH181" s="365"/>
      <c r="HI181" s="365"/>
      <c r="HJ181" s="365"/>
      <c r="HK181" s="365"/>
      <c r="HL181" s="365"/>
      <c r="HM181" s="365"/>
    </row>
    <row r="182" spans="1:221" ht="38.25">
      <c r="A182" s="64">
        <v>172</v>
      </c>
      <c r="B182" s="64">
        <v>163</v>
      </c>
      <c r="C182" s="1" t="s">
        <v>4486</v>
      </c>
      <c r="D182" s="25">
        <v>131</v>
      </c>
      <c r="E182" s="685" t="s">
        <v>4155</v>
      </c>
      <c r="F182" s="39" t="s">
        <v>4487</v>
      </c>
      <c r="G182" s="24" t="s">
        <v>193</v>
      </c>
      <c r="H182" s="458" t="s">
        <v>43</v>
      </c>
      <c r="I182" s="578" t="s">
        <v>28</v>
      </c>
      <c r="J182" s="16" t="s">
        <v>92</v>
      </c>
      <c r="K182" s="1" t="s">
        <v>4489</v>
      </c>
      <c r="L182" s="1" t="s">
        <v>4488</v>
      </c>
      <c r="M182" s="1" t="s">
        <v>30</v>
      </c>
      <c r="N182" s="637">
        <v>2200</v>
      </c>
      <c r="O182" s="132">
        <v>3250</v>
      </c>
      <c r="P182" s="83">
        <v>3250</v>
      </c>
      <c r="Q182" s="102"/>
    </row>
    <row r="183" spans="1:221" ht="25.5">
      <c r="A183" s="64">
        <v>173</v>
      </c>
      <c r="B183" s="64">
        <v>164</v>
      </c>
      <c r="C183" s="1" t="s">
        <v>4153</v>
      </c>
      <c r="D183" s="25">
        <v>131</v>
      </c>
      <c r="E183" s="698" t="s">
        <v>4155</v>
      </c>
      <c r="F183" s="39" t="s">
        <v>4154</v>
      </c>
      <c r="G183" s="267" t="s">
        <v>4156</v>
      </c>
      <c r="H183" s="490" t="s">
        <v>81</v>
      </c>
      <c r="I183" s="584" t="s">
        <v>28</v>
      </c>
      <c r="J183" s="37" t="s">
        <v>92</v>
      </c>
      <c r="K183" s="1" t="s">
        <v>4058</v>
      </c>
      <c r="L183" s="1" t="s">
        <v>4157</v>
      </c>
      <c r="M183" s="37" t="s">
        <v>30</v>
      </c>
      <c r="N183" s="637">
        <v>33000</v>
      </c>
      <c r="O183" s="128">
        <v>1880</v>
      </c>
      <c r="P183" s="83">
        <v>1880</v>
      </c>
      <c r="Q183" s="102"/>
    </row>
    <row r="184" spans="1:221" ht="38.25">
      <c r="A184" s="64">
        <v>174</v>
      </c>
      <c r="B184" s="64">
        <v>165</v>
      </c>
      <c r="C184" s="72" t="s">
        <v>6340</v>
      </c>
      <c r="D184" s="124">
        <v>131</v>
      </c>
      <c r="E184" s="689" t="s">
        <v>4155</v>
      </c>
      <c r="F184" s="120" t="s">
        <v>6341</v>
      </c>
      <c r="G184" s="14" t="s">
        <v>684</v>
      </c>
      <c r="H184" s="472" t="s">
        <v>6342</v>
      </c>
      <c r="I184" s="567" t="s">
        <v>28</v>
      </c>
      <c r="J184" s="72" t="s">
        <v>92</v>
      </c>
      <c r="K184" s="13" t="s">
        <v>6344</v>
      </c>
      <c r="L184" s="13" t="s">
        <v>6343</v>
      </c>
      <c r="M184" s="72" t="s">
        <v>30</v>
      </c>
      <c r="N184" s="373">
        <v>2400</v>
      </c>
      <c r="O184" s="88">
        <v>3662</v>
      </c>
      <c r="P184" s="83">
        <v>3662</v>
      </c>
      <c r="Q184" s="102"/>
      <c r="R184" s="68"/>
      <c r="S184" s="68"/>
      <c r="T184" s="68"/>
      <c r="U184" s="68"/>
      <c r="V184" s="68"/>
      <c r="W184" s="68"/>
      <c r="X184" s="68"/>
      <c r="Y184" s="68"/>
      <c r="Z184" s="68"/>
      <c r="AA184" s="68"/>
      <c r="AB184" s="68"/>
      <c r="AC184" s="68"/>
      <c r="AD184" s="68"/>
      <c r="AE184" s="68"/>
      <c r="AF184" s="68"/>
      <c r="AG184" s="68"/>
      <c r="AH184" s="68"/>
      <c r="AI184" s="68"/>
      <c r="AJ184" s="68"/>
      <c r="AK184" s="68"/>
      <c r="AL184" s="68"/>
      <c r="AM184" s="68"/>
      <c r="AN184" s="68"/>
      <c r="AO184" s="68"/>
      <c r="AP184" s="68"/>
      <c r="AQ184" s="68"/>
      <c r="AR184" s="68"/>
      <c r="AS184" s="68"/>
      <c r="AT184" s="68"/>
      <c r="AU184" s="68"/>
      <c r="AV184" s="68"/>
      <c r="AW184" s="68"/>
      <c r="AX184" s="68"/>
      <c r="AY184" s="68"/>
      <c r="AZ184" s="68"/>
      <c r="BA184" s="68"/>
      <c r="BB184" s="68"/>
      <c r="BC184" s="68"/>
      <c r="BD184" s="68"/>
      <c r="BE184" s="68"/>
      <c r="BF184" s="68"/>
      <c r="BG184" s="68"/>
      <c r="BH184" s="68"/>
      <c r="BI184" s="68"/>
      <c r="BJ184" s="68"/>
      <c r="BK184" s="68"/>
      <c r="BL184" s="68"/>
      <c r="BM184" s="68"/>
      <c r="BN184" s="68"/>
      <c r="BO184" s="68"/>
      <c r="BP184" s="68"/>
      <c r="BQ184" s="68"/>
      <c r="BR184" s="68"/>
      <c r="BS184" s="68"/>
      <c r="BT184" s="68"/>
      <c r="BU184" s="68"/>
      <c r="BV184" s="68"/>
      <c r="BW184" s="68"/>
      <c r="BX184" s="68"/>
      <c r="BY184" s="68"/>
      <c r="BZ184" s="68"/>
      <c r="CA184" s="68"/>
      <c r="CB184" s="68"/>
      <c r="CC184" s="68"/>
      <c r="CD184" s="68"/>
      <c r="CE184" s="68"/>
      <c r="CF184" s="68"/>
      <c r="CG184" s="68"/>
      <c r="CH184" s="68"/>
      <c r="CI184" s="68"/>
      <c r="CJ184" s="68"/>
      <c r="CK184" s="68"/>
      <c r="CL184" s="68"/>
      <c r="CM184" s="68"/>
      <c r="CN184" s="68"/>
      <c r="CO184" s="68"/>
      <c r="CP184" s="68"/>
      <c r="CQ184" s="68"/>
      <c r="CR184" s="68"/>
      <c r="CS184" s="68"/>
      <c r="CT184" s="68"/>
      <c r="CU184" s="68"/>
      <c r="CV184" s="68"/>
      <c r="CW184" s="68"/>
      <c r="CX184" s="68"/>
      <c r="CY184" s="68"/>
      <c r="CZ184" s="68"/>
      <c r="DA184" s="68"/>
      <c r="DB184" s="68"/>
      <c r="DC184" s="68"/>
      <c r="DD184" s="68"/>
      <c r="DE184" s="68"/>
      <c r="DF184" s="68"/>
      <c r="DG184" s="68"/>
      <c r="DH184" s="68"/>
      <c r="DI184" s="68"/>
      <c r="DJ184" s="68"/>
      <c r="DK184" s="68"/>
      <c r="DL184" s="68"/>
      <c r="DM184" s="68"/>
      <c r="DN184" s="68"/>
      <c r="DO184" s="68"/>
      <c r="DP184" s="68"/>
      <c r="DQ184" s="68"/>
      <c r="DR184" s="68"/>
      <c r="DS184" s="68"/>
      <c r="DT184" s="68"/>
      <c r="DU184" s="68"/>
      <c r="DV184" s="68"/>
      <c r="DW184" s="68"/>
      <c r="DX184" s="68"/>
      <c r="DY184" s="68"/>
      <c r="DZ184" s="68"/>
      <c r="EA184" s="68"/>
      <c r="EB184" s="68"/>
      <c r="EC184" s="68"/>
      <c r="ED184" s="68"/>
      <c r="EE184" s="68"/>
      <c r="EF184" s="68"/>
      <c r="EG184" s="68"/>
      <c r="EH184" s="68"/>
      <c r="EI184" s="68"/>
      <c r="EJ184" s="68"/>
      <c r="EK184" s="68"/>
      <c r="EL184" s="68"/>
      <c r="EM184" s="68"/>
      <c r="EN184" s="68"/>
      <c r="EO184" s="68"/>
      <c r="EP184" s="68"/>
      <c r="EQ184" s="68"/>
      <c r="ER184" s="68"/>
      <c r="ES184" s="68"/>
      <c r="ET184" s="68"/>
      <c r="EU184" s="68"/>
      <c r="EV184" s="68"/>
      <c r="EW184" s="68"/>
      <c r="EX184" s="68"/>
      <c r="EY184" s="68"/>
      <c r="EZ184" s="68"/>
      <c r="FA184" s="68"/>
      <c r="FB184" s="68"/>
      <c r="FC184" s="68"/>
      <c r="FD184" s="68"/>
      <c r="FE184" s="68"/>
      <c r="FF184" s="68"/>
      <c r="FG184" s="68"/>
      <c r="FH184" s="68"/>
      <c r="FI184" s="68"/>
      <c r="FJ184" s="68"/>
      <c r="FK184" s="68"/>
      <c r="FL184" s="68"/>
      <c r="FM184" s="68"/>
      <c r="FN184" s="68"/>
      <c r="FO184" s="68"/>
      <c r="FP184" s="68"/>
      <c r="FQ184" s="68"/>
      <c r="FR184" s="68"/>
      <c r="FS184" s="68"/>
      <c r="FT184" s="68"/>
      <c r="FU184" s="68"/>
      <c r="FV184" s="68"/>
      <c r="FW184" s="68"/>
      <c r="FX184" s="68"/>
      <c r="FY184" s="68"/>
      <c r="FZ184" s="68"/>
      <c r="GA184" s="68"/>
      <c r="GB184" s="68"/>
      <c r="GC184" s="68"/>
      <c r="GD184" s="68"/>
      <c r="GE184" s="68"/>
      <c r="GF184" s="68"/>
      <c r="GG184" s="68"/>
      <c r="GH184" s="68"/>
      <c r="GI184" s="68"/>
      <c r="GJ184" s="68"/>
      <c r="GK184" s="68"/>
      <c r="GL184" s="68"/>
      <c r="GM184" s="68"/>
      <c r="GN184" s="68"/>
      <c r="GO184" s="68"/>
      <c r="GP184" s="68"/>
      <c r="GQ184" s="68"/>
      <c r="GR184" s="68"/>
      <c r="GS184" s="68"/>
      <c r="GT184" s="68"/>
      <c r="GU184" s="68"/>
      <c r="GV184" s="68"/>
      <c r="GW184" s="68"/>
      <c r="GX184" s="68"/>
      <c r="GY184" s="68"/>
      <c r="GZ184" s="68"/>
      <c r="HA184" s="68"/>
      <c r="HB184" s="68"/>
      <c r="HC184" s="68"/>
      <c r="HD184" s="68"/>
      <c r="HE184" s="68"/>
      <c r="HF184" s="68"/>
      <c r="HG184" s="68"/>
      <c r="HH184" s="68"/>
      <c r="HI184" s="68"/>
    </row>
    <row r="185" spans="1:221" ht="51">
      <c r="A185" s="64">
        <v>175</v>
      </c>
      <c r="B185" s="64">
        <v>166</v>
      </c>
      <c r="C185" s="1" t="s">
        <v>5691</v>
      </c>
      <c r="D185" s="25">
        <v>132</v>
      </c>
      <c r="E185" s="100" t="s">
        <v>1480</v>
      </c>
      <c r="F185" s="39" t="s">
        <v>5692</v>
      </c>
      <c r="G185" s="267" t="s">
        <v>5606</v>
      </c>
      <c r="H185" s="456" t="s">
        <v>81</v>
      </c>
      <c r="I185" s="572" t="s">
        <v>95</v>
      </c>
      <c r="J185" s="133" t="s">
        <v>184</v>
      </c>
      <c r="K185" s="1" t="s">
        <v>5644</v>
      </c>
      <c r="L185" s="1" t="s">
        <v>5693</v>
      </c>
      <c r="M185" s="6" t="s">
        <v>30</v>
      </c>
      <c r="N185" s="637">
        <v>22000</v>
      </c>
      <c r="O185" s="229">
        <v>3900</v>
      </c>
      <c r="P185" s="83">
        <v>3900</v>
      </c>
      <c r="Q185" s="102"/>
    </row>
    <row r="186" spans="1:221" ht="25.5">
      <c r="A186" s="64">
        <v>176</v>
      </c>
      <c r="B186" s="64">
        <v>167</v>
      </c>
      <c r="C186" s="1" t="s">
        <v>1478</v>
      </c>
      <c r="D186" s="25">
        <v>132</v>
      </c>
      <c r="E186" s="100" t="s">
        <v>1480</v>
      </c>
      <c r="F186" s="39" t="s">
        <v>1479</v>
      </c>
      <c r="G186" s="19" t="s">
        <v>108</v>
      </c>
      <c r="H186" s="450" t="s">
        <v>284</v>
      </c>
      <c r="I186" s="558" t="s">
        <v>28</v>
      </c>
      <c r="J186" s="13" t="s">
        <v>25</v>
      </c>
      <c r="K186" s="3" t="s">
        <v>952</v>
      </c>
      <c r="L186" s="81" t="s">
        <v>1481</v>
      </c>
      <c r="M186" s="3" t="s">
        <v>30</v>
      </c>
      <c r="N186" s="636">
        <v>132000</v>
      </c>
      <c r="O186" s="82">
        <v>555</v>
      </c>
      <c r="P186" s="83">
        <v>555</v>
      </c>
      <c r="Q186" s="102"/>
    </row>
    <row r="187" spans="1:221" ht="102">
      <c r="A187" s="64">
        <v>177</v>
      </c>
      <c r="B187" s="64">
        <v>168</v>
      </c>
      <c r="C187" s="72" t="s">
        <v>6485</v>
      </c>
      <c r="D187" s="124">
        <v>132</v>
      </c>
      <c r="E187" s="128" t="s">
        <v>1480</v>
      </c>
      <c r="F187" s="109" t="s">
        <v>6486</v>
      </c>
      <c r="G187" s="14" t="s">
        <v>4797</v>
      </c>
      <c r="H187" s="479" t="s">
        <v>1312</v>
      </c>
      <c r="I187" s="569" t="s">
        <v>28</v>
      </c>
      <c r="J187" s="66" t="s">
        <v>25</v>
      </c>
      <c r="K187" s="13" t="s">
        <v>6291</v>
      </c>
      <c r="L187" s="13" t="s">
        <v>6487</v>
      </c>
      <c r="M187" s="66" t="s">
        <v>30</v>
      </c>
      <c r="N187" s="373">
        <v>2500</v>
      </c>
      <c r="O187" s="88">
        <v>11316</v>
      </c>
      <c r="P187" s="83">
        <v>11316</v>
      </c>
      <c r="Q187" s="102"/>
      <c r="R187" s="68"/>
      <c r="S187" s="68"/>
      <c r="T187" s="68"/>
      <c r="U187" s="68"/>
      <c r="V187" s="68"/>
      <c r="W187" s="68"/>
      <c r="X187" s="68"/>
      <c r="Y187" s="68"/>
      <c r="Z187" s="68"/>
      <c r="AA187" s="68"/>
      <c r="AB187" s="68"/>
      <c r="AC187" s="68"/>
      <c r="AD187" s="68"/>
      <c r="AE187" s="68"/>
      <c r="AF187" s="68"/>
      <c r="AG187" s="68"/>
      <c r="AH187" s="68"/>
      <c r="AI187" s="68"/>
      <c r="AJ187" s="68"/>
      <c r="AK187" s="68"/>
      <c r="AL187" s="68"/>
      <c r="AM187" s="68"/>
      <c r="AN187" s="68"/>
      <c r="AO187" s="68"/>
      <c r="AP187" s="68"/>
      <c r="AQ187" s="68"/>
      <c r="AR187" s="68"/>
      <c r="AS187" s="68"/>
      <c r="AT187" s="68"/>
      <c r="AU187" s="68"/>
      <c r="AV187" s="68"/>
      <c r="AW187" s="68"/>
      <c r="AX187" s="68"/>
      <c r="AY187" s="68"/>
      <c r="AZ187" s="68"/>
      <c r="BA187" s="68"/>
      <c r="BB187" s="68"/>
      <c r="BC187" s="68"/>
      <c r="BD187" s="68"/>
      <c r="BE187" s="68"/>
      <c r="BF187" s="68"/>
      <c r="BG187" s="68"/>
      <c r="BH187" s="68"/>
      <c r="BI187" s="68"/>
      <c r="BJ187" s="68"/>
      <c r="BK187" s="68"/>
      <c r="BL187" s="68"/>
      <c r="BM187" s="68"/>
      <c r="BN187" s="68"/>
      <c r="BO187" s="68"/>
      <c r="BP187" s="68"/>
      <c r="BQ187" s="68"/>
      <c r="BR187" s="68"/>
      <c r="BS187" s="68"/>
      <c r="BT187" s="68"/>
      <c r="BU187" s="68"/>
      <c r="BV187" s="68"/>
      <c r="BW187" s="68"/>
      <c r="BX187" s="68"/>
      <c r="BY187" s="68"/>
      <c r="BZ187" s="68"/>
      <c r="CA187" s="68"/>
      <c r="CB187" s="68"/>
      <c r="CC187" s="68"/>
      <c r="CD187" s="68"/>
      <c r="CE187" s="68"/>
      <c r="CF187" s="68"/>
      <c r="CG187" s="68"/>
      <c r="CH187" s="68"/>
      <c r="CI187" s="68"/>
      <c r="CJ187" s="68"/>
      <c r="CK187" s="68"/>
      <c r="CL187" s="68"/>
      <c r="CM187" s="68"/>
      <c r="CN187" s="68"/>
      <c r="CO187" s="68"/>
      <c r="CP187" s="68"/>
      <c r="CQ187" s="68"/>
      <c r="CR187" s="68"/>
      <c r="CS187" s="68"/>
      <c r="CT187" s="68"/>
      <c r="CU187" s="68"/>
      <c r="CV187" s="68"/>
      <c r="CW187" s="68"/>
      <c r="CX187" s="68"/>
      <c r="CY187" s="68"/>
      <c r="CZ187" s="68"/>
      <c r="DA187" s="68"/>
      <c r="DB187" s="68"/>
      <c r="DC187" s="68"/>
      <c r="DD187" s="68"/>
      <c r="DE187" s="68"/>
      <c r="DF187" s="68"/>
      <c r="DG187" s="68"/>
      <c r="DH187" s="68"/>
      <c r="DI187" s="68"/>
      <c r="DJ187" s="68"/>
      <c r="DK187" s="68"/>
      <c r="DL187" s="68"/>
      <c r="DM187" s="68"/>
      <c r="DN187" s="68"/>
      <c r="DO187" s="68"/>
      <c r="DP187" s="68"/>
      <c r="DQ187" s="68"/>
      <c r="DR187" s="68"/>
      <c r="DS187" s="68"/>
      <c r="DT187" s="68"/>
      <c r="DU187" s="68"/>
      <c r="DV187" s="68"/>
      <c r="DW187" s="68"/>
      <c r="DX187" s="68"/>
      <c r="DY187" s="68"/>
      <c r="DZ187" s="68"/>
      <c r="EA187" s="68"/>
      <c r="EB187" s="68"/>
      <c r="EC187" s="68"/>
      <c r="ED187" s="68"/>
      <c r="EE187" s="68"/>
      <c r="EF187" s="68"/>
      <c r="EG187" s="68"/>
      <c r="EH187" s="68"/>
      <c r="EI187" s="68"/>
      <c r="EJ187" s="68"/>
      <c r="EK187" s="68"/>
      <c r="EL187" s="68"/>
      <c r="EM187" s="68"/>
      <c r="EN187" s="68"/>
      <c r="EO187" s="68"/>
      <c r="EP187" s="68"/>
      <c r="EQ187" s="68"/>
      <c r="ER187" s="68"/>
      <c r="ES187" s="68"/>
      <c r="ET187" s="68"/>
      <c r="EU187" s="68"/>
      <c r="EV187" s="68"/>
      <c r="EW187" s="68"/>
      <c r="EX187" s="68"/>
      <c r="EY187" s="68"/>
      <c r="EZ187" s="68"/>
      <c r="FA187" s="68"/>
      <c r="FB187" s="68"/>
      <c r="FC187" s="68"/>
      <c r="FD187" s="68"/>
      <c r="FE187" s="68"/>
      <c r="FF187" s="68"/>
      <c r="FG187" s="68"/>
      <c r="FH187" s="68"/>
      <c r="FI187" s="68"/>
      <c r="FJ187" s="68"/>
      <c r="FK187" s="68"/>
      <c r="FL187" s="68"/>
      <c r="FM187" s="68"/>
      <c r="FN187" s="68"/>
      <c r="FO187" s="68"/>
      <c r="FP187" s="68"/>
      <c r="FQ187" s="68"/>
      <c r="FR187" s="68"/>
      <c r="FS187" s="68"/>
      <c r="FT187" s="68"/>
      <c r="FU187" s="68"/>
      <c r="FV187" s="68"/>
      <c r="FW187" s="68"/>
      <c r="FX187" s="68"/>
      <c r="FY187" s="68"/>
      <c r="FZ187" s="68"/>
      <c r="GA187" s="68"/>
      <c r="GB187" s="68"/>
      <c r="GC187" s="68"/>
      <c r="GD187" s="68"/>
      <c r="GE187" s="68"/>
      <c r="GF187" s="68"/>
      <c r="GG187" s="68"/>
      <c r="GH187" s="68"/>
      <c r="GI187" s="68"/>
      <c r="GJ187" s="68"/>
      <c r="GK187" s="68"/>
      <c r="GL187" s="68"/>
      <c r="GM187" s="68"/>
      <c r="GN187" s="68"/>
      <c r="GO187" s="68"/>
      <c r="GP187" s="68"/>
      <c r="GQ187" s="68"/>
      <c r="GR187" s="68"/>
      <c r="GS187" s="68"/>
      <c r="GT187" s="68"/>
      <c r="GU187" s="68"/>
      <c r="GV187" s="68"/>
      <c r="GW187" s="68"/>
      <c r="GX187" s="68"/>
      <c r="GY187" s="68"/>
      <c r="GZ187" s="68"/>
      <c r="HA187" s="68"/>
      <c r="HB187" s="68"/>
      <c r="HC187" s="68"/>
      <c r="HD187" s="68"/>
      <c r="HE187" s="68"/>
      <c r="HF187" s="68"/>
      <c r="HG187" s="68"/>
      <c r="HH187" s="68"/>
      <c r="HI187" s="68"/>
    </row>
    <row r="188" spans="1:221" ht="38.25">
      <c r="A188" s="64">
        <v>178</v>
      </c>
      <c r="B188" s="64">
        <v>169</v>
      </c>
      <c r="C188" s="1" t="s">
        <v>4022</v>
      </c>
      <c r="D188" s="124">
        <v>132</v>
      </c>
      <c r="E188" s="685" t="s">
        <v>1480</v>
      </c>
      <c r="F188" s="76" t="s">
        <v>4023</v>
      </c>
      <c r="G188" s="24" t="s">
        <v>4024</v>
      </c>
      <c r="H188" s="494" t="s">
        <v>60</v>
      </c>
      <c r="I188" s="578" t="s">
        <v>28</v>
      </c>
      <c r="J188" s="25" t="s">
        <v>148</v>
      </c>
      <c r="K188" s="25" t="s">
        <v>653</v>
      </c>
      <c r="L188" s="16" t="s">
        <v>4025</v>
      </c>
      <c r="M188" s="1" t="s">
        <v>30</v>
      </c>
      <c r="N188" s="637">
        <v>26400</v>
      </c>
      <c r="O188" s="373">
        <v>3000</v>
      </c>
      <c r="P188" s="83">
        <v>3000</v>
      </c>
      <c r="Q188" s="102"/>
    </row>
    <row r="189" spans="1:221" ht="38.25">
      <c r="A189" s="64">
        <v>179</v>
      </c>
      <c r="B189" s="64">
        <v>170</v>
      </c>
      <c r="C189" s="72" t="s">
        <v>6704</v>
      </c>
      <c r="D189" s="124">
        <v>135</v>
      </c>
      <c r="E189" s="689" t="s">
        <v>6706</v>
      </c>
      <c r="F189" s="109" t="s">
        <v>6705</v>
      </c>
      <c r="G189" s="14" t="s">
        <v>684</v>
      </c>
      <c r="H189" s="472" t="s">
        <v>186</v>
      </c>
      <c r="I189" s="567" t="s">
        <v>28</v>
      </c>
      <c r="J189" s="72" t="s">
        <v>25</v>
      </c>
      <c r="K189" s="13" t="s">
        <v>6344</v>
      </c>
      <c r="L189" s="13" t="s">
        <v>6707</v>
      </c>
      <c r="M189" s="72" t="s">
        <v>30</v>
      </c>
      <c r="N189" s="373">
        <v>4400</v>
      </c>
      <c r="O189" s="88">
        <v>8064</v>
      </c>
      <c r="P189" s="83">
        <v>8064</v>
      </c>
      <c r="Q189" s="102"/>
      <c r="R189" s="68"/>
      <c r="S189" s="68"/>
      <c r="T189" s="68"/>
      <c r="U189" s="68"/>
      <c r="V189" s="68"/>
      <c r="W189" s="68"/>
      <c r="X189" s="68"/>
      <c r="Y189" s="68"/>
      <c r="Z189" s="68"/>
      <c r="AA189" s="68"/>
      <c r="AB189" s="68"/>
      <c r="AC189" s="68"/>
      <c r="AD189" s="68"/>
      <c r="AE189" s="68"/>
      <c r="AF189" s="68"/>
      <c r="AG189" s="68"/>
      <c r="AH189" s="68"/>
      <c r="AI189" s="68"/>
      <c r="AJ189" s="68"/>
      <c r="AK189" s="68"/>
      <c r="AL189" s="68"/>
      <c r="AM189" s="68"/>
      <c r="AN189" s="68"/>
      <c r="AO189" s="68"/>
      <c r="AP189" s="68"/>
      <c r="AQ189" s="68"/>
      <c r="AR189" s="68"/>
      <c r="AS189" s="68"/>
      <c r="AT189" s="68"/>
      <c r="AU189" s="68"/>
      <c r="AV189" s="68"/>
      <c r="AW189" s="68"/>
      <c r="AX189" s="68"/>
      <c r="AY189" s="68"/>
      <c r="AZ189" s="68"/>
      <c r="BA189" s="68"/>
      <c r="BB189" s="68"/>
      <c r="BC189" s="68"/>
      <c r="BD189" s="68"/>
      <c r="BE189" s="68"/>
      <c r="BF189" s="68"/>
      <c r="BG189" s="68"/>
      <c r="BH189" s="68"/>
      <c r="BI189" s="68"/>
      <c r="BJ189" s="68"/>
      <c r="BK189" s="68"/>
      <c r="BL189" s="68"/>
      <c r="BM189" s="68"/>
      <c r="BN189" s="68"/>
      <c r="BO189" s="68"/>
      <c r="BP189" s="68"/>
      <c r="BQ189" s="68"/>
      <c r="BR189" s="68"/>
      <c r="BS189" s="68"/>
      <c r="BT189" s="68"/>
      <c r="BU189" s="68"/>
      <c r="BV189" s="68"/>
      <c r="BW189" s="68"/>
      <c r="BX189" s="68"/>
      <c r="BY189" s="68"/>
      <c r="BZ189" s="68"/>
      <c r="CA189" s="68"/>
      <c r="CB189" s="68"/>
      <c r="CC189" s="68"/>
      <c r="CD189" s="68"/>
      <c r="CE189" s="68"/>
      <c r="CF189" s="68"/>
      <c r="CG189" s="68"/>
      <c r="CH189" s="68"/>
      <c r="CI189" s="68"/>
      <c r="CJ189" s="68"/>
      <c r="CK189" s="68"/>
      <c r="CL189" s="68"/>
      <c r="CM189" s="68"/>
      <c r="CN189" s="68"/>
      <c r="CO189" s="68"/>
      <c r="CP189" s="68"/>
      <c r="CQ189" s="68"/>
      <c r="CR189" s="68"/>
      <c r="CS189" s="68"/>
      <c r="CT189" s="68"/>
      <c r="CU189" s="68"/>
      <c r="CV189" s="68"/>
      <c r="CW189" s="68"/>
      <c r="CX189" s="68"/>
      <c r="CY189" s="68"/>
      <c r="CZ189" s="68"/>
      <c r="DA189" s="68"/>
      <c r="DB189" s="68"/>
      <c r="DC189" s="68"/>
      <c r="DD189" s="68"/>
      <c r="DE189" s="68"/>
      <c r="DF189" s="68"/>
      <c r="DG189" s="68"/>
      <c r="DH189" s="68"/>
      <c r="DI189" s="68"/>
      <c r="DJ189" s="68"/>
      <c r="DK189" s="68"/>
      <c r="DL189" s="68"/>
      <c r="DM189" s="68"/>
      <c r="DN189" s="68"/>
      <c r="DO189" s="68"/>
      <c r="DP189" s="68"/>
      <c r="DQ189" s="68"/>
      <c r="DR189" s="68"/>
      <c r="DS189" s="68"/>
      <c r="DT189" s="68"/>
      <c r="DU189" s="68"/>
      <c r="DV189" s="68"/>
      <c r="DW189" s="68"/>
      <c r="DX189" s="68"/>
      <c r="DY189" s="68"/>
      <c r="DZ189" s="68"/>
      <c r="EA189" s="68"/>
      <c r="EB189" s="68"/>
      <c r="EC189" s="68"/>
      <c r="ED189" s="68"/>
      <c r="EE189" s="68"/>
      <c r="EF189" s="68"/>
      <c r="EG189" s="68"/>
      <c r="EH189" s="68"/>
      <c r="EI189" s="68"/>
      <c r="EJ189" s="68"/>
      <c r="EK189" s="68"/>
      <c r="EL189" s="68"/>
      <c r="EM189" s="68"/>
      <c r="EN189" s="68"/>
      <c r="EO189" s="68"/>
      <c r="EP189" s="68"/>
      <c r="EQ189" s="68"/>
      <c r="ER189" s="68"/>
      <c r="ES189" s="68"/>
      <c r="ET189" s="68"/>
      <c r="EU189" s="68"/>
      <c r="EV189" s="68"/>
      <c r="EW189" s="68"/>
      <c r="EX189" s="68"/>
      <c r="EY189" s="68"/>
      <c r="EZ189" s="68"/>
      <c r="FA189" s="68"/>
      <c r="FB189" s="68"/>
      <c r="FC189" s="68"/>
      <c r="FD189" s="68"/>
      <c r="FE189" s="68"/>
      <c r="FF189" s="68"/>
      <c r="FG189" s="68"/>
      <c r="FH189" s="68"/>
      <c r="FI189" s="68"/>
      <c r="FJ189" s="68"/>
      <c r="FK189" s="68"/>
      <c r="FL189" s="68"/>
      <c r="FM189" s="68"/>
      <c r="FN189" s="68"/>
      <c r="FO189" s="68"/>
      <c r="FP189" s="68"/>
      <c r="FQ189" s="68"/>
      <c r="FR189" s="68"/>
      <c r="FS189" s="68"/>
      <c r="FT189" s="68"/>
      <c r="FU189" s="68"/>
      <c r="FV189" s="68"/>
      <c r="FW189" s="68"/>
      <c r="FX189" s="68"/>
      <c r="FY189" s="68"/>
      <c r="FZ189" s="68"/>
      <c r="GA189" s="68"/>
      <c r="GB189" s="68"/>
      <c r="GC189" s="68"/>
      <c r="GD189" s="68"/>
      <c r="GE189" s="68"/>
      <c r="GF189" s="68"/>
      <c r="GG189" s="68"/>
      <c r="GH189" s="68"/>
      <c r="GI189" s="68"/>
      <c r="GJ189" s="68"/>
      <c r="GK189" s="68"/>
      <c r="GL189" s="68"/>
      <c r="GM189" s="68"/>
      <c r="GN189" s="68"/>
      <c r="GO189" s="68"/>
      <c r="GP189" s="68"/>
      <c r="GQ189" s="68"/>
      <c r="GR189" s="68"/>
      <c r="GS189" s="68"/>
      <c r="GT189" s="68"/>
      <c r="GU189" s="68"/>
      <c r="GV189" s="68"/>
      <c r="GW189" s="68"/>
      <c r="GX189" s="68"/>
      <c r="GY189" s="68"/>
      <c r="GZ189" s="68"/>
      <c r="HA189" s="68"/>
      <c r="HB189" s="68"/>
      <c r="HC189" s="68"/>
      <c r="HD189" s="68"/>
      <c r="HE189" s="68"/>
      <c r="HF189" s="68"/>
      <c r="HG189" s="68"/>
      <c r="HH189" s="68"/>
      <c r="HI189" s="68"/>
    </row>
    <row r="190" spans="1:221" ht="51">
      <c r="A190" s="64">
        <v>180</v>
      </c>
      <c r="B190" s="64">
        <v>171</v>
      </c>
      <c r="C190" s="1" t="s">
        <v>3688</v>
      </c>
      <c r="D190" s="25">
        <v>136</v>
      </c>
      <c r="E190" s="100" t="s">
        <v>2024</v>
      </c>
      <c r="F190" s="39" t="s">
        <v>3689</v>
      </c>
      <c r="G190" s="4" t="s">
        <v>108</v>
      </c>
      <c r="H190" s="481" t="s">
        <v>277</v>
      </c>
      <c r="I190" s="558" t="s">
        <v>28</v>
      </c>
      <c r="J190" s="3" t="s">
        <v>148</v>
      </c>
      <c r="K190" s="3" t="s">
        <v>3621</v>
      </c>
      <c r="L190" s="3" t="s">
        <v>3690</v>
      </c>
      <c r="M190" s="3" t="s">
        <v>30</v>
      </c>
      <c r="N190" s="637">
        <v>2200</v>
      </c>
      <c r="O190" s="88">
        <v>228</v>
      </c>
      <c r="P190" s="83">
        <v>228</v>
      </c>
      <c r="Q190" s="102"/>
    </row>
    <row r="191" spans="1:221" ht="51">
      <c r="A191" s="64">
        <v>181</v>
      </c>
      <c r="B191" s="64">
        <v>172</v>
      </c>
      <c r="C191" s="1" t="s">
        <v>2025</v>
      </c>
      <c r="D191" s="124">
        <v>137</v>
      </c>
      <c r="E191" s="150" t="s">
        <v>2027</v>
      </c>
      <c r="F191" s="117" t="s">
        <v>2026</v>
      </c>
      <c r="G191" s="118" t="s">
        <v>1640</v>
      </c>
      <c r="H191" s="485" t="s">
        <v>277</v>
      </c>
      <c r="I191" s="558" t="s">
        <v>28</v>
      </c>
      <c r="J191" s="13" t="s">
        <v>148</v>
      </c>
      <c r="K191" s="13" t="s">
        <v>1344</v>
      </c>
      <c r="L191" s="119" t="s">
        <v>2028</v>
      </c>
      <c r="M191" s="3" t="s">
        <v>30</v>
      </c>
      <c r="N191" s="636">
        <v>11000</v>
      </c>
      <c r="O191" s="82">
        <v>294</v>
      </c>
      <c r="P191" s="83">
        <v>294</v>
      </c>
      <c r="Q191" s="102"/>
    </row>
    <row r="192" spans="1:221" ht="51">
      <c r="A192" s="64">
        <v>182</v>
      </c>
      <c r="B192" s="64">
        <v>173</v>
      </c>
      <c r="C192" s="1" t="s">
        <v>4439</v>
      </c>
      <c r="D192" s="124">
        <v>138</v>
      </c>
      <c r="E192" s="102" t="s">
        <v>123</v>
      </c>
      <c r="F192" s="39" t="s">
        <v>4440</v>
      </c>
      <c r="G192" s="14" t="s">
        <v>72</v>
      </c>
      <c r="H192" s="451" t="s">
        <v>60</v>
      </c>
      <c r="I192" s="559" t="s">
        <v>28</v>
      </c>
      <c r="J192" s="13" t="s">
        <v>125</v>
      </c>
      <c r="K192" s="13" t="s">
        <v>4442</v>
      </c>
      <c r="L192" s="13" t="s">
        <v>4441</v>
      </c>
      <c r="M192" s="13" t="s">
        <v>30</v>
      </c>
      <c r="N192" s="637">
        <v>11000</v>
      </c>
      <c r="O192" s="26">
        <v>3100</v>
      </c>
      <c r="P192" s="83">
        <v>3100</v>
      </c>
      <c r="Q192" s="102"/>
    </row>
    <row r="193" spans="1:221" ht="51">
      <c r="A193" s="64">
        <v>183</v>
      </c>
      <c r="B193" s="64">
        <v>174</v>
      </c>
      <c r="C193" s="67" t="s">
        <v>6722</v>
      </c>
      <c r="D193" s="124">
        <v>138</v>
      </c>
      <c r="E193" s="689" t="s">
        <v>123</v>
      </c>
      <c r="F193" s="109" t="s">
        <v>6723</v>
      </c>
      <c r="G193" s="14" t="s">
        <v>6724</v>
      </c>
      <c r="H193" s="472" t="s">
        <v>89</v>
      </c>
      <c r="I193" s="567" t="s">
        <v>28</v>
      </c>
      <c r="J193" s="72" t="s">
        <v>103</v>
      </c>
      <c r="K193" s="13" t="s">
        <v>6726</v>
      </c>
      <c r="L193" s="13" t="s">
        <v>6725</v>
      </c>
      <c r="M193" s="72" t="s">
        <v>30</v>
      </c>
      <c r="N193" s="373">
        <v>5000</v>
      </c>
      <c r="O193" s="88">
        <v>26422</v>
      </c>
      <c r="P193" s="83">
        <v>26422</v>
      </c>
      <c r="Q193" s="102"/>
      <c r="R193" s="68"/>
      <c r="S193" s="68"/>
      <c r="T193" s="68"/>
      <c r="U193" s="68"/>
      <c r="V193" s="68"/>
      <c r="W193" s="68"/>
      <c r="X193" s="68"/>
      <c r="Y193" s="68"/>
      <c r="Z193" s="68"/>
      <c r="AA193" s="68"/>
      <c r="AB193" s="68"/>
      <c r="AC193" s="68"/>
      <c r="AD193" s="68"/>
      <c r="AE193" s="68"/>
      <c r="AF193" s="68"/>
      <c r="AG193" s="68"/>
      <c r="AH193" s="68"/>
      <c r="AI193" s="68"/>
      <c r="AJ193" s="68"/>
      <c r="AK193" s="68"/>
      <c r="AL193" s="68"/>
      <c r="AM193" s="68"/>
      <c r="AN193" s="68"/>
      <c r="AO193" s="68"/>
      <c r="AP193" s="68"/>
      <c r="AQ193" s="68"/>
      <c r="AR193" s="68"/>
      <c r="AS193" s="68"/>
      <c r="AT193" s="68"/>
      <c r="AU193" s="68"/>
      <c r="AV193" s="68"/>
      <c r="AW193" s="68"/>
      <c r="AX193" s="68"/>
      <c r="AY193" s="68"/>
      <c r="AZ193" s="68"/>
      <c r="BA193" s="68"/>
      <c r="BB193" s="68"/>
      <c r="BC193" s="68"/>
      <c r="BD193" s="68"/>
      <c r="BE193" s="68"/>
      <c r="BF193" s="68"/>
      <c r="BG193" s="68"/>
      <c r="BH193" s="68"/>
      <c r="BI193" s="68"/>
      <c r="BJ193" s="68"/>
      <c r="BK193" s="68"/>
      <c r="BL193" s="68"/>
      <c r="BM193" s="68"/>
      <c r="BN193" s="68"/>
      <c r="BO193" s="68"/>
      <c r="BP193" s="68"/>
      <c r="BQ193" s="68"/>
      <c r="BR193" s="68"/>
      <c r="BS193" s="68"/>
      <c r="BT193" s="68"/>
      <c r="BU193" s="68"/>
      <c r="BV193" s="68"/>
      <c r="BW193" s="68"/>
      <c r="BX193" s="68"/>
      <c r="BY193" s="68"/>
      <c r="BZ193" s="68"/>
      <c r="CA193" s="68"/>
      <c r="CB193" s="68"/>
      <c r="CC193" s="68"/>
      <c r="CD193" s="68"/>
      <c r="CE193" s="68"/>
      <c r="CF193" s="68"/>
      <c r="CG193" s="68"/>
      <c r="CH193" s="68"/>
      <c r="CI193" s="68"/>
      <c r="CJ193" s="68"/>
      <c r="CK193" s="68"/>
      <c r="CL193" s="68"/>
      <c r="CM193" s="68"/>
      <c r="CN193" s="68"/>
      <c r="CO193" s="68"/>
      <c r="CP193" s="68"/>
      <c r="CQ193" s="68"/>
      <c r="CR193" s="68"/>
      <c r="CS193" s="68"/>
      <c r="CT193" s="68"/>
      <c r="CU193" s="68"/>
      <c r="CV193" s="68"/>
      <c r="CW193" s="68"/>
      <c r="CX193" s="68"/>
      <c r="CY193" s="68"/>
      <c r="CZ193" s="68"/>
      <c r="DA193" s="68"/>
      <c r="DB193" s="68"/>
      <c r="DC193" s="68"/>
      <c r="DD193" s="68"/>
      <c r="DE193" s="68"/>
      <c r="DF193" s="68"/>
      <c r="DG193" s="68"/>
      <c r="DH193" s="68"/>
      <c r="DI193" s="68"/>
      <c r="DJ193" s="68"/>
      <c r="DK193" s="68"/>
      <c r="DL193" s="68"/>
      <c r="DM193" s="68"/>
      <c r="DN193" s="68"/>
      <c r="DO193" s="68"/>
      <c r="DP193" s="68"/>
      <c r="DQ193" s="68"/>
      <c r="DR193" s="68"/>
      <c r="DS193" s="68"/>
      <c r="DT193" s="68"/>
      <c r="DU193" s="68"/>
      <c r="DV193" s="68"/>
      <c r="DW193" s="68"/>
      <c r="DX193" s="68"/>
      <c r="DY193" s="68"/>
      <c r="DZ193" s="68"/>
      <c r="EA193" s="68"/>
      <c r="EB193" s="68"/>
      <c r="EC193" s="68"/>
      <c r="ED193" s="68"/>
      <c r="EE193" s="68"/>
      <c r="EF193" s="68"/>
      <c r="EG193" s="68"/>
      <c r="EH193" s="68"/>
      <c r="EI193" s="68"/>
      <c r="EJ193" s="68"/>
      <c r="EK193" s="68"/>
      <c r="EL193" s="68"/>
      <c r="EM193" s="68"/>
      <c r="EN193" s="68"/>
      <c r="EO193" s="68"/>
      <c r="EP193" s="68"/>
      <c r="EQ193" s="68"/>
      <c r="ER193" s="68"/>
      <c r="ES193" s="68"/>
      <c r="ET193" s="68"/>
      <c r="EU193" s="68"/>
      <c r="EV193" s="68"/>
      <c r="EW193" s="68"/>
      <c r="EX193" s="68"/>
      <c r="EY193" s="68"/>
      <c r="EZ193" s="68"/>
      <c r="FA193" s="68"/>
      <c r="FB193" s="68"/>
      <c r="FC193" s="68"/>
      <c r="FD193" s="68"/>
      <c r="FE193" s="68"/>
      <c r="FF193" s="68"/>
      <c r="FG193" s="68"/>
      <c r="FH193" s="68"/>
      <c r="FI193" s="68"/>
      <c r="FJ193" s="68"/>
      <c r="FK193" s="68"/>
      <c r="FL193" s="68"/>
      <c r="FM193" s="68"/>
      <c r="FN193" s="68"/>
      <c r="FO193" s="68"/>
      <c r="FP193" s="68"/>
      <c r="FQ193" s="68"/>
      <c r="FR193" s="68"/>
      <c r="FS193" s="68"/>
      <c r="FT193" s="68"/>
      <c r="FU193" s="68"/>
      <c r="FV193" s="68"/>
      <c r="FW193" s="68"/>
      <c r="FX193" s="68"/>
      <c r="FY193" s="68"/>
      <c r="FZ193" s="68"/>
      <c r="GA193" s="68"/>
      <c r="GB193" s="68"/>
      <c r="GC193" s="68"/>
      <c r="GD193" s="68"/>
      <c r="GE193" s="68"/>
      <c r="GF193" s="68"/>
      <c r="GG193" s="68"/>
      <c r="GH193" s="68"/>
      <c r="GI193" s="68"/>
      <c r="GJ193" s="68"/>
      <c r="GK193" s="68"/>
      <c r="GL193" s="68"/>
      <c r="GM193" s="68"/>
      <c r="GN193" s="68"/>
      <c r="GO193" s="68"/>
      <c r="GP193" s="68"/>
      <c r="GQ193" s="68"/>
      <c r="GR193" s="68"/>
      <c r="GS193" s="68"/>
      <c r="GT193" s="68"/>
      <c r="GU193" s="68"/>
      <c r="GV193" s="68"/>
      <c r="GW193" s="68"/>
      <c r="GX193" s="68"/>
      <c r="GY193" s="68"/>
      <c r="GZ193" s="68"/>
      <c r="HA193" s="68"/>
      <c r="HB193" s="68"/>
      <c r="HC193" s="68"/>
      <c r="HD193" s="68"/>
      <c r="HE193" s="68"/>
      <c r="HF193" s="68"/>
      <c r="HG193" s="68"/>
      <c r="HH193" s="68"/>
      <c r="HI193" s="68"/>
    </row>
    <row r="194" spans="1:221" ht="51">
      <c r="A194" s="64">
        <v>184</v>
      </c>
      <c r="B194" s="64">
        <v>175</v>
      </c>
      <c r="C194" s="1" t="s">
        <v>121</v>
      </c>
      <c r="D194" s="25">
        <v>138</v>
      </c>
      <c r="E194" s="150" t="s">
        <v>123</v>
      </c>
      <c r="F194" s="39" t="s">
        <v>122</v>
      </c>
      <c r="G194" s="7" t="s">
        <v>72</v>
      </c>
      <c r="H194" s="456" t="s">
        <v>60</v>
      </c>
      <c r="I194" s="572" t="s">
        <v>95</v>
      </c>
      <c r="J194" s="6" t="s">
        <v>103</v>
      </c>
      <c r="K194" s="3" t="s">
        <v>110</v>
      </c>
      <c r="L194" s="6" t="s">
        <v>124</v>
      </c>
      <c r="M194" s="6" t="s">
        <v>30</v>
      </c>
      <c r="N194" s="637">
        <v>15400</v>
      </c>
      <c r="O194" s="88">
        <v>3358</v>
      </c>
      <c r="P194" s="83">
        <v>3358</v>
      </c>
      <c r="Q194" s="102"/>
    </row>
    <row r="195" spans="1:221" ht="25.5">
      <c r="A195" s="64">
        <v>185</v>
      </c>
      <c r="B195" s="64">
        <v>176</v>
      </c>
      <c r="C195" s="1" t="s">
        <v>5322</v>
      </c>
      <c r="D195" s="406">
        <v>138</v>
      </c>
      <c r="E195" s="684" t="s">
        <v>123</v>
      </c>
      <c r="F195" s="39" t="s">
        <v>5323</v>
      </c>
      <c r="G195" s="24"/>
      <c r="H195" s="452" t="s">
        <v>633</v>
      </c>
      <c r="I195" s="578" t="s">
        <v>28</v>
      </c>
      <c r="J195" s="16" t="s">
        <v>125</v>
      </c>
      <c r="K195" s="1" t="s">
        <v>5308</v>
      </c>
      <c r="L195" s="1" t="s">
        <v>5324</v>
      </c>
      <c r="M195" s="1" t="s">
        <v>30</v>
      </c>
      <c r="N195" s="637">
        <v>11000</v>
      </c>
      <c r="O195" s="229">
        <v>15700</v>
      </c>
      <c r="P195" s="83">
        <v>15700</v>
      </c>
      <c r="Q195" s="102"/>
    </row>
    <row r="196" spans="1:221" ht="51">
      <c r="A196" s="64">
        <v>186</v>
      </c>
      <c r="B196" s="64">
        <v>177</v>
      </c>
      <c r="C196" s="1" t="s">
        <v>5220</v>
      </c>
      <c r="D196" s="25">
        <v>138</v>
      </c>
      <c r="E196" s="102" t="s">
        <v>123</v>
      </c>
      <c r="F196" s="134" t="s">
        <v>5221</v>
      </c>
      <c r="G196" s="14" t="s">
        <v>5056</v>
      </c>
      <c r="H196" s="451" t="s">
        <v>1312</v>
      </c>
      <c r="I196" s="559" t="s">
        <v>28</v>
      </c>
      <c r="J196" s="13" t="s">
        <v>137</v>
      </c>
      <c r="K196" s="13" t="s">
        <v>4442</v>
      </c>
      <c r="L196" s="13" t="s">
        <v>5222</v>
      </c>
      <c r="M196" s="13" t="s">
        <v>30</v>
      </c>
      <c r="N196" s="637">
        <v>13200</v>
      </c>
      <c r="O196" s="96">
        <v>9500</v>
      </c>
      <c r="P196" s="83">
        <v>9500</v>
      </c>
      <c r="Q196" s="102"/>
    </row>
    <row r="197" spans="1:221" ht="51">
      <c r="A197" s="64">
        <v>187</v>
      </c>
      <c r="B197" s="64">
        <v>178</v>
      </c>
      <c r="C197" s="13" t="s">
        <v>832</v>
      </c>
      <c r="D197" s="295">
        <v>141</v>
      </c>
      <c r="E197" s="102" t="s">
        <v>834</v>
      </c>
      <c r="F197" s="41" t="s">
        <v>833</v>
      </c>
      <c r="G197" s="32" t="s">
        <v>108</v>
      </c>
      <c r="H197" s="451" t="s">
        <v>723</v>
      </c>
      <c r="I197" s="559" t="s">
        <v>28</v>
      </c>
      <c r="J197" s="13" t="s">
        <v>92</v>
      </c>
      <c r="K197" s="135" t="s">
        <v>686</v>
      </c>
      <c r="L197" s="135" t="s">
        <v>835</v>
      </c>
      <c r="M197" s="13" t="s">
        <v>30</v>
      </c>
      <c r="N197" s="636">
        <v>11000</v>
      </c>
      <c r="O197" s="82">
        <v>500</v>
      </c>
      <c r="P197" s="83">
        <v>500</v>
      </c>
      <c r="Q197" s="102"/>
    </row>
    <row r="198" spans="1:221" ht="51">
      <c r="A198" s="64">
        <v>188</v>
      </c>
      <c r="B198" s="64">
        <v>179</v>
      </c>
      <c r="C198" s="13" t="s">
        <v>2567</v>
      </c>
      <c r="D198" s="295">
        <v>141</v>
      </c>
      <c r="E198" s="102" t="s">
        <v>2569</v>
      </c>
      <c r="F198" s="41" t="s">
        <v>2568</v>
      </c>
      <c r="G198" s="32" t="s">
        <v>684</v>
      </c>
      <c r="H198" s="451" t="s">
        <v>300</v>
      </c>
      <c r="I198" s="559" t="s">
        <v>28</v>
      </c>
      <c r="J198" s="13" t="s">
        <v>25</v>
      </c>
      <c r="K198" s="135" t="s">
        <v>686</v>
      </c>
      <c r="L198" s="135" t="s">
        <v>2570</v>
      </c>
      <c r="M198" s="13" t="s">
        <v>30</v>
      </c>
      <c r="N198" s="636">
        <v>6600</v>
      </c>
      <c r="O198" s="82">
        <v>1300</v>
      </c>
      <c r="P198" s="83">
        <v>1300</v>
      </c>
      <c r="Q198" s="102"/>
    </row>
    <row r="199" spans="1:221" ht="38.25">
      <c r="A199" s="64">
        <v>189</v>
      </c>
      <c r="B199" s="64">
        <v>180</v>
      </c>
      <c r="C199" s="67" t="s">
        <v>6684</v>
      </c>
      <c r="D199" s="124">
        <v>142</v>
      </c>
      <c r="E199" s="128" t="s">
        <v>6686</v>
      </c>
      <c r="F199" s="109" t="s">
        <v>6685</v>
      </c>
      <c r="G199" s="14" t="s">
        <v>1149</v>
      </c>
      <c r="H199" s="479" t="s">
        <v>6688</v>
      </c>
      <c r="I199" s="569" t="s">
        <v>28</v>
      </c>
      <c r="J199" s="66" t="s">
        <v>6687</v>
      </c>
      <c r="K199" s="13" t="s">
        <v>4585</v>
      </c>
      <c r="L199" s="13" t="s">
        <v>6689</v>
      </c>
      <c r="M199" s="66" t="s">
        <v>30</v>
      </c>
      <c r="N199" s="373">
        <v>11000</v>
      </c>
      <c r="O199" s="88">
        <v>6972</v>
      </c>
      <c r="P199" s="83">
        <v>6972</v>
      </c>
      <c r="Q199" s="102"/>
      <c r="R199" s="68"/>
      <c r="S199" s="68"/>
      <c r="T199" s="68"/>
      <c r="U199" s="68"/>
      <c r="V199" s="68"/>
      <c r="W199" s="68"/>
      <c r="X199" s="68"/>
      <c r="Y199" s="68"/>
      <c r="Z199" s="68"/>
      <c r="AA199" s="68"/>
      <c r="AB199" s="68"/>
      <c r="AC199" s="68"/>
      <c r="AD199" s="68"/>
      <c r="AE199" s="68"/>
      <c r="AF199" s="68"/>
      <c r="AG199" s="68"/>
      <c r="AH199" s="68"/>
      <c r="AI199" s="68"/>
      <c r="AJ199" s="68"/>
      <c r="AK199" s="68"/>
      <c r="AL199" s="68"/>
      <c r="AM199" s="68"/>
      <c r="AN199" s="68"/>
      <c r="AO199" s="68"/>
      <c r="AP199" s="68"/>
      <c r="AQ199" s="68"/>
      <c r="AR199" s="68"/>
      <c r="AS199" s="68"/>
      <c r="AT199" s="68"/>
      <c r="AU199" s="68"/>
      <c r="AV199" s="68"/>
      <c r="AW199" s="68"/>
      <c r="AX199" s="68"/>
      <c r="AY199" s="68"/>
      <c r="AZ199" s="68"/>
      <c r="BA199" s="68"/>
      <c r="BB199" s="68"/>
      <c r="BC199" s="68"/>
      <c r="BD199" s="68"/>
      <c r="BE199" s="68"/>
      <c r="BF199" s="68"/>
      <c r="BG199" s="68"/>
      <c r="BH199" s="68"/>
      <c r="BI199" s="68"/>
      <c r="BJ199" s="68"/>
      <c r="BK199" s="68"/>
      <c r="BL199" s="68"/>
      <c r="BM199" s="68"/>
      <c r="BN199" s="68"/>
      <c r="BO199" s="68"/>
      <c r="BP199" s="68"/>
      <c r="BQ199" s="68"/>
      <c r="BR199" s="68"/>
      <c r="BS199" s="68"/>
      <c r="BT199" s="68"/>
      <c r="BU199" s="68"/>
      <c r="BV199" s="68"/>
      <c r="BW199" s="68"/>
      <c r="BX199" s="68"/>
      <c r="BY199" s="68"/>
      <c r="BZ199" s="68"/>
      <c r="CA199" s="68"/>
      <c r="CB199" s="68"/>
      <c r="CC199" s="68"/>
      <c r="CD199" s="68"/>
      <c r="CE199" s="68"/>
      <c r="CF199" s="68"/>
      <c r="CG199" s="68"/>
      <c r="CH199" s="68"/>
      <c r="CI199" s="68"/>
      <c r="CJ199" s="68"/>
      <c r="CK199" s="68"/>
      <c r="CL199" s="68"/>
      <c r="CM199" s="68"/>
      <c r="CN199" s="68"/>
      <c r="CO199" s="68"/>
      <c r="CP199" s="68"/>
      <c r="CQ199" s="68"/>
      <c r="CR199" s="68"/>
      <c r="CS199" s="68"/>
      <c r="CT199" s="68"/>
      <c r="CU199" s="68"/>
      <c r="CV199" s="68"/>
      <c r="CW199" s="68"/>
      <c r="CX199" s="68"/>
      <c r="CY199" s="68"/>
      <c r="CZ199" s="68"/>
      <c r="DA199" s="68"/>
      <c r="DB199" s="68"/>
      <c r="DC199" s="68"/>
      <c r="DD199" s="68"/>
      <c r="DE199" s="68"/>
      <c r="DF199" s="68"/>
      <c r="DG199" s="68"/>
      <c r="DH199" s="68"/>
      <c r="DI199" s="68"/>
      <c r="DJ199" s="68"/>
      <c r="DK199" s="68"/>
      <c r="DL199" s="68"/>
      <c r="DM199" s="68"/>
      <c r="DN199" s="68"/>
      <c r="DO199" s="68"/>
      <c r="DP199" s="68"/>
      <c r="DQ199" s="68"/>
      <c r="DR199" s="68"/>
      <c r="DS199" s="68"/>
      <c r="DT199" s="68"/>
      <c r="DU199" s="68"/>
      <c r="DV199" s="68"/>
      <c r="DW199" s="68"/>
      <c r="DX199" s="68"/>
      <c r="DY199" s="68"/>
      <c r="DZ199" s="68"/>
      <c r="EA199" s="68"/>
      <c r="EB199" s="68"/>
      <c r="EC199" s="68"/>
      <c r="ED199" s="68"/>
      <c r="EE199" s="68"/>
      <c r="EF199" s="68"/>
      <c r="EG199" s="68"/>
      <c r="EH199" s="68"/>
      <c r="EI199" s="68"/>
      <c r="EJ199" s="68"/>
      <c r="EK199" s="68"/>
      <c r="EL199" s="68"/>
      <c r="EM199" s="68"/>
      <c r="EN199" s="68"/>
      <c r="EO199" s="68"/>
      <c r="EP199" s="68"/>
      <c r="EQ199" s="68"/>
      <c r="ER199" s="68"/>
      <c r="ES199" s="68"/>
      <c r="ET199" s="68"/>
      <c r="EU199" s="68"/>
      <c r="EV199" s="68"/>
      <c r="EW199" s="68"/>
      <c r="EX199" s="68"/>
      <c r="EY199" s="68"/>
      <c r="EZ199" s="68"/>
      <c r="FA199" s="68"/>
      <c r="FB199" s="68"/>
      <c r="FC199" s="68"/>
      <c r="FD199" s="68"/>
      <c r="FE199" s="68"/>
      <c r="FF199" s="68"/>
      <c r="FG199" s="68"/>
      <c r="FH199" s="68"/>
      <c r="FI199" s="68"/>
      <c r="FJ199" s="68"/>
      <c r="FK199" s="68"/>
      <c r="FL199" s="68"/>
      <c r="FM199" s="68"/>
      <c r="FN199" s="68"/>
      <c r="FO199" s="68"/>
      <c r="FP199" s="68"/>
      <c r="FQ199" s="68"/>
      <c r="FR199" s="68"/>
      <c r="FS199" s="68"/>
      <c r="FT199" s="68"/>
      <c r="FU199" s="68"/>
      <c r="FV199" s="68"/>
      <c r="FW199" s="68"/>
      <c r="FX199" s="68"/>
      <c r="FY199" s="68"/>
      <c r="FZ199" s="68"/>
      <c r="GA199" s="68"/>
      <c r="GB199" s="68"/>
      <c r="GC199" s="68"/>
      <c r="GD199" s="68"/>
      <c r="GE199" s="68"/>
      <c r="GF199" s="68"/>
      <c r="GG199" s="68"/>
      <c r="GH199" s="68"/>
      <c r="GI199" s="68"/>
      <c r="GJ199" s="68"/>
      <c r="GK199" s="68"/>
      <c r="GL199" s="68"/>
      <c r="GM199" s="68"/>
      <c r="GN199" s="68"/>
      <c r="GO199" s="68"/>
      <c r="GP199" s="68"/>
      <c r="GQ199" s="68"/>
      <c r="GR199" s="68"/>
      <c r="GS199" s="68"/>
      <c r="GT199" s="68"/>
      <c r="GU199" s="68"/>
      <c r="GV199" s="68"/>
      <c r="GW199" s="68"/>
      <c r="GX199" s="68"/>
      <c r="GY199" s="68"/>
      <c r="GZ199" s="68"/>
      <c r="HA199" s="68"/>
      <c r="HB199" s="68"/>
      <c r="HC199" s="68"/>
      <c r="HD199" s="68"/>
      <c r="HE199" s="68"/>
      <c r="HF199" s="68"/>
      <c r="HG199" s="68"/>
      <c r="HH199" s="68"/>
      <c r="HI199" s="68"/>
    </row>
    <row r="200" spans="1:221" ht="51">
      <c r="A200" s="64">
        <v>190</v>
      </c>
      <c r="B200" s="64">
        <v>181</v>
      </c>
      <c r="C200" s="13" t="s">
        <v>2345</v>
      </c>
      <c r="D200" s="295">
        <v>142</v>
      </c>
      <c r="E200" s="102" t="s">
        <v>2347</v>
      </c>
      <c r="F200" s="41" t="s">
        <v>2346</v>
      </c>
      <c r="G200" s="32" t="s">
        <v>684</v>
      </c>
      <c r="H200" s="451" t="s">
        <v>2349</v>
      </c>
      <c r="I200" s="559" t="s">
        <v>28</v>
      </c>
      <c r="J200" s="13" t="s">
        <v>2348</v>
      </c>
      <c r="K200" s="135" t="s">
        <v>686</v>
      </c>
      <c r="L200" s="35" t="s">
        <v>2350</v>
      </c>
      <c r="M200" s="13" t="s">
        <v>30</v>
      </c>
      <c r="N200" s="636">
        <v>22000</v>
      </c>
      <c r="O200" s="82">
        <v>2350</v>
      </c>
      <c r="P200" s="83">
        <v>2350</v>
      </c>
      <c r="Q200" s="102"/>
    </row>
    <row r="201" spans="1:221" ht="15.75">
      <c r="A201" s="64">
        <v>191</v>
      </c>
      <c r="B201" s="64"/>
      <c r="C201" s="371"/>
      <c r="D201" s="401"/>
      <c r="E201" s="436" t="s">
        <v>6918</v>
      </c>
      <c r="F201" s="661"/>
      <c r="G201" s="438"/>
      <c r="H201" s="439"/>
      <c r="I201" s="438"/>
      <c r="J201" s="439"/>
      <c r="K201" s="439"/>
      <c r="L201" s="439"/>
      <c r="M201" s="437"/>
      <c r="N201" s="437"/>
      <c r="O201" s="437"/>
      <c r="P201" s="440"/>
      <c r="Q201" s="639"/>
      <c r="R201" s="365"/>
      <c r="S201" s="365"/>
      <c r="T201" s="365"/>
      <c r="U201" s="365"/>
      <c r="V201" s="365"/>
      <c r="W201" s="365"/>
      <c r="X201" s="365"/>
      <c r="Y201" s="365"/>
      <c r="Z201" s="365"/>
      <c r="AA201" s="365"/>
      <c r="AB201" s="365"/>
      <c r="AC201" s="365"/>
      <c r="AD201" s="365"/>
      <c r="AE201" s="365"/>
      <c r="AF201" s="365"/>
      <c r="AG201" s="365"/>
      <c r="AH201" s="365"/>
      <c r="AI201" s="365"/>
      <c r="AJ201" s="365"/>
      <c r="AK201" s="365"/>
      <c r="AL201" s="365"/>
      <c r="AM201" s="365"/>
      <c r="AN201" s="365"/>
      <c r="AO201" s="365"/>
      <c r="AP201" s="365"/>
      <c r="AQ201" s="365"/>
      <c r="AR201" s="365"/>
      <c r="AS201" s="365"/>
      <c r="AT201" s="365"/>
      <c r="AU201" s="365"/>
      <c r="AV201" s="365"/>
      <c r="AW201" s="365"/>
      <c r="AX201" s="365"/>
      <c r="AY201" s="365"/>
      <c r="AZ201" s="365"/>
      <c r="BA201" s="365"/>
      <c r="BB201" s="365"/>
      <c r="BC201" s="365"/>
      <c r="BD201" s="365"/>
      <c r="BE201" s="365"/>
      <c r="BF201" s="365"/>
      <c r="BG201" s="365"/>
      <c r="BH201" s="365"/>
      <c r="BI201" s="365"/>
      <c r="BJ201" s="365"/>
      <c r="BK201" s="365"/>
      <c r="BL201" s="365"/>
      <c r="BM201" s="365"/>
      <c r="BN201" s="365"/>
      <c r="BO201" s="365"/>
      <c r="BP201" s="365"/>
      <c r="BQ201" s="365"/>
      <c r="BR201" s="365"/>
      <c r="BS201" s="365"/>
      <c r="BT201" s="365"/>
      <c r="BU201" s="365"/>
      <c r="BV201" s="365"/>
      <c r="BW201" s="365"/>
      <c r="BX201" s="365"/>
      <c r="BY201" s="365"/>
      <c r="BZ201" s="365"/>
      <c r="CA201" s="365"/>
      <c r="CB201" s="365"/>
      <c r="CC201" s="365"/>
      <c r="CD201" s="365"/>
      <c r="CE201" s="365"/>
      <c r="CF201" s="365"/>
      <c r="CG201" s="365"/>
      <c r="CH201" s="365"/>
      <c r="CI201" s="365"/>
      <c r="CJ201" s="365"/>
      <c r="CK201" s="365"/>
      <c r="CL201" s="365"/>
      <c r="CM201" s="365"/>
      <c r="CN201" s="365"/>
      <c r="CO201" s="365"/>
      <c r="CP201" s="365"/>
      <c r="CQ201" s="365"/>
      <c r="CR201" s="365"/>
      <c r="CS201" s="365"/>
      <c r="CT201" s="365"/>
      <c r="CU201" s="365"/>
      <c r="CV201" s="365"/>
      <c r="CW201" s="365"/>
      <c r="CX201" s="365"/>
      <c r="CY201" s="365"/>
      <c r="CZ201" s="365"/>
      <c r="DA201" s="365"/>
      <c r="DB201" s="365"/>
      <c r="DC201" s="365"/>
      <c r="DD201" s="365"/>
      <c r="DE201" s="365"/>
      <c r="DF201" s="365"/>
      <c r="DG201" s="365"/>
      <c r="DH201" s="365"/>
      <c r="DI201" s="365"/>
      <c r="DJ201" s="365"/>
      <c r="DK201" s="365"/>
      <c r="DL201" s="365"/>
      <c r="DM201" s="365"/>
      <c r="DN201" s="365"/>
      <c r="DO201" s="365"/>
      <c r="DP201" s="365"/>
      <c r="DQ201" s="365"/>
      <c r="DR201" s="365"/>
      <c r="DS201" s="365"/>
      <c r="DT201" s="365"/>
      <c r="DU201" s="365"/>
      <c r="DV201" s="365"/>
      <c r="DW201" s="365"/>
      <c r="DX201" s="365"/>
      <c r="DY201" s="365"/>
      <c r="DZ201" s="365"/>
      <c r="EA201" s="365"/>
      <c r="EB201" s="365"/>
      <c r="EC201" s="365"/>
      <c r="ED201" s="365"/>
      <c r="EE201" s="365"/>
      <c r="EF201" s="365"/>
      <c r="EG201" s="365"/>
      <c r="EH201" s="365"/>
      <c r="EI201" s="365"/>
      <c r="EJ201" s="365"/>
      <c r="EK201" s="365"/>
      <c r="EL201" s="365"/>
      <c r="EM201" s="365"/>
      <c r="EN201" s="365"/>
      <c r="EO201" s="365"/>
      <c r="EP201" s="365"/>
      <c r="EQ201" s="365"/>
      <c r="ER201" s="365"/>
      <c r="ES201" s="365"/>
      <c r="ET201" s="365"/>
      <c r="EU201" s="365"/>
      <c r="EV201" s="365"/>
      <c r="EW201" s="365"/>
      <c r="EX201" s="365"/>
      <c r="EY201" s="365"/>
      <c r="EZ201" s="365"/>
      <c r="FA201" s="365"/>
      <c r="FB201" s="365"/>
      <c r="FC201" s="365"/>
      <c r="FD201" s="365"/>
      <c r="FE201" s="365"/>
      <c r="FF201" s="365"/>
      <c r="FG201" s="365"/>
      <c r="FH201" s="365"/>
      <c r="FI201" s="365"/>
      <c r="FJ201" s="365"/>
      <c r="FK201" s="365"/>
      <c r="FL201" s="365"/>
      <c r="FM201" s="365"/>
      <c r="FN201" s="365"/>
      <c r="FO201" s="365"/>
      <c r="FP201" s="365"/>
      <c r="FQ201" s="365"/>
      <c r="FR201" s="365"/>
      <c r="FS201" s="365"/>
      <c r="FT201" s="365"/>
      <c r="FU201" s="365"/>
      <c r="FV201" s="365"/>
      <c r="FW201" s="365"/>
      <c r="FX201" s="365"/>
      <c r="FY201" s="365"/>
      <c r="FZ201" s="365"/>
      <c r="GA201" s="365"/>
      <c r="GB201" s="365"/>
      <c r="GC201" s="365"/>
      <c r="GD201" s="365"/>
      <c r="GE201" s="365"/>
      <c r="GF201" s="365"/>
      <c r="GG201" s="365"/>
      <c r="GH201" s="365"/>
      <c r="GI201" s="365"/>
      <c r="GJ201" s="365"/>
      <c r="GK201" s="365"/>
      <c r="GL201" s="365"/>
      <c r="GM201" s="365"/>
      <c r="GN201" s="365"/>
      <c r="GO201" s="365"/>
      <c r="GP201" s="365"/>
      <c r="GQ201" s="365"/>
      <c r="GR201" s="365"/>
      <c r="GS201" s="365"/>
      <c r="GT201" s="365"/>
      <c r="GU201" s="365"/>
      <c r="GV201" s="365"/>
      <c r="GW201" s="365"/>
      <c r="GX201" s="365"/>
      <c r="GY201" s="365"/>
      <c r="GZ201" s="365"/>
      <c r="HA201" s="365"/>
      <c r="HB201" s="365"/>
      <c r="HC201" s="365"/>
      <c r="HD201" s="365"/>
      <c r="HE201" s="365"/>
      <c r="HF201" s="365"/>
      <c r="HG201" s="365"/>
      <c r="HH201" s="365"/>
      <c r="HI201" s="365"/>
      <c r="HJ201" s="365"/>
      <c r="HK201" s="365"/>
      <c r="HL201" s="365"/>
      <c r="HM201" s="365"/>
    </row>
    <row r="202" spans="1:221" ht="15.75">
      <c r="A202" s="64">
        <v>192</v>
      </c>
      <c r="B202" s="64"/>
      <c r="C202" s="371"/>
      <c r="D202" s="401"/>
      <c r="E202" s="436" t="s">
        <v>6919</v>
      </c>
      <c r="F202" s="661"/>
      <c r="G202" s="438"/>
      <c r="H202" s="439"/>
      <c r="I202" s="438"/>
      <c r="J202" s="439"/>
      <c r="K202" s="437"/>
      <c r="L202" s="439"/>
      <c r="M202" s="437"/>
      <c r="N202" s="437"/>
      <c r="O202" s="437"/>
      <c r="P202" s="440"/>
      <c r="Q202" s="639"/>
      <c r="R202" s="365"/>
      <c r="S202" s="365"/>
      <c r="T202" s="365"/>
      <c r="U202" s="365"/>
      <c r="V202" s="365"/>
      <c r="W202" s="365"/>
      <c r="X202" s="365"/>
      <c r="Y202" s="365"/>
      <c r="Z202" s="365"/>
      <c r="AA202" s="365"/>
      <c r="AB202" s="365"/>
      <c r="AC202" s="365"/>
      <c r="AD202" s="365"/>
      <c r="AE202" s="365"/>
      <c r="AF202" s="365"/>
      <c r="AG202" s="365"/>
      <c r="AH202" s="365"/>
      <c r="AI202" s="365"/>
      <c r="AJ202" s="365"/>
      <c r="AK202" s="365"/>
      <c r="AL202" s="365"/>
      <c r="AM202" s="365"/>
      <c r="AN202" s="365"/>
      <c r="AO202" s="365"/>
      <c r="AP202" s="365"/>
      <c r="AQ202" s="365"/>
      <c r="AR202" s="365"/>
      <c r="AS202" s="365"/>
      <c r="AT202" s="365"/>
      <c r="AU202" s="365"/>
      <c r="AV202" s="365"/>
      <c r="AW202" s="365"/>
      <c r="AX202" s="365"/>
      <c r="AY202" s="365"/>
      <c r="AZ202" s="365"/>
      <c r="BA202" s="365"/>
      <c r="BB202" s="365"/>
      <c r="BC202" s="365"/>
      <c r="BD202" s="365"/>
      <c r="BE202" s="365"/>
      <c r="BF202" s="365"/>
      <c r="BG202" s="365"/>
      <c r="BH202" s="365"/>
      <c r="BI202" s="365"/>
      <c r="BJ202" s="365"/>
      <c r="BK202" s="365"/>
      <c r="BL202" s="365"/>
      <c r="BM202" s="365"/>
      <c r="BN202" s="365"/>
      <c r="BO202" s="365"/>
      <c r="BP202" s="365"/>
      <c r="BQ202" s="365"/>
      <c r="BR202" s="365"/>
      <c r="BS202" s="365"/>
      <c r="BT202" s="365"/>
      <c r="BU202" s="365"/>
      <c r="BV202" s="365"/>
      <c r="BW202" s="365"/>
      <c r="BX202" s="365"/>
      <c r="BY202" s="365"/>
      <c r="BZ202" s="365"/>
      <c r="CA202" s="365"/>
      <c r="CB202" s="365"/>
      <c r="CC202" s="365"/>
      <c r="CD202" s="365"/>
      <c r="CE202" s="365"/>
      <c r="CF202" s="365"/>
      <c r="CG202" s="365"/>
      <c r="CH202" s="365"/>
      <c r="CI202" s="365"/>
      <c r="CJ202" s="365"/>
      <c r="CK202" s="365"/>
      <c r="CL202" s="365"/>
      <c r="CM202" s="365"/>
      <c r="CN202" s="365"/>
      <c r="CO202" s="365"/>
      <c r="CP202" s="365"/>
      <c r="CQ202" s="365"/>
      <c r="CR202" s="365"/>
      <c r="CS202" s="365"/>
      <c r="CT202" s="365"/>
      <c r="CU202" s="365"/>
      <c r="CV202" s="365"/>
      <c r="CW202" s="365"/>
      <c r="CX202" s="365"/>
      <c r="CY202" s="365"/>
      <c r="CZ202" s="365"/>
      <c r="DA202" s="365"/>
      <c r="DB202" s="365"/>
      <c r="DC202" s="365"/>
      <c r="DD202" s="365"/>
      <c r="DE202" s="365"/>
      <c r="DF202" s="365"/>
      <c r="DG202" s="365"/>
      <c r="DH202" s="365"/>
      <c r="DI202" s="365"/>
      <c r="DJ202" s="365"/>
      <c r="DK202" s="365"/>
      <c r="DL202" s="365"/>
      <c r="DM202" s="365"/>
      <c r="DN202" s="365"/>
      <c r="DO202" s="365"/>
      <c r="DP202" s="365"/>
      <c r="DQ202" s="365"/>
      <c r="DR202" s="365"/>
      <c r="DS202" s="365"/>
      <c r="DT202" s="365"/>
      <c r="DU202" s="365"/>
      <c r="DV202" s="365"/>
      <c r="DW202" s="365"/>
      <c r="DX202" s="365"/>
      <c r="DY202" s="365"/>
      <c r="DZ202" s="365"/>
      <c r="EA202" s="365"/>
      <c r="EB202" s="365"/>
      <c r="EC202" s="365"/>
      <c r="ED202" s="365"/>
      <c r="EE202" s="365"/>
      <c r="EF202" s="365"/>
      <c r="EG202" s="365"/>
      <c r="EH202" s="365"/>
      <c r="EI202" s="365"/>
      <c r="EJ202" s="365"/>
      <c r="EK202" s="365"/>
      <c r="EL202" s="365"/>
      <c r="EM202" s="365"/>
      <c r="EN202" s="365"/>
      <c r="EO202" s="365"/>
      <c r="EP202" s="365"/>
      <c r="EQ202" s="365"/>
      <c r="ER202" s="365"/>
      <c r="ES202" s="365"/>
      <c r="ET202" s="365"/>
      <c r="EU202" s="365"/>
      <c r="EV202" s="365"/>
      <c r="EW202" s="365"/>
      <c r="EX202" s="365"/>
      <c r="EY202" s="365"/>
      <c r="EZ202" s="365"/>
      <c r="FA202" s="365"/>
      <c r="FB202" s="365"/>
      <c r="FC202" s="365"/>
      <c r="FD202" s="365"/>
      <c r="FE202" s="365"/>
      <c r="FF202" s="365"/>
      <c r="FG202" s="365"/>
      <c r="FH202" s="365"/>
      <c r="FI202" s="365"/>
      <c r="FJ202" s="365"/>
      <c r="FK202" s="365"/>
      <c r="FL202" s="365"/>
      <c r="FM202" s="365"/>
      <c r="FN202" s="365"/>
      <c r="FO202" s="365"/>
      <c r="FP202" s="365"/>
      <c r="FQ202" s="365"/>
      <c r="FR202" s="365"/>
      <c r="FS202" s="365"/>
      <c r="FT202" s="365"/>
      <c r="FU202" s="365"/>
      <c r="FV202" s="365"/>
      <c r="FW202" s="365"/>
      <c r="FX202" s="365"/>
      <c r="FY202" s="365"/>
      <c r="FZ202" s="365"/>
      <c r="GA202" s="365"/>
      <c r="GB202" s="365"/>
      <c r="GC202" s="365"/>
      <c r="GD202" s="365"/>
      <c r="GE202" s="365"/>
      <c r="GF202" s="365"/>
      <c r="GG202" s="365"/>
      <c r="GH202" s="365"/>
      <c r="GI202" s="365"/>
      <c r="GJ202" s="365"/>
      <c r="GK202" s="365"/>
      <c r="GL202" s="365"/>
      <c r="GM202" s="365"/>
      <c r="GN202" s="365"/>
      <c r="GO202" s="365"/>
      <c r="GP202" s="365"/>
      <c r="GQ202" s="365"/>
      <c r="GR202" s="365"/>
      <c r="GS202" s="365"/>
      <c r="GT202" s="365"/>
      <c r="GU202" s="365"/>
      <c r="GV202" s="365"/>
      <c r="GW202" s="365"/>
      <c r="GX202" s="365"/>
      <c r="GY202" s="365"/>
      <c r="GZ202" s="365"/>
      <c r="HA202" s="365"/>
      <c r="HB202" s="365"/>
      <c r="HC202" s="365"/>
      <c r="HD202" s="365"/>
      <c r="HE202" s="365"/>
      <c r="HF202" s="365"/>
      <c r="HG202" s="365"/>
      <c r="HH202" s="365"/>
      <c r="HI202" s="365"/>
      <c r="HJ202" s="365"/>
      <c r="HK202" s="365"/>
      <c r="HL202" s="365"/>
      <c r="HM202" s="365"/>
    </row>
    <row r="203" spans="1:221" ht="63.75">
      <c r="A203" s="64">
        <v>193</v>
      </c>
      <c r="B203" s="64">
        <v>182</v>
      </c>
      <c r="C203" s="1" t="s">
        <v>3744</v>
      </c>
      <c r="D203" s="124">
        <v>145</v>
      </c>
      <c r="E203" s="102" t="s">
        <v>3746</v>
      </c>
      <c r="F203" s="41" t="s">
        <v>3745</v>
      </c>
      <c r="G203" s="14" t="s">
        <v>3747</v>
      </c>
      <c r="H203" s="451" t="s">
        <v>3748</v>
      </c>
      <c r="I203" s="559" t="s">
        <v>28</v>
      </c>
      <c r="J203" s="13" t="s">
        <v>92</v>
      </c>
      <c r="K203" s="13" t="s">
        <v>3740</v>
      </c>
      <c r="L203" s="13" t="s">
        <v>3749</v>
      </c>
      <c r="M203" s="13" t="s">
        <v>189</v>
      </c>
      <c r="N203" s="637">
        <v>2200</v>
      </c>
      <c r="O203" s="88">
        <v>2400</v>
      </c>
      <c r="P203" s="83">
        <v>2400</v>
      </c>
      <c r="Q203" s="102"/>
    </row>
    <row r="204" spans="1:221" ht="38.25">
      <c r="A204" s="64">
        <v>194</v>
      </c>
      <c r="B204" s="64">
        <v>183</v>
      </c>
      <c r="C204" s="72" t="s">
        <v>6239</v>
      </c>
      <c r="D204" s="124">
        <v>145</v>
      </c>
      <c r="E204" s="689" t="s">
        <v>6241</v>
      </c>
      <c r="F204" s="120" t="s">
        <v>6240</v>
      </c>
      <c r="G204" s="14" t="s">
        <v>6242</v>
      </c>
      <c r="H204" s="472" t="s">
        <v>186</v>
      </c>
      <c r="I204" s="567" t="s">
        <v>28</v>
      </c>
      <c r="J204" s="72" t="s">
        <v>92</v>
      </c>
      <c r="K204" s="13" t="s">
        <v>6244</v>
      </c>
      <c r="L204" s="13" t="s">
        <v>6243</v>
      </c>
      <c r="M204" s="72" t="s">
        <v>30</v>
      </c>
      <c r="N204" s="373">
        <v>4500</v>
      </c>
      <c r="O204" s="88">
        <v>5600</v>
      </c>
      <c r="P204" s="83">
        <v>5600</v>
      </c>
      <c r="Q204" s="102"/>
      <c r="R204" s="68"/>
      <c r="S204" s="68"/>
      <c r="T204" s="68"/>
      <c r="U204" s="68"/>
      <c r="V204" s="68"/>
      <c r="W204" s="68"/>
      <c r="X204" s="68"/>
      <c r="Y204" s="68"/>
      <c r="Z204" s="68"/>
      <c r="AA204" s="68"/>
      <c r="AB204" s="68"/>
      <c r="AC204" s="68"/>
      <c r="AD204" s="68"/>
      <c r="AE204" s="68"/>
      <c r="AF204" s="68"/>
      <c r="AG204" s="68"/>
      <c r="AH204" s="68"/>
      <c r="AI204" s="68"/>
      <c r="AJ204" s="68"/>
      <c r="AK204" s="68"/>
      <c r="AL204" s="68"/>
      <c r="AM204" s="68"/>
      <c r="AN204" s="68"/>
      <c r="AO204" s="68"/>
      <c r="AP204" s="68"/>
      <c r="AQ204" s="68"/>
      <c r="AR204" s="68"/>
      <c r="AS204" s="68"/>
      <c r="AT204" s="68"/>
      <c r="AU204" s="68"/>
      <c r="AV204" s="68"/>
      <c r="AW204" s="68"/>
      <c r="AX204" s="68"/>
      <c r="AY204" s="68"/>
      <c r="AZ204" s="68"/>
      <c r="BA204" s="68"/>
      <c r="BB204" s="68"/>
      <c r="BC204" s="68"/>
      <c r="BD204" s="68"/>
      <c r="BE204" s="68"/>
      <c r="BF204" s="68"/>
      <c r="BG204" s="68"/>
      <c r="BH204" s="68"/>
      <c r="BI204" s="68"/>
      <c r="BJ204" s="68"/>
      <c r="BK204" s="68"/>
      <c r="BL204" s="68"/>
      <c r="BM204" s="68"/>
      <c r="BN204" s="68"/>
      <c r="BO204" s="68"/>
      <c r="BP204" s="68"/>
      <c r="BQ204" s="68"/>
      <c r="BR204" s="68"/>
      <c r="BS204" s="68"/>
      <c r="BT204" s="68"/>
      <c r="BU204" s="68"/>
      <c r="BV204" s="68"/>
      <c r="BW204" s="68"/>
      <c r="BX204" s="68"/>
      <c r="BY204" s="68"/>
      <c r="BZ204" s="68"/>
      <c r="CA204" s="68"/>
      <c r="CB204" s="68"/>
      <c r="CC204" s="68"/>
      <c r="CD204" s="68"/>
      <c r="CE204" s="68"/>
      <c r="CF204" s="68"/>
      <c r="CG204" s="68"/>
      <c r="CH204" s="68"/>
      <c r="CI204" s="68"/>
      <c r="CJ204" s="68"/>
      <c r="CK204" s="68"/>
      <c r="CL204" s="68"/>
      <c r="CM204" s="68"/>
      <c r="CN204" s="68"/>
      <c r="CO204" s="68"/>
      <c r="CP204" s="68"/>
      <c r="CQ204" s="68"/>
      <c r="CR204" s="68"/>
      <c r="CS204" s="68"/>
      <c r="CT204" s="68"/>
      <c r="CU204" s="68"/>
      <c r="CV204" s="68"/>
      <c r="CW204" s="68"/>
      <c r="CX204" s="68"/>
      <c r="CY204" s="68"/>
      <c r="CZ204" s="68"/>
      <c r="DA204" s="68"/>
      <c r="DB204" s="68"/>
      <c r="DC204" s="68"/>
      <c r="DD204" s="68"/>
      <c r="DE204" s="68"/>
      <c r="DF204" s="68"/>
      <c r="DG204" s="68"/>
      <c r="DH204" s="68"/>
      <c r="DI204" s="68"/>
      <c r="DJ204" s="68"/>
      <c r="DK204" s="68"/>
      <c r="DL204" s="68"/>
      <c r="DM204" s="68"/>
      <c r="DN204" s="68"/>
      <c r="DO204" s="68"/>
      <c r="DP204" s="68"/>
      <c r="DQ204" s="68"/>
      <c r="DR204" s="68"/>
      <c r="DS204" s="68"/>
      <c r="DT204" s="68"/>
      <c r="DU204" s="68"/>
      <c r="DV204" s="68"/>
      <c r="DW204" s="68"/>
      <c r="DX204" s="68"/>
      <c r="DY204" s="68"/>
      <c r="DZ204" s="68"/>
      <c r="EA204" s="68"/>
      <c r="EB204" s="68"/>
      <c r="EC204" s="68"/>
      <c r="ED204" s="68"/>
      <c r="EE204" s="68"/>
      <c r="EF204" s="68"/>
      <c r="EG204" s="68"/>
      <c r="EH204" s="68"/>
      <c r="EI204" s="68"/>
      <c r="EJ204" s="68"/>
      <c r="EK204" s="68"/>
      <c r="EL204" s="68"/>
      <c r="EM204" s="68"/>
      <c r="EN204" s="68"/>
      <c r="EO204" s="68"/>
      <c r="EP204" s="68"/>
      <c r="EQ204" s="68"/>
      <c r="ER204" s="68"/>
      <c r="ES204" s="68"/>
      <c r="ET204" s="68"/>
      <c r="EU204" s="68"/>
      <c r="EV204" s="68"/>
      <c r="EW204" s="68"/>
      <c r="EX204" s="68"/>
      <c r="EY204" s="68"/>
      <c r="EZ204" s="68"/>
      <c r="FA204" s="68"/>
      <c r="FB204" s="68"/>
      <c r="FC204" s="68"/>
      <c r="FD204" s="68"/>
      <c r="FE204" s="68"/>
      <c r="FF204" s="68"/>
      <c r="FG204" s="68"/>
      <c r="FH204" s="68"/>
      <c r="FI204" s="68"/>
      <c r="FJ204" s="68"/>
      <c r="FK204" s="68"/>
      <c r="FL204" s="68"/>
      <c r="FM204" s="68"/>
      <c r="FN204" s="68"/>
      <c r="FO204" s="68"/>
      <c r="FP204" s="68"/>
      <c r="FQ204" s="68"/>
      <c r="FR204" s="68"/>
      <c r="FS204" s="68"/>
      <c r="FT204" s="68"/>
      <c r="FU204" s="68"/>
      <c r="FV204" s="68"/>
      <c r="FW204" s="68"/>
      <c r="FX204" s="68"/>
      <c r="FY204" s="68"/>
      <c r="FZ204" s="68"/>
      <c r="GA204" s="68"/>
      <c r="GB204" s="68"/>
      <c r="GC204" s="68"/>
      <c r="GD204" s="68"/>
      <c r="GE204" s="68"/>
      <c r="GF204" s="68"/>
      <c r="GG204" s="68"/>
      <c r="GH204" s="68"/>
      <c r="GI204" s="68"/>
      <c r="GJ204" s="68"/>
      <c r="GK204" s="68"/>
      <c r="GL204" s="68"/>
      <c r="GM204" s="68"/>
      <c r="GN204" s="68"/>
      <c r="GO204" s="68"/>
      <c r="GP204" s="68"/>
      <c r="GQ204" s="68"/>
      <c r="GR204" s="68"/>
      <c r="GS204" s="68"/>
      <c r="GT204" s="68"/>
      <c r="GU204" s="68"/>
      <c r="GV204" s="68"/>
      <c r="GW204" s="68"/>
      <c r="GX204" s="68"/>
      <c r="GY204" s="68"/>
      <c r="GZ204" s="68"/>
      <c r="HA204" s="68"/>
      <c r="HB204" s="68"/>
      <c r="HC204" s="68"/>
      <c r="HD204" s="68"/>
      <c r="HE204" s="68"/>
      <c r="HF204" s="68"/>
      <c r="HG204" s="68"/>
      <c r="HH204" s="68"/>
      <c r="HI204" s="68"/>
    </row>
    <row r="205" spans="1:221" ht="51">
      <c r="A205" s="64">
        <v>195</v>
      </c>
      <c r="B205" s="64">
        <v>184</v>
      </c>
      <c r="C205" s="1" t="s">
        <v>3225</v>
      </c>
      <c r="D205" s="25">
        <v>148</v>
      </c>
      <c r="E205" s="150" t="s">
        <v>3226</v>
      </c>
      <c r="F205" s="136" t="s">
        <v>3226</v>
      </c>
      <c r="G205" s="7" t="s">
        <v>3227</v>
      </c>
      <c r="H205" s="456" t="s">
        <v>43</v>
      </c>
      <c r="I205" s="572" t="s">
        <v>28</v>
      </c>
      <c r="J205" s="6" t="s">
        <v>97</v>
      </c>
      <c r="K205" s="3" t="s">
        <v>3185</v>
      </c>
      <c r="L205" s="13" t="s">
        <v>3228</v>
      </c>
      <c r="M205" s="6" t="s">
        <v>30</v>
      </c>
      <c r="N205" s="320">
        <v>2200</v>
      </c>
      <c r="O205" s="82">
        <v>945</v>
      </c>
      <c r="P205" s="83">
        <v>945</v>
      </c>
      <c r="Q205" s="102"/>
    </row>
    <row r="206" spans="1:221" ht="15.75">
      <c r="A206" s="64">
        <v>196</v>
      </c>
      <c r="B206" s="64"/>
      <c r="C206" s="371"/>
      <c r="D206" s="401"/>
      <c r="E206" s="436" t="s">
        <v>6920</v>
      </c>
      <c r="F206" s="661"/>
      <c r="G206" s="438"/>
      <c r="H206" s="439"/>
      <c r="I206" s="438"/>
      <c r="J206" s="439"/>
      <c r="K206" s="437"/>
      <c r="L206" s="439"/>
      <c r="M206" s="437"/>
      <c r="N206" s="437"/>
      <c r="O206" s="437"/>
      <c r="P206" s="440"/>
      <c r="Q206" s="639"/>
      <c r="R206" s="365"/>
      <c r="S206" s="365"/>
      <c r="T206" s="365"/>
      <c r="U206" s="365"/>
      <c r="V206" s="365"/>
      <c r="W206" s="365"/>
      <c r="X206" s="365"/>
      <c r="Y206" s="365"/>
      <c r="Z206" s="365"/>
      <c r="AA206" s="365"/>
      <c r="AB206" s="365"/>
      <c r="AC206" s="365"/>
      <c r="AD206" s="365"/>
      <c r="AE206" s="365"/>
      <c r="AF206" s="365"/>
      <c r="AG206" s="365"/>
      <c r="AH206" s="365"/>
      <c r="AI206" s="365"/>
      <c r="AJ206" s="365"/>
      <c r="AK206" s="365"/>
      <c r="AL206" s="365"/>
      <c r="AM206" s="365"/>
      <c r="AN206" s="365"/>
      <c r="AO206" s="365"/>
      <c r="AP206" s="365"/>
      <c r="AQ206" s="365"/>
      <c r="AR206" s="365"/>
      <c r="AS206" s="365"/>
      <c r="AT206" s="365"/>
      <c r="AU206" s="365"/>
      <c r="AV206" s="365"/>
      <c r="AW206" s="365"/>
      <c r="AX206" s="365"/>
      <c r="AY206" s="365"/>
      <c r="AZ206" s="365"/>
      <c r="BA206" s="365"/>
      <c r="BB206" s="365"/>
      <c r="BC206" s="365"/>
      <c r="BD206" s="365"/>
      <c r="BE206" s="365"/>
      <c r="BF206" s="365"/>
      <c r="BG206" s="365"/>
      <c r="BH206" s="365"/>
      <c r="BI206" s="365"/>
      <c r="BJ206" s="365"/>
      <c r="BK206" s="365"/>
      <c r="BL206" s="365"/>
      <c r="BM206" s="365"/>
      <c r="BN206" s="365"/>
      <c r="BO206" s="365"/>
      <c r="BP206" s="365"/>
      <c r="BQ206" s="365"/>
      <c r="BR206" s="365"/>
      <c r="BS206" s="365"/>
      <c r="BT206" s="365"/>
      <c r="BU206" s="365"/>
      <c r="BV206" s="365"/>
      <c r="BW206" s="365"/>
      <c r="BX206" s="365"/>
      <c r="BY206" s="365"/>
      <c r="BZ206" s="365"/>
      <c r="CA206" s="365"/>
      <c r="CB206" s="365"/>
      <c r="CC206" s="365"/>
      <c r="CD206" s="365"/>
      <c r="CE206" s="365"/>
      <c r="CF206" s="365"/>
      <c r="CG206" s="365"/>
      <c r="CH206" s="365"/>
      <c r="CI206" s="365"/>
      <c r="CJ206" s="365"/>
      <c r="CK206" s="365"/>
      <c r="CL206" s="365"/>
      <c r="CM206" s="365"/>
      <c r="CN206" s="365"/>
      <c r="CO206" s="365"/>
      <c r="CP206" s="365"/>
      <c r="CQ206" s="365"/>
      <c r="CR206" s="365"/>
      <c r="CS206" s="365"/>
      <c r="CT206" s="365"/>
      <c r="CU206" s="365"/>
      <c r="CV206" s="365"/>
      <c r="CW206" s="365"/>
      <c r="CX206" s="365"/>
      <c r="CY206" s="365"/>
      <c r="CZ206" s="365"/>
      <c r="DA206" s="365"/>
      <c r="DB206" s="365"/>
      <c r="DC206" s="365"/>
      <c r="DD206" s="365"/>
      <c r="DE206" s="365"/>
      <c r="DF206" s="365"/>
      <c r="DG206" s="365"/>
      <c r="DH206" s="365"/>
      <c r="DI206" s="365"/>
      <c r="DJ206" s="365"/>
      <c r="DK206" s="365"/>
      <c r="DL206" s="365"/>
      <c r="DM206" s="365"/>
      <c r="DN206" s="365"/>
      <c r="DO206" s="365"/>
      <c r="DP206" s="365"/>
      <c r="DQ206" s="365"/>
      <c r="DR206" s="365"/>
      <c r="DS206" s="365"/>
      <c r="DT206" s="365"/>
      <c r="DU206" s="365"/>
      <c r="DV206" s="365"/>
      <c r="DW206" s="365"/>
      <c r="DX206" s="365"/>
      <c r="DY206" s="365"/>
      <c r="DZ206" s="365"/>
      <c r="EA206" s="365"/>
      <c r="EB206" s="365"/>
      <c r="EC206" s="365"/>
      <c r="ED206" s="365"/>
      <c r="EE206" s="365"/>
      <c r="EF206" s="365"/>
      <c r="EG206" s="365"/>
      <c r="EH206" s="365"/>
      <c r="EI206" s="365"/>
      <c r="EJ206" s="365"/>
      <c r="EK206" s="365"/>
      <c r="EL206" s="365"/>
      <c r="EM206" s="365"/>
      <c r="EN206" s="365"/>
      <c r="EO206" s="365"/>
      <c r="EP206" s="365"/>
      <c r="EQ206" s="365"/>
      <c r="ER206" s="365"/>
      <c r="ES206" s="365"/>
      <c r="ET206" s="365"/>
      <c r="EU206" s="365"/>
      <c r="EV206" s="365"/>
      <c r="EW206" s="365"/>
      <c r="EX206" s="365"/>
      <c r="EY206" s="365"/>
      <c r="EZ206" s="365"/>
      <c r="FA206" s="365"/>
      <c r="FB206" s="365"/>
      <c r="FC206" s="365"/>
      <c r="FD206" s="365"/>
      <c r="FE206" s="365"/>
      <c r="FF206" s="365"/>
      <c r="FG206" s="365"/>
      <c r="FH206" s="365"/>
      <c r="FI206" s="365"/>
      <c r="FJ206" s="365"/>
      <c r="FK206" s="365"/>
      <c r="FL206" s="365"/>
      <c r="FM206" s="365"/>
      <c r="FN206" s="365"/>
      <c r="FO206" s="365"/>
      <c r="FP206" s="365"/>
      <c r="FQ206" s="365"/>
      <c r="FR206" s="365"/>
      <c r="FS206" s="365"/>
      <c r="FT206" s="365"/>
      <c r="FU206" s="365"/>
      <c r="FV206" s="365"/>
      <c r="FW206" s="365"/>
      <c r="FX206" s="365"/>
      <c r="FY206" s="365"/>
      <c r="FZ206" s="365"/>
      <c r="GA206" s="365"/>
      <c r="GB206" s="365"/>
      <c r="GC206" s="365"/>
      <c r="GD206" s="365"/>
      <c r="GE206" s="365"/>
      <c r="GF206" s="365"/>
      <c r="GG206" s="365"/>
      <c r="GH206" s="365"/>
      <c r="GI206" s="365"/>
      <c r="GJ206" s="365"/>
      <c r="GK206" s="365"/>
      <c r="GL206" s="365"/>
      <c r="GM206" s="365"/>
      <c r="GN206" s="365"/>
      <c r="GO206" s="365"/>
      <c r="GP206" s="365"/>
      <c r="GQ206" s="365"/>
      <c r="GR206" s="365"/>
      <c r="GS206" s="365"/>
      <c r="GT206" s="365"/>
      <c r="GU206" s="365"/>
      <c r="GV206" s="365"/>
      <c r="GW206" s="365"/>
      <c r="GX206" s="365"/>
      <c r="GY206" s="365"/>
      <c r="GZ206" s="365"/>
      <c r="HA206" s="365"/>
      <c r="HB206" s="365"/>
      <c r="HC206" s="365"/>
      <c r="HD206" s="365"/>
      <c r="HE206" s="365"/>
      <c r="HF206" s="365"/>
      <c r="HG206" s="365"/>
      <c r="HH206" s="365"/>
      <c r="HI206" s="365"/>
      <c r="HJ206" s="365"/>
      <c r="HK206" s="365"/>
      <c r="HL206" s="365"/>
      <c r="HM206" s="365"/>
    </row>
    <row r="207" spans="1:221" ht="15.75">
      <c r="A207" s="64">
        <v>197</v>
      </c>
      <c r="B207" s="64"/>
      <c r="C207" s="371"/>
      <c r="D207" s="401"/>
      <c r="E207" s="436" t="s">
        <v>6921</v>
      </c>
      <c r="F207" s="661"/>
      <c r="G207" s="438"/>
      <c r="H207" s="439"/>
      <c r="I207" s="438"/>
      <c r="J207" s="439"/>
      <c r="K207" s="437"/>
      <c r="L207" s="439"/>
      <c r="M207" s="437"/>
      <c r="N207" s="437"/>
      <c r="O207" s="437"/>
      <c r="P207" s="440"/>
      <c r="Q207" s="639"/>
      <c r="R207" s="365"/>
      <c r="S207" s="365"/>
      <c r="T207" s="365"/>
      <c r="U207" s="365"/>
      <c r="V207" s="365"/>
      <c r="W207" s="365"/>
      <c r="X207" s="365"/>
      <c r="Y207" s="365"/>
      <c r="Z207" s="365"/>
      <c r="AA207" s="365"/>
      <c r="AB207" s="365"/>
      <c r="AC207" s="365"/>
      <c r="AD207" s="365"/>
      <c r="AE207" s="365"/>
      <c r="AF207" s="365"/>
      <c r="AG207" s="365"/>
      <c r="AH207" s="365"/>
      <c r="AI207" s="365"/>
      <c r="AJ207" s="365"/>
      <c r="AK207" s="365"/>
      <c r="AL207" s="365"/>
      <c r="AM207" s="365"/>
      <c r="AN207" s="365"/>
      <c r="AO207" s="365"/>
      <c r="AP207" s="365"/>
      <c r="AQ207" s="365"/>
      <c r="AR207" s="365"/>
      <c r="AS207" s="365"/>
      <c r="AT207" s="365"/>
      <c r="AU207" s="365"/>
      <c r="AV207" s="365"/>
      <c r="AW207" s="365"/>
      <c r="AX207" s="365"/>
      <c r="AY207" s="365"/>
      <c r="AZ207" s="365"/>
      <c r="BA207" s="365"/>
      <c r="BB207" s="365"/>
      <c r="BC207" s="365"/>
      <c r="BD207" s="365"/>
      <c r="BE207" s="365"/>
      <c r="BF207" s="365"/>
      <c r="BG207" s="365"/>
      <c r="BH207" s="365"/>
      <c r="BI207" s="365"/>
      <c r="BJ207" s="365"/>
      <c r="BK207" s="365"/>
      <c r="BL207" s="365"/>
      <c r="BM207" s="365"/>
      <c r="BN207" s="365"/>
      <c r="BO207" s="365"/>
      <c r="BP207" s="365"/>
      <c r="BQ207" s="365"/>
      <c r="BR207" s="365"/>
      <c r="BS207" s="365"/>
      <c r="BT207" s="365"/>
      <c r="BU207" s="365"/>
      <c r="BV207" s="365"/>
      <c r="BW207" s="365"/>
      <c r="BX207" s="365"/>
      <c r="BY207" s="365"/>
      <c r="BZ207" s="365"/>
      <c r="CA207" s="365"/>
      <c r="CB207" s="365"/>
      <c r="CC207" s="365"/>
      <c r="CD207" s="365"/>
      <c r="CE207" s="365"/>
      <c r="CF207" s="365"/>
      <c r="CG207" s="365"/>
      <c r="CH207" s="365"/>
      <c r="CI207" s="365"/>
      <c r="CJ207" s="365"/>
      <c r="CK207" s="365"/>
      <c r="CL207" s="365"/>
      <c r="CM207" s="365"/>
      <c r="CN207" s="365"/>
      <c r="CO207" s="365"/>
      <c r="CP207" s="365"/>
      <c r="CQ207" s="365"/>
      <c r="CR207" s="365"/>
      <c r="CS207" s="365"/>
      <c r="CT207" s="365"/>
      <c r="CU207" s="365"/>
      <c r="CV207" s="365"/>
      <c r="CW207" s="365"/>
      <c r="CX207" s="365"/>
      <c r="CY207" s="365"/>
      <c r="CZ207" s="365"/>
      <c r="DA207" s="365"/>
      <c r="DB207" s="365"/>
      <c r="DC207" s="365"/>
      <c r="DD207" s="365"/>
      <c r="DE207" s="365"/>
      <c r="DF207" s="365"/>
      <c r="DG207" s="365"/>
      <c r="DH207" s="365"/>
      <c r="DI207" s="365"/>
      <c r="DJ207" s="365"/>
      <c r="DK207" s="365"/>
      <c r="DL207" s="365"/>
      <c r="DM207" s="365"/>
      <c r="DN207" s="365"/>
      <c r="DO207" s="365"/>
      <c r="DP207" s="365"/>
      <c r="DQ207" s="365"/>
      <c r="DR207" s="365"/>
      <c r="DS207" s="365"/>
      <c r="DT207" s="365"/>
      <c r="DU207" s="365"/>
      <c r="DV207" s="365"/>
      <c r="DW207" s="365"/>
      <c r="DX207" s="365"/>
      <c r="DY207" s="365"/>
      <c r="DZ207" s="365"/>
      <c r="EA207" s="365"/>
      <c r="EB207" s="365"/>
      <c r="EC207" s="365"/>
      <c r="ED207" s="365"/>
      <c r="EE207" s="365"/>
      <c r="EF207" s="365"/>
      <c r="EG207" s="365"/>
      <c r="EH207" s="365"/>
      <c r="EI207" s="365"/>
      <c r="EJ207" s="365"/>
      <c r="EK207" s="365"/>
      <c r="EL207" s="365"/>
      <c r="EM207" s="365"/>
      <c r="EN207" s="365"/>
      <c r="EO207" s="365"/>
      <c r="EP207" s="365"/>
      <c r="EQ207" s="365"/>
      <c r="ER207" s="365"/>
      <c r="ES207" s="365"/>
      <c r="ET207" s="365"/>
      <c r="EU207" s="365"/>
      <c r="EV207" s="365"/>
      <c r="EW207" s="365"/>
      <c r="EX207" s="365"/>
      <c r="EY207" s="365"/>
      <c r="EZ207" s="365"/>
      <c r="FA207" s="365"/>
      <c r="FB207" s="365"/>
      <c r="FC207" s="365"/>
      <c r="FD207" s="365"/>
      <c r="FE207" s="365"/>
      <c r="FF207" s="365"/>
      <c r="FG207" s="365"/>
      <c r="FH207" s="365"/>
      <c r="FI207" s="365"/>
      <c r="FJ207" s="365"/>
      <c r="FK207" s="365"/>
      <c r="FL207" s="365"/>
      <c r="FM207" s="365"/>
      <c r="FN207" s="365"/>
      <c r="FO207" s="365"/>
      <c r="FP207" s="365"/>
      <c r="FQ207" s="365"/>
      <c r="FR207" s="365"/>
      <c r="FS207" s="365"/>
      <c r="FT207" s="365"/>
      <c r="FU207" s="365"/>
      <c r="FV207" s="365"/>
      <c r="FW207" s="365"/>
      <c r="FX207" s="365"/>
      <c r="FY207" s="365"/>
      <c r="FZ207" s="365"/>
      <c r="GA207" s="365"/>
      <c r="GB207" s="365"/>
      <c r="GC207" s="365"/>
      <c r="GD207" s="365"/>
      <c r="GE207" s="365"/>
      <c r="GF207" s="365"/>
      <c r="GG207" s="365"/>
      <c r="GH207" s="365"/>
      <c r="GI207" s="365"/>
      <c r="GJ207" s="365"/>
      <c r="GK207" s="365"/>
      <c r="GL207" s="365"/>
      <c r="GM207" s="365"/>
      <c r="GN207" s="365"/>
      <c r="GO207" s="365"/>
      <c r="GP207" s="365"/>
      <c r="GQ207" s="365"/>
      <c r="GR207" s="365"/>
      <c r="GS207" s="365"/>
      <c r="GT207" s="365"/>
      <c r="GU207" s="365"/>
      <c r="GV207" s="365"/>
      <c r="GW207" s="365"/>
      <c r="GX207" s="365"/>
      <c r="GY207" s="365"/>
      <c r="GZ207" s="365"/>
      <c r="HA207" s="365"/>
      <c r="HB207" s="365"/>
      <c r="HC207" s="365"/>
      <c r="HD207" s="365"/>
      <c r="HE207" s="365"/>
      <c r="HF207" s="365"/>
      <c r="HG207" s="365"/>
      <c r="HH207" s="365"/>
      <c r="HI207" s="365"/>
      <c r="HJ207" s="365"/>
      <c r="HK207" s="365"/>
      <c r="HL207" s="365"/>
      <c r="HM207" s="365"/>
    </row>
    <row r="208" spans="1:221" ht="51">
      <c r="A208" s="64">
        <v>198</v>
      </c>
      <c r="B208" s="64">
        <v>185</v>
      </c>
      <c r="C208" s="1" t="s">
        <v>3791</v>
      </c>
      <c r="D208" s="25">
        <v>154</v>
      </c>
      <c r="E208" s="102" t="s">
        <v>2765</v>
      </c>
      <c r="F208" s="39" t="s">
        <v>3792</v>
      </c>
      <c r="G208" s="14" t="s">
        <v>3793</v>
      </c>
      <c r="H208" s="451" t="s">
        <v>3794</v>
      </c>
      <c r="I208" s="559" t="s">
        <v>28</v>
      </c>
      <c r="J208" s="13" t="s">
        <v>1974</v>
      </c>
      <c r="K208" s="137" t="s">
        <v>3796</v>
      </c>
      <c r="L208" s="13" t="s">
        <v>3795</v>
      </c>
      <c r="M208" s="13" t="s">
        <v>153</v>
      </c>
      <c r="N208" s="637">
        <v>5500</v>
      </c>
      <c r="O208" s="88">
        <v>29442</v>
      </c>
      <c r="P208" s="83">
        <v>29442</v>
      </c>
      <c r="Q208" s="102"/>
    </row>
    <row r="209" spans="1:217" ht="38.25">
      <c r="A209" s="64">
        <v>199</v>
      </c>
      <c r="B209" s="64">
        <v>186</v>
      </c>
      <c r="C209" s="1" t="s">
        <v>2826</v>
      </c>
      <c r="D209" s="403">
        <v>154</v>
      </c>
      <c r="E209" s="684" t="s">
        <v>2765</v>
      </c>
      <c r="F209" s="39" t="s">
        <v>2827</v>
      </c>
      <c r="G209" s="24" t="s">
        <v>2828</v>
      </c>
      <c r="H209" s="452" t="s">
        <v>633</v>
      </c>
      <c r="I209" s="563" t="s">
        <v>28</v>
      </c>
      <c r="J209" s="16" t="s">
        <v>76</v>
      </c>
      <c r="K209" s="17" t="s">
        <v>2830</v>
      </c>
      <c r="L209" s="13" t="s">
        <v>2829</v>
      </c>
      <c r="M209" s="17" t="s">
        <v>30</v>
      </c>
      <c r="N209" s="320">
        <v>22000</v>
      </c>
      <c r="O209" s="82">
        <v>1600</v>
      </c>
      <c r="P209" s="83">
        <v>1600</v>
      </c>
      <c r="Q209" s="102"/>
      <c r="R209" s="79"/>
      <c r="S209" s="79"/>
      <c r="T209" s="79"/>
      <c r="U209" s="79"/>
      <c r="V209" s="79"/>
      <c r="W209" s="79"/>
      <c r="X209" s="79"/>
      <c r="Y209" s="79"/>
      <c r="Z209" s="79"/>
      <c r="AA209" s="79"/>
      <c r="AB209" s="79"/>
      <c r="AC209" s="79"/>
      <c r="AD209" s="79"/>
      <c r="AE209" s="79"/>
      <c r="AF209" s="79"/>
      <c r="AG209" s="79"/>
      <c r="AH209" s="79"/>
      <c r="AI209" s="79"/>
      <c r="AJ209" s="79"/>
      <c r="AK209" s="79"/>
      <c r="AL209" s="79"/>
      <c r="AM209" s="79"/>
      <c r="AN209" s="79"/>
      <c r="AO209" s="79"/>
      <c r="AP209" s="79"/>
      <c r="AQ209" s="79"/>
      <c r="AR209" s="79"/>
      <c r="AS209" s="79"/>
      <c r="AT209" s="79"/>
      <c r="AU209" s="79"/>
      <c r="AV209" s="79"/>
      <c r="AW209" s="79"/>
      <c r="AX209" s="79"/>
      <c r="AY209" s="79"/>
      <c r="AZ209" s="79"/>
      <c r="BA209" s="79"/>
      <c r="BB209" s="79"/>
      <c r="BC209" s="79"/>
      <c r="BD209" s="79"/>
      <c r="BE209" s="79"/>
      <c r="BF209" s="79"/>
      <c r="BG209" s="79"/>
      <c r="BH209" s="79"/>
      <c r="BI209" s="79"/>
      <c r="BJ209" s="79"/>
      <c r="BK209" s="79"/>
      <c r="BL209" s="79"/>
      <c r="BM209" s="79"/>
      <c r="BN209" s="79"/>
      <c r="BO209" s="79"/>
      <c r="BP209" s="79"/>
      <c r="BQ209" s="79"/>
      <c r="BR209" s="79"/>
      <c r="BS209" s="79"/>
      <c r="BT209" s="79"/>
      <c r="BU209" s="79"/>
      <c r="BV209" s="79"/>
      <c r="BW209" s="79"/>
      <c r="BX209" s="79"/>
      <c r="BY209" s="79"/>
      <c r="BZ209" s="79"/>
      <c r="CA209" s="79"/>
      <c r="CB209" s="79"/>
      <c r="CC209" s="79"/>
      <c r="CD209" s="79"/>
      <c r="CE209" s="79"/>
      <c r="CF209" s="79"/>
      <c r="CG209" s="79"/>
      <c r="CH209" s="79"/>
      <c r="CI209" s="79"/>
      <c r="CJ209" s="79"/>
      <c r="CK209" s="79"/>
      <c r="CL209" s="79"/>
      <c r="CM209" s="79"/>
      <c r="CN209" s="79"/>
      <c r="CO209" s="79"/>
      <c r="CP209" s="79"/>
      <c r="CQ209" s="79"/>
      <c r="CR209" s="79"/>
      <c r="CS209" s="79"/>
      <c r="CT209" s="79"/>
      <c r="CU209" s="79"/>
      <c r="CV209" s="79"/>
      <c r="CW209" s="79"/>
      <c r="CX209" s="79"/>
      <c r="CY209" s="79"/>
      <c r="CZ209" s="79"/>
      <c r="DA209" s="79"/>
      <c r="DB209" s="79"/>
      <c r="DC209" s="79"/>
      <c r="DD209" s="79"/>
      <c r="DE209" s="79"/>
      <c r="DF209" s="79"/>
      <c r="DG209" s="79"/>
      <c r="DH209" s="79"/>
      <c r="DI209" s="79"/>
      <c r="DJ209" s="79"/>
      <c r="DK209" s="79"/>
      <c r="DL209" s="79"/>
      <c r="DM209" s="79"/>
      <c r="DN209" s="79"/>
      <c r="DO209" s="79"/>
      <c r="DP209" s="79"/>
      <c r="DQ209" s="79"/>
      <c r="DR209" s="79"/>
      <c r="DS209" s="79"/>
      <c r="DT209" s="79"/>
      <c r="DU209" s="79"/>
      <c r="DV209" s="79"/>
      <c r="DW209" s="79"/>
      <c r="DX209" s="79"/>
      <c r="DY209" s="79"/>
      <c r="DZ209" s="79"/>
      <c r="EA209" s="79"/>
      <c r="EB209" s="79"/>
      <c r="EC209" s="79"/>
      <c r="ED209" s="79"/>
      <c r="EE209" s="79"/>
      <c r="EF209" s="79"/>
      <c r="EG209" s="79"/>
      <c r="EH209" s="79"/>
      <c r="EI209" s="79"/>
      <c r="EJ209" s="79"/>
      <c r="EK209" s="79"/>
      <c r="EL209" s="79"/>
      <c r="EM209" s="79"/>
      <c r="EN209" s="79"/>
      <c r="EO209" s="79"/>
      <c r="EP209" s="79"/>
      <c r="EQ209" s="79"/>
      <c r="ER209" s="79"/>
      <c r="ES209" s="79"/>
      <c r="ET209" s="79"/>
      <c r="EU209" s="79"/>
      <c r="EV209" s="79"/>
      <c r="EW209" s="79"/>
      <c r="EX209" s="79"/>
      <c r="EY209" s="79"/>
      <c r="EZ209" s="79"/>
      <c r="FA209" s="79"/>
      <c r="FB209" s="79"/>
      <c r="FC209" s="79"/>
      <c r="FD209" s="79"/>
      <c r="FE209" s="79"/>
      <c r="FF209" s="79"/>
      <c r="FG209" s="79"/>
      <c r="FH209" s="79"/>
      <c r="FI209" s="79"/>
      <c r="FJ209" s="79"/>
      <c r="FK209" s="79"/>
      <c r="FL209" s="79"/>
      <c r="FM209" s="79"/>
      <c r="FN209" s="79"/>
      <c r="FO209" s="79"/>
      <c r="FP209" s="79"/>
      <c r="FQ209" s="79"/>
      <c r="FR209" s="79"/>
      <c r="FS209" s="79"/>
      <c r="FT209" s="79"/>
      <c r="FU209" s="79"/>
      <c r="FV209" s="79"/>
      <c r="FW209" s="79"/>
      <c r="FX209" s="79"/>
      <c r="FY209" s="79"/>
      <c r="FZ209" s="79"/>
      <c r="GA209" s="79"/>
      <c r="GB209" s="79"/>
      <c r="GC209" s="79"/>
      <c r="GD209" s="79"/>
      <c r="GE209" s="79"/>
      <c r="GF209" s="79"/>
      <c r="GG209" s="79"/>
      <c r="GH209" s="79"/>
      <c r="GI209" s="79"/>
      <c r="GJ209" s="79"/>
      <c r="GK209" s="79"/>
      <c r="GL209" s="79"/>
      <c r="GM209" s="79"/>
      <c r="GN209" s="79"/>
      <c r="GO209" s="79"/>
      <c r="GP209" s="79"/>
      <c r="GQ209" s="79"/>
      <c r="GR209" s="79"/>
      <c r="GS209" s="79"/>
      <c r="GT209" s="79"/>
      <c r="GU209" s="79"/>
      <c r="GV209" s="79"/>
      <c r="GW209" s="79"/>
      <c r="GX209" s="79"/>
      <c r="GY209" s="79"/>
      <c r="GZ209" s="79"/>
      <c r="HA209" s="79"/>
      <c r="HB209" s="79"/>
      <c r="HC209" s="79"/>
      <c r="HD209" s="79"/>
      <c r="HE209" s="79"/>
      <c r="HF209" s="79"/>
      <c r="HG209" s="79"/>
      <c r="HH209" s="79"/>
      <c r="HI209" s="79"/>
    </row>
    <row r="210" spans="1:217" ht="51">
      <c r="A210" s="64">
        <v>200</v>
      </c>
      <c r="B210" s="64">
        <v>187</v>
      </c>
      <c r="C210" s="1" t="s">
        <v>1056</v>
      </c>
      <c r="D210" s="25">
        <v>155</v>
      </c>
      <c r="E210" s="688" t="s">
        <v>1051</v>
      </c>
      <c r="F210" s="39" t="s">
        <v>1057</v>
      </c>
      <c r="G210" s="19" t="s">
        <v>559</v>
      </c>
      <c r="H210" s="456" t="s">
        <v>685</v>
      </c>
      <c r="I210" s="572" t="s">
        <v>28</v>
      </c>
      <c r="J210" s="13" t="s">
        <v>1043</v>
      </c>
      <c r="K210" s="3" t="s">
        <v>952</v>
      </c>
      <c r="L210" s="81" t="s">
        <v>1058</v>
      </c>
      <c r="M210" s="6" t="s">
        <v>30</v>
      </c>
      <c r="N210" s="636">
        <v>239800</v>
      </c>
      <c r="O210" s="82">
        <v>2709</v>
      </c>
      <c r="P210" s="83">
        <v>2709</v>
      </c>
      <c r="Q210" s="102"/>
    </row>
    <row r="211" spans="1:217" ht="25.5">
      <c r="A211" s="64">
        <v>201</v>
      </c>
      <c r="B211" s="64">
        <v>188</v>
      </c>
      <c r="C211" s="1" t="s">
        <v>1033</v>
      </c>
      <c r="D211" s="25">
        <v>155</v>
      </c>
      <c r="E211" s="128" t="s">
        <v>1035</v>
      </c>
      <c r="F211" s="39" t="s">
        <v>1034</v>
      </c>
      <c r="G211" s="19" t="s">
        <v>1037</v>
      </c>
      <c r="H211" s="479" t="s">
        <v>1038</v>
      </c>
      <c r="I211" s="569" t="s">
        <v>28</v>
      </c>
      <c r="J211" s="13" t="s">
        <v>1036</v>
      </c>
      <c r="K211" s="3" t="s">
        <v>952</v>
      </c>
      <c r="L211" s="81" t="s">
        <v>1039</v>
      </c>
      <c r="M211" s="66" t="s">
        <v>229</v>
      </c>
      <c r="N211" s="636">
        <v>22000</v>
      </c>
      <c r="O211" s="82">
        <v>1449</v>
      </c>
      <c r="P211" s="83">
        <v>1449</v>
      </c>
      <c r="Q211" s="102"/>
    </row>
    <row r="212" spans="1:217" ht="51">
      <c r="A212" s="64">
        <v>202</v>
      </c>
      <c r="B212" s="64">
        <v>189</v>
      </c>
      <c r="C212" s="1" t="s">
        <v>1049</v>
      </c>
      <c r="D212" s="25">
        <v>155</v>
      </c>
      <c r="E212" s="688" t="s">
        <v>1051</v>
      </c>
      <c r="F212" s="39" t="s">
        <v>1050</v>
      </c>
      <c r="G212" s="19" t="s">
        <v>1053</v>
      </c>
      <c r="H212" s="495" t="s">
        <v>1054</v>
      </c>
      <c r="I212" s="572" t="s">
        <v>28</v>
      </c>
      <c r="J212" s="13" t="s">
        <v>1052</v>
      </c>
      <c r="K212" s="3" t="s">
        <v>952</v>
      </c>
      <c r="L212" s="81" t="s">
        <v>1055</v>
      </c>
      <c r="M212" s="6" t="s">
        <v>229</v>
      </c>
      <c r="N212" s="636">
        <v>66000</v>
      </c>
      <c r="O212" s="82">
        <v>2150</v>
      </c>
      <c r="P212" s="83">
        <v>2150</v>
      </c>
      <c r="Q212" s="102"/>
    </row>
    <row r="213" spans="1:217" ht="51">
      <c r="A213" s="64">
        <v>203</v>
      </c>
      <c r="B213" s="64">
        <v>190</v>
      </c>
      <c r="C213" s="1" t="s">
        <v>4007</v>
      </c>
      <c r="D213" s="124">
        <v>155</v>
      </c>
      <c r="E213" s="684" t="s">
        <v>1051</v>
      </c>
      <c r="F213" s="76" t="s">
        <v>4008</v>
      </c>
      <c r="G213" s="24" t="s">
        <v>4010</v>
      </c>
      <c r="H213" s="496" t="s">
        <v>2219</v>
      </c>
      <c r="I213" s="563" t="s">
        <v>28</v>
      </c>
      <c r="J213" s="16" t="s">
        <v>4009</v>
      </c>
      <c r="K213" s="25" t="s">
        <v>4012</v>
      </c>
      <c r="L213" s="16" t="s">
        <v>4011</v>
      </c>
      <c r="M213" s="17" t="s">
        <v>30</v>
      </c>
      <c r="N213" s="637">
        <v>4400</v>
      </c>
      <c r="O213" s="373">
        <v>8560</v>
      </c>
      <c r="P213" s="83">
        <v>8560</v>
      </c>
      <c r="Q213" s="102"/>
      <c r="R213" s="70"/>
      <c r="S213" s="70"/>
      <c r="T213" s="70"/>
      <c r="U213" s="70"/>
      <c r="V213" s="70"/>
      <c r="W213" s="70"/>
      <c r="X213" s="70"/>
      <c r="Y213" s="70"/>
      <c r="Z213" s="70"/>
      <c r="AA213" s="70"/>
      <c r="AB213" s="70"/>
      <c r="AC213" s="70"/>
      <c r="AD213" s="70"/>
      <c r="AE213" s="70"/>
      <c r="AF213" s="70"/>
      <c r="AG213" s="70"/>
      <c r="AH213" s="70"/>
      <c r="AI213" s="70"/>
      <c r="AJ213" s="70"/>
      <c r="AK213" s="70"/>
      <c r="AL213" s="70"/>
      <c r="AM213" s="70"/>
      <c r="AN213" s="70"/>
      <c r="AO213" s="70"/>
      <c r="AP213" s="70"/>
      <c r="AQ213" s="70"/>
      <c r="AR213" s="70"/>
      <c r="AS213" s="70"/>
      <c r="AT213" s="70"/>
      <c r="AU213" s="70"/>
      <c r="AV213" s="70"/>
      <c r="AW213" s="70"/>
      <c r="AX213" s="70"/>
      <c r="AY213" s="70"/>
      <c r="AZ213" s="70"/>
      <c r="BA213" s="70"/>
      <c r="BB213" s="70"/>
      <c r="BC213" s="70"/>
      <c r="BD213" s="70"/>
      <c r="BE213" s="70"/>
      <c r="BF213" s="70"/>
      <c r="BG213" s="70"/>
      <c r="BH213" s="70"/>
      <c r="BI213" s="70"/>
      <c r="BJ213" s="70"/>
      <c r="BK213" s="70"/>
      <c r="BL213" s="70"/>
      <c r="BM213" s="70"/>
      <c r="BN213" s="70"/>
      <c r="BO213" s="70"/>
      <c r="BP213" s="70"/>
      <c r="BQ213" s="70"/>
      <c r="BR213" s="70"/>
      <c r="BS213" s="70"/>
      <c r="BT213" s="70"/>
      <c r="BU213" s="70"/>
      <c r="BV213" s="70"/>
      <c r="BW213" s="70"/>
      <c r="BX213" s="70"/>
      <c r="BY213" s="70"/>
      <c r="BZ213" s="70"/>
      <c r="CA213" s="70"/>
      <c r="CB213" s="70"/>
      <c r="CC213" s="70"/>
      <c r="CD213" s="70"/>
      <c r="CE213" s="70"/>
      <c r="CF213" s="70"/>
      <c r="CG213" s="70"/>
      <c r="CH213" s="70"/>
      <c r="CI213" s="70"/>
      <c r="CJ213" s="70"/>
      <c r="CK213" s="70"/>
      <c r="CL213" s="70"/>
      <c r="CM213" s="70"/>
      <c r="CN213" s="70"/>
      <c r="CO213" s="70"/>
      <c r="CP213" s="70"/>
      <c r="CQ213" s="70"/>
      <c r="CR213" s="70"/>
      <c r="CS213" s="70"/>
      <c r="CT213" s="70"/>
      <c r="CU213" s="70"/>
      <c r="CV213" s="70"/>
      <c r="CW213" s="70"/>
      <c r="CX213" s="70"/>
      <c r="CY213" s="70"/>
      <c r="CZ213" s="70"/>
      <c r="DA213" s="70"/>
      <c r="DB213" s="70"/>
      <c r="DC213" s="70"/>
      <c r="DD213" s="70"/>
      <c r="DE213" s="70"/>
      <c r="DF213" s="70"/>
      <c r="DG213" s="70"/>
      <c r="DH213" s="70"/>
      <c r="DI213" s="70"/>
      <c r="DJ213" s="70"/>
      <c r="DK213" s="70"/>
      <c r="DL213" s="70"/>
      <c r="DM213" s="70"/>
      <c r="DN213" s="70"/>
      <c r="DO213" s="70"/>
      <c r="DP213" s="70"/>
      <c r="DQ213" s="70"/>
      <c r="DR213" s="70"/>
      <c r="DS213" s="70"/>
      <c r="DT213" s="70"/>
      <c r="DU213" s="70"/>
      <c r="DV213" s="70"/>
      <c r="DW213" s="70"/>
      <c r="DX213" s="70"/>
      <c r="DY213" s="70"/>
      <c r="DZ213" s="70"/>
      <c r="EA213" s="70"/>
      <c r="EB213" s="70"/>
      <c r="EC213" s="70"/>
      <c r="ED213" s="70"/>
      <c r="EE213" s="70"/>
      <c r="EF213" s="70"/>
      <c r="EG213" s="70"/>
      <c r="EH213" s="70"/>
      <c r="EI213" s="70"/>
      <c r="EJ213" s="70"/>
      <c r="EK213" s="70"/>
      <c r="EL213" s="70"/>
      <c r="EM213" s="70"/>
      <c r="EN213" s="70"/>
      <c r="EO213" s="70"/>
      <c r="EP213" s="70"/>
      <c r="EQ213" s="70"/>
      <c r="ER213" s="70"/>
      <c r="ES213" s="70"/>
      <c r="ET213" s="70"/>
      <c r="EU213" s="70"/>
      <c r="EV213" s="70"/>
      <c r="EW213" s="70"/>
      <c r="EX213" s="70"/>
      <c r="EY213" s="70"/>
      <c r="EZ213" s="70"/>
      <c r="FA213" s="70"/>
      <c r="FB213" s="70"/>
      <c r="FC213" s="70"/>
      <c r="FD213" s="70"/>
      <c r="FE213" s="70"/>
      <c r="FF213" s="70"/>
      <c r="FG213" s="70"/>
      <c r="FH213" s="70"/>
      <c r="FI213" s="70"/>
      <c r="FJ213" s="70"/>
      <c r="FK213" s="70"/>
      <c r="FL213" s="70"/>
      <c r="FM213" s="70"/>
      <c r="FN213" s="70"/>
      <c r="FO213" s="70"/>
      <c r="FP213" s="70"/>
      <c r="FQ213" s="70"/>
      <c r="FR213" s="70"/>
      <c r="FS213" s="70"/>
      <c r="FT213" s="70"/>
      <c r="FU213" s="70"/>
      <c r="FV213" s="70"/>
      <c r="FW213" s="70"/>
      <c r="FX213" s="70"/>
      <c r="FY213" s="70"/>
      <c r="FZ213" s="70"/>
      <c r="GA213" s="70"/>
      <c r="GB213" s="70"/>
      <c r="GC213" s="70"/>
      <c r="GD213" s="70"/>
      <c r="GE213" s="70"/>
      <c r="GF213" s="70"/>
      <c r="GG213" s="70"/>
      <c r="GH213" s="70"/>
      <c r="GI213" s="70"/>
      <c r="GJ213" s="70"/>
      <c r="GK213" s="70"/>
      <c r="GL213" s="70"/>
      <c r="GM213" s="70"/>
      <c r="GN213" s="70"/>
      <c r="GO213" s="70"/>
      <c r="GP213" s="70"/>
      <c r="GQ213" s="70"/>
      <c r="GR213" s="70"/>
      <c r="GS213" s="70"/>
      <c r="GT213" s="70"/>
      <c r="GU213" s="70"/>
      <c r="GV213" s="70"/>
      <c r="GW213" s="70"/>
      <c r="GX213" s="70"/>
      <c r="GY213" s="70"/>
      <c r="GZ213" s="70"/>
      <c r="HA213" s="70"/>
      <c r="HB213" s="70"/>
      <c r="HC213" s="70"/>
      <c r="HD213" s="70"/>
      <c r="HE213" s="70"/>
      <c r="HF213" s="70"/>
      <c r="HG213" s="70"/>
      <c r="HH213" s="70"/>
      <c r="HI213" s="70"/>
    </row>
    <row r="214" spans="1:217" ht="51">
      <c r="A214" s="64">
        <v>204</v>
      </c>
      <c r="B214" s="64">
        <v>191</v>
      </c>
      <c r="C214" s="1" t="s">
        <v>3511</v>
      </c>
      <c r="D214" s="25">
        <v>155</v>
      </c>
      <c r="E214" s="688" t="s">
        <v>1051</v>
      </c>
      <c r="F214" s="39" t="s">
        <v>3512</v>
      </c>
      <c r="G214" s="14" t="s">
        <v>3513</v>
      </c>
      <c r="H214" s="451" t="s">
        <v>93</v>
      </c>
      <c r="I214" s="558" t="s">
        <v>28</v>
      </c>
      <c r="J214" s="13" t="s">
        <v>1043</v>
      </c>
      <c r="K214" s="3" t="s">
        <v>3474</v>
      </c>
      <c r="L214" s="3" t="s">
        <v>3514</v>
      </c>
      <c r="M214" s="13" t="s">
        <v>30</v>
      </c>
      <c r="N214" s="637">
        <v>22000</v>
      </c>
      <c r="O214" s="88">
        <v>5700</v>
      </c>
      <c r="P214" s="83">
        <v>5700</v>
      </c>
      <c r="Q214" s="102"/>
    </row>
    <row r="215" spans="1:217" ht="51">
      <c r="A215" s="64">
        <v>205</v>
      </c>
      <c r="B215" s="64">
        <v>192</v>
      </c>
      <c r="C215" s="1" t="s">
        <v>3879</v>
      </c>
      <c r="D215" s="25">
        <v>155</v>
      </c>
      <c r="E215" s="102" t="s">
        <v>1051</v>
      </c>
      <c r="F215" s="39" t="s">
        <v>3880</v>
      </c>
      <c r="G215" s="14" t="s">
        <v>3793</v>
      </c>
      <c r="H215" s="451" t="s">
        <v>3882</v>
      </c>
      <c r="I215" s="559" t="s">
        <v>28</v>
      </c>
      <c r="J215" s="13" t="s">
        <v>3881</v>
      </c>
      <c r="K215" s="137" t="s">
        <v>3796</v>
      </c>
      <c r="L215" s="13" t="s">
        <v>3883</v>
      </c>
      <c r="M215" s="13" t="s">
        <v>3244</v>
      </c>
      <c r="N215" s="637">
        <v>5500</v>
      </c>
      <c r="O215" s="88">
        <v>57057</v>
      </c>
      <c r="P215" s="83">
        <v>57057</v>
      </c>
      <c r="Q215" s="102"/>
    </row>
    <row r="216" spans="1:217" ht="51">
      <c r="A216" s="64">
        <v>206</v>
      </c>
      <c r="B216" s="64">
        <v>193</v>
      </c>
      <c r="C216" s="1" t="s">
        <v>3797</v>
      </c>
      <c r="D216" s="25">
        <v>155</v>
      </c>
      <c r="E216" s="102" t="s">
        <v>1051</v>
      </c>
      <c r="F216" s="39" t="s">
        <v>3798</v>
      </c>
      <c r="G216" s="14" t="s">
        <v>3799</v>
      </c>
      <c r="H216" s="451" t="s">
        <v>93</v>
      </c>
      <c r="I216" s="559" t="s">
        <v>28</v>
      </c>
      <c r="J216" s="13" t="s">
        <v>1073</v>
      </c>
      <c r="K216" s="137" t="s">
        <v>3796</v>
      </c>
      <c r="L216" s="13" t="s">
        <v>3800</v>
      </c>
      <c r="M216" s="13" t="s">
        <v>30</v>
      </c>
      <c r="N216" s="637">
        <v>330000</v>
      </c>
      <c r="O216" s="88">
        <v>1848</v>
      </c>
      <c r="P216" s="83">
        <v>1848</v>
      </c>
      <c r="Q216" s="102"/>
    </row>
    <row r="217" spans="1:217" ht="76.5">
      <c r="A217" s="64">
        <v>207</v>
      </c>
      <c r="B217" s="64">
        <v>194</v>
      </c>
      <c r="C217" s="1" t="s">
        <v>3356</v>
      </c>
      <c r="D217" s="400">
        <v>155</v>
      </c>
      <c r="E217" s="102" t="s">
        <v>3358</v>
      </c>
      <c r="F217" s="138" t="s">
        <v>3357</v>
      </c>
      <c r="G217" s="14" t="s">
        <v>3360</v>
      </c>
      <c r="H217" s="459" t="s">
        <v>165</v>
      </c>
      <c r="I217" s="559" t="s">
        <v>151</v>
      </c>
      <c r="J217" s="13" t="s">
        <v>3359</v>
      </c>
      <c r="K217" s="17" t="s">
        <v>3362</v>
      </c>
      <c r="L217" s="139" t="s">
        <v>3361</v>
      </c>
      <c r="M217" s="13" t="s">
        <v>153</v>
      </c>
      <c r="N217" s="637">
        <v>11000</v>
      </c>
      <c r="O217" s="88">
        <v>31290</v>
      </c>
      <c r="P217" s="83">
        <v>31290</v>
      </c>
      <c r="Q217" s="102"/>
    </row>
    <row r="218" spans="1:217" ht="51">
      <c r="A218" s="64">
        <v>208</v>
      </c>
      <c r="B218" s="64">
        <v>195</v>
      </c>
      <c r="C218" s="13" t="s">
        <v>1040</v>
      </c>
      <c r="D218" s="124">
        <v>155</v>
      </c>
      <c r="E218" s="102" t="s">
        <v>1042</v>
      </c>
      <c r="F218" s="41" t="s">
        <v>1041</v>
      </c>
      <c r="G218" s="14" t="s">
        <v>1044</v>
      </c>
      <c r="H218" s="451" t="s">
        <v>1045</v>
      </c>
      <c r="I218" s="559" t="s">
        <v>218</v>
      </c>
      <c r="J218" s="13" t="s">
        <v>1043</v>
      </c>
      <c r="K218" s="13" t="s">
        <v>1047</v>
      </c>
      <c r="L218" s="13" t="s">
        <v>1046</v>
      </c>
      <c r="M218" s="13" t="s">
        <v>1048</v>
      </c>
      <c r="N218" s="636">
        <v>6600</v>
      </c>
      <c r="O218" s="82">
        <v>14000</v>
      </c>
      <c r="P218" s="83">
        <v>14000</v>
      </c>
      <c r="Q218" s="102"/>
    </row>
    <row r="219" spans="1:217" ht="63.75">
      <c r="A219" s="64">
        <v>209</v>
      </c>
      <c r="B219" s="64">
        <v>196</v>
      </c>
      <c r="C219" s="1" t="s">
        <v>1070</v>
      </c>
      <c r="D219" s="124">
        <v>156</v>
      </c>
      <c r="E219" s="102" t="s">
        <v>1072</v>
      </c>
      <c r="F219" s="41" t="s">
        <v>1071</v>
      </c>
      <c r="G219" s="14" t="s">
        <v>1074</v>
      </c>
      <c r="H219" s="451" t="s">
        <v>1075</v>
      </c>
      <c r="I219" s="559" t="s">
        <v>28</v>
      </c>
      <c r="J219" s="13" t="s">
        <v>1073</v>
      </c>
      <c r="K219" s="13" t="s">
        <v>1077</v>
      </c>
      <c r="L219" s="13" t="s">
        <v>1076</v>
      </c>
      <c r="M219" s="13" t="s">
        <v>229</v>
      </c>
      <c r="N219" s="636">
        <v>13200</v>
      </c>
      <c r="O219" s="82">
        <v>8400</v>
      </c>
      <c r="P219" s="83">
        <v>8400</v>
      </c>
      <c r="Q219" s="102"/>
    </row>
    <row r="220" spans="1:217" ht="38.25">
      <c r="A220" s="64">
        <v>210</v>
      </c>
      <c r="B220" s="64">
        <v>197</v>
      </c>
      <c r="C220" s="13" t="s">
        <v>1066</v>
      </c>
      <c r="D220" s="124">
        <v>156</v>
      </c>
      <c r="E220" s="128" t="s">
        <v>1061</v>
      </c>
      <c r="F220" s="109" t="s">
        <v>1067</v>
      </c>
      <c r="G220" s="111" t="s">
        <v>1044</v>
      </c>
      <c r="H220" s="479" t="s">
        <v>230</v>
      </c>
      <c r="I220" s="569" t="s">
        <v>28</v>
      </c>
      <c r="J220" s="13" t="s">
        <v>1043</v>
      </c>
      <c r="K220" s="66" t="s">
        <v>1069</v>
      </c>
      <c r="L220" s="66" t="s">
        <v>1068</v>
      </c>
      <c r="M220" s="66" t="s">
        <v>229</v>
      </c>
      <c r="N220" s="636">
        <v>17600</v>
      </c>
      <c r="O220" s="82">
        <v>14500</v>
      </c>
      <c r="P220" s="83">
        <v>14500</v>
      </c>
      <c r="Q220" s="102"/>
    </row>
    <row r="221" spans="1:217" ht="38.25">
      <c r="A221" s="64">
        <v>211</v>
      </c>
      <c r="B221" s="64">
        <v>198</v>
      </c>
      <c r="C221" s="1" t="s">
        <v>4285</v>
      </c>
      <c r="D221" s="25">
        <v>156</v>
      </c>
      <c r="E221" s="688" t="s">
        <v>4287</v>
      </c>
      <c r="F221" s="39" t="s">
        <v>4286</v>
      </c>
      <c r="G221" s="267" t="s">
        <v>4288</v>
      </c>
      <c r="H221" s="459" t="s">
        <v>2219</v>
      </c>
      <c r="I221" s="577" t="s">
        <v>28</v>
      </c>
      <c r="J221" s="13" t="s">
        <v>2439</v>
      </c>
      <c r="K221" s="1" t="s">
        <v>1077</v>
      </c>
      <c r="L221" s="1" t="s">
        <v>4289</v>
      </c>
      <c r="M221" s="66" t="s">
        <v>30</v>
      </c>
      <c r="N221" s="637">
        <v>11000</v>
      </c>
      <c r="O221" s="128">
        <v>7000</v>
      </c>
      <c r="P221" s="83">
        <v>7000</v>
      </c>
      <c r="Q221" s="102"/>
    </row>
    <row r="222" spans="1:217" ht="51">
      <c r="A222" s="64">
        <v>212</v>
      </c>
      <c r="B222" s="64">
        <v>199</v>
      </c>
      <c r="C222" s="13" t="s">
        <v>1059</v>
      </c>
      <c r="D222" s="124">
        <v>156</v>
      </c>
      <c r="E222" s="102" t="s">
        <v>1061</v>
      </c>
      <c r="F222" s="41" t="s">
        <v>1060</v>
      </c>
      <c r="G222" s="14" t="s">
        <v>1016</v>
      </c>
      <c r="H222" s="451" t="s">
        <v>1063</v>
      </c>
      <c r="I222" s="559" t="s">
        <v>28</v>
      </c>
      <c r="J222" s="13" t="s">
        <v>1062</v>
      </c>
      <c r="K222" s="13" t="s">
        <v>1065</v>
      </c>
      <c r="L222" s="13" t="s">
        <v>1064</v>
      </c>
      <c r="M222" s="13" t="s">
        <v>229</v>
      </c>
      <c r="N222" s="636">
        <v>44000</v>
      </c>
      <c r="O222" s="82">
        <v>9900</v>
      </c>
      <c r="P222" s="83">
        <v>9900</v>
      </c>
      <c r="Q222" s="102"/>
    </row>
    <row r="223" spans="1:217" ht="25.5">
      <c r="A223" s="64">
        <v>213</v>
      </c>
      <c r="B223" s="64">
        <v>200</v>
      </c>
      <c r="C223" s="1" t="s">
        <v>4409</v>
      </c>
      <c r="D223" s="25">
        <v>158</v>
      </c>
      <c r="E223" s="685" t="s">
        <v>667</v>
      </c>
      <c r="F223" s="40" t="s">
        <v>4410</v>
      </c>
      <c r="G223" s="20" t="s">
        <v>2784</v>
      </c>
      <c r="H223" s="458" t="s">
        <v>158</v>
      </c>
      <c r="I223" s="566" t="s">
        <v>151</v>
      </c>
      <c r="J223" s="20" t="s">
        <v>4411</v>
      </c>
      <c r="K223" s="21" t="s">
        <v>4413</v>
      </c>
      <c r="L223" s="21" t="s">
        <v>4412</v>
      </c>
      <c r="M223" s="21" t="s">
        <v>153</v>
      </c>
      <c r="N223" s="643">
        <v>4400</v>
      </c>
      <c r="O223" s="22">
        <v>61800</v>
      </c>
      <c r="P223" s="83">
        <v>61800</v>
      </c>
      <c r="Q223" s="102"/>
    </row>
    <row r="224" spans="1:217" ht="51">
      <c r="A224" s="64">
        <v>214</v>
      </c>
      <c r="B224" s="64">
        <v>201</v>
      </c>
      <c r="C224" s="1" t="s">
        <v>5285</v>
      </c>
      <c r="D224" s="25">
        <v>158</v>
      </c>
      <c r="E224" s="102" t="s">
        <v>667</v>
      </c>
      <c r="F224" s="39" t="s">
        <v>5286</v>
      </c>
      <c r="G224" s="267" t="s">
        <v>5287</v>
      </c>
      <c r="H224" s="451" t="s">
        <v>668</v>
      </c>
      <c r="I224" s="559" t="s">
        <v>151</v>
      </c>
      <c r="J224" s="13" t="s">
        <v>4411</v>
      </c>
      <c r="K224" s="21" t="s">
        <v>5289</v>
      </c>
      <c r="L224" s="21" t="s">
        <v>5288</v>
      </c>
      <c r="M224" s="13" t="s">
        <v>153</v>
      </c>
      <c r="N224" s="637">
        <v>6600</v>
      </c>
      <c r="O224" s="644">
        <v>37800</v>
      </c>
      <c r="P224" s="83">
        <v>37800</v>
      </c>
      <c r="Q224" s="102"/>
    </row>
    <row r="225" spans="1:217" ht="38.25">
      <c r="A225" s="64">
        <v>215</v>
      </c>
      <c r="B225" s="64">
        <v>202</v>
      </c>
      <c r="C225" s="72" t="s">
        <v>6345</v>
      </c>
      <c r="D225" s="124">
        <v>161</v>
      </c>
      <c r="E225" s="689" t="s">
        <v>1252</v>
      </c>
      <c r="F225" s="120" t="s">
        <v>6346</v>
      </c>
      <c r="G225" s="14" t="s">
        <v>185</v>
      </c>
      <c r="H225" s="472" t="s">
        <v>5582</v>
      </c>
      <c r="I225" s="567" t="s">
        <v>28</v>
      </c>
      <c r="J225" s="72" t="s">
        <v>1233</v>
      </c>
      <c r="K225" s="13" t="s">
        <v>6348</v>
      </c>
      <c r="L225" s="13" t="s">
        <v>6347</v>
      </c>
      <c r="M225" s="72" t="s">
        <v>30</v>
      </c>
      <c r="N225" s="373">
        <v>17000</v>
      </c>
      <c r="O225" s="88">
        <v>18860</v>
      </c>
      <c r="P225" s="83">
        <v>18860</v>
      </c>
      <c r="Q225" s="102"/>
      <c r="R225" s="68"/>
      <c r="S225" s="68"/>
      <c r="T225" s="68"/>
      <c r="U225" s="68"/>
      <c r="V225" s="68"/>
      <c r="W225" s="68"/>
      <c r="X225" s="68"/>
      <c r="Y225" s="68"/>
      <c r="Z225" s="68"/>
      <c r="AA225" s="68"/>
      <c r="AB225" s="68"/>
      <c r="AC225" s="68"/>
      <c r="AD225" s="68"/>
      <c r="AE225" s="68"/>
      <c r="AF225" s="68"/>
      <c r="AG225" s="68"/>
      <c r="AH225" s="68"/>
      <c r="AI225" s="68"/>
      <c r="AJ225" s="68"/>
      <c r="AK225" s="68"/>
      <c r="AL225" s="68"/>
      <c r="AM225" s="68"/>
      <c r="AN225" s="68"/>
      <c r="AO225" s="68"/>
      <c r="AP225" s="68"/>
      <c r="AQ225" s="68"/>
      <c r="AR225" s="68"/>
      <c r="AS225" s="68"/>
      <c r="AT225" s="68"/>
      <c r="AU225" s="68"/>
      <c r="AV225" s="68"/>
      <c r="AW225" s="68"/>
      <c r="AX225" s="68"/>
      <c r="AY225" s="68"/>
      <c r="AZ225" s="68"/>
      <c r="BA225" s="68"/>
      <c r="BB225" s="68"/>
      <c r="BC225" s="68"/>
      <c r="BD225" s="68"/>
      <c r="BE225" s="68"/>
      <c r="BF225" s="68"/>
      <c r="BG225" s="68"/>
      <c r="BH225" s="68"/>
      <c r="BI225" s="68"/>
      <c r="BJ225" s="68"/>
      <c r="BK225" s="68"/>
      <c r="BL225" s="68"/>
      <c r="BM225" s="68"/>
      <c r="BN225" s="68"/>
      <c r="BO225" s="68"/>
      <c r="BP225" s="68"/>
      <c r="BQ225" s="68"/>
      <c r="BR225" s="68"/>
      <c r="BS225" s="68"/>
      <c r="BT225" s="68"/>
      <c r="BU225" s="68"/>
      <c r="BV225" s="68"/>
      <c r="BW225" s="68"/>
      <c r="BX225" s="68"/>
      <c r="BY225" s="68"/>
      <c r="BZ225" s="68"/>
      <c r="CA225" s="68"/>
      <c r="CB225" s="68"/>
      <c r="CC225" s="68"/>
      <c r="CD225" s="68"/>
      <c r="CE225" s="68"/>
      <c r="CF225" s="68"/>
      <c r="CG225" s="68"/>
      <c r="CH225" s="68"/>
      <c r="CI225" s="68"/>
      <c r="CJ225" s="68"/>
      <c r="CK225" s="68"/>
      <c r="CL225" s="68"/>
      <c r="CM225" s="68"/>
      <c r="CN225" s="68"/>
      <c r="CO225" s="68"/>
      <c r="CP225" s="68"/>
      <c r="CQ225" s="68"/>
      <c r="CR225" s="68"/>
      <c r="CS225" s="68"/>
      <c r="CT225" s="68"/>
      <c r="CU225" s="68"/>
      <c r="CV225" s="68"/>
      <c r="CW225" s="68"/>
      <c r="CX225" s="68"/>
      <c r="CY225" s="68"/>
      <c r="CZ225" s="68"/>
      <c r="DA225" s="68"/>
      <c r="DB225" s="68"/>
      <c r="DC225" s="68"/>
      <c r="DD225" s="68"/>
      <c r="DE225" s="68"/>
      <c r="DF225" s="68"/>
      <c r="DG225" s="68"/>
      <c r="DH225" s="68"/>
      <c r="DI225" s="68"/>
      <c r="DJ225" s="68"/>
      <c r="DK225" s="68"/>
      <c r="DL225" s="68"/>
      <c r="DM225" s="68"/>
      <c r="DN225" s="68"/>
      <c r="DO225" s="68"/>
      <c r="DP225" s="68"/>
      <c r="DQ225" s="68"/>
      <c r="DR225" s="68"/>
      <c r="DS225" s="68"/>
      <c r="DT225" s="68"/>
      <c r="DU225" s="68"/>
      <c r="DV225" s="68"/>
      <c r="DW225" s="68"/>
      <c r="DX225" s="68"/>
      <c r="DY225" s="68"/>
      <c r="DZ225" s="68"/>
      <c r="EA225" s="68"/>
      <c r="EB225" s="68"/>
      <c r="EC225" s="68"/>
      <c r="ED225" s="68"/>
      <c r="EE225" s="68"/>
      <c r="EF225" s="68"/>
      <c r="EG225" s="68"/>
      <c r="EH225" s="68"/>
      <c r="EI225" s="68"/>
      <c r="EJ225" s="68"/>
      <c r="EK225" s="68"/>
      <c r="EL225" s="68"/>
      <c r="EM225" s="68"/>
      <c r="EN225" s="68"/>
      <c r="EO225" s="68"/>
      <c r="EP225" s="68"/>
      <c r="EQ225" s="68"/>
      <c r="ER225" s="68"/>
      <c r="ES225" s="68"/>
      <c r="ET225" s="68"/>
      <c r="EU225" s="68"/>
      <c r="EV225" s="68"/>
      <c r="EW225" s="68"/>
      <c r="EX225" s="68"/>
      <c r="EY225" s="68"/>
      <c r="EZ225" s="68"/>
      <c r="FA225" s="68"/>
      <c r="FB225" s="68"/>
      <c r="FC225" s="68"/>
      <c r="FD225" s="68"/>
      <c r="FE225" s="68"/>
      <c r="FF225" s="68"/>
      <c r="FG225" s="68"/>
      <c r="FH225" s="68"/>
      <c r="FI225" s="68"/>
      <c r="FJ225" s="68"/>
      <c r="FK225" s="68"/>
      <c r="FL225" s="68"/>
      <c r="FM225" s="68"/>
      <c r="FN225" s="68"/>
      <c r="FO225" s="68"/>
      <c r="FP225" s="68"/>
      <c r="FQ225" s="68"/>
      <c r="FR225" s="68"/>
      <c r="FS225" s="68"/>
      <c r="FT225" s="68"/>
      <c r="FU225" s="68"/>
      <c r="FV225" s="68"/>
      <c r="FW225" s="68"/>
      <c r="FX225" s="68"/>
      <c r="FY225" s="68"/>
      <c r="FZ225" s="68"/>
      <c r="GA225" s="68"/>
      <c r="GB225" s="68"/>
      <c r="GC225" s="68"/>
      <c r="GD225" s="68"/>
      <c r="GE225" s="68"/>
      <c r="GF225" s="68"/>
      <c r="GG225" s="68"/>
      <c r="GH225" s="68"/>
      <c r="GI225" s="68"/>
      <c r="GJ225" s="68"/>
      <c r="GK225" s="68"/>
      <c r="GL225" s="68"/>
      <c r="GM225" s="68"/>
      <c r="GN225" s="68"/>
      <c r="GO225" s="68"/>
      <c r="GP225" s="68"/>
      <c r="GQ225" s="68"/>
      <c r="GR225" s="68"/>
      <c r="GS225" s="68"/>
      <c r="GT225" s="68"/>
      <c r="GU225" s="68"/>
      <c r="GV225" s="68"/>
      <c r="GW225" s="68"/>
      <c r="GX225" s="68"/>
      <c r="GY225" s="68"/>
      <c r="GZ225" s="68"/>
      <c r="HA225" s="68"/>
      <c r="HB225" s="68"/>
      <c r="HC225" s="68"/>
      <c r="HD225" s="68"/>
      <c r="HE225" s="68"/>
      <c r="HF225" s="68"/>
      <c r="HG225" s="68"/>
      <c r="HH225" s="68"/>
      <c r="HI225" s="68"/>
    </row>
    <row r="226" spans="1:217" ht="25.5">
      <c r="A226" s="64">
        <v>216</v>
      </c>
      <c r="B226" s="64">
        <v>203</v>
      </c>
      <c r="C226" s="1" t="s">
        <v>4054</v>
      </c>
      <c r="D226" s="25">
        <v>161</v>
      </c>
      <c r="E226" s="684" t="s">
        <v>1252</v>
      </c>
      <c r="F226" s="39" t="s">
        <v>4055</v>
      </c>
      <c r="G226" s="267" t="s">
        <v>4056</v>
      </c>
      <c r="H226" s="496" t="s">
        <v>43</v>
      </c>
      <c r="I226" s="563" t="s">
        <v>28</v>
      </c>
      <c r="J226" s="16" t="s">
        <v>97</v>
      </c>
      <c r="K226" s="1" t="s">
        <v>4058</v>
      </c>
      <c r="L226" s="1" t="s">
        <v>4057</v>
      </c>
      <c r="M226" s="17" t="s">
        <v>30</v>
      </c>
      <c r="N226" s="637">
        <v>11000</v>
      </c>
      <c r="O226" s="128">
        <v>9450</v>
      </c>
      <c r="P226" s="83">
        <v>9450</v>
      </c>
      <c r="Q226" s="102"/>
    </row>
    <row r="227" spans="1:217" ht="51">
      <c r="A227" s="64">
        <v>217</v>
      </c>
      <c r="B227" s="64">
        <v>204</v>
      </c>
      <c r="C227" s="1" t="s">
        <v>5580</v>
      </c>
      <c r="D227" s="407">
        <v>161</v>
      </c>
      <c r="E227" s="701" t="s">
        <v>4248</v>
      </c>
      <c r="F227" s="39" t="s">
        <v>5581</v>
      </c>
      <c r="G227" s="336" t="s">
        <v>185</v>
      </c>
      <c r="H227" s="497" t="s">
        <v>5582</v>
      </c>
      <c r="I227" s="587" t="s">
        <v>28</v>
      </c>
      <c r="J227" s="140" t="s">
        <v>1233</v>
      </c>
      <c r="K227" s="142" t="s">
        <v>5553</v>
      </c>
      <c r="L227" s="141" t="s">
        <v>5583</v>
      </c>
      <c r="M227" s="143" t="s">
        <v>30</v>
      </c>
      <c r="N227" s="637">
        <v>17600</v>
      </c>
      <c r="O227" s="304">
        <v>12800</v>
      </c>
      <c r="P227" s="83">
        <v>12800</v>
      </c>
      <c r="Q227" s="102"/>
    </row>
    <row r="228" spans="1:217" ht="38.25">
      <c r="A228" s="64">
        <v>218</v>
      </c>
      <c r="B228" s="64">
        <v>205</v>
      </c>
      <c r="C228" s="1" t="s">
        <v>4246</v>
      </c>
      <c r="D228" s="25">
        <v>161</v>
      </c>
      <c r="E228" s="312" t="s">
        <v>4248</v>
      </c>
      <c r="F228" s="39" t="s">
        <v>4247</v>
      </c>
      <c r="G228" s="267" t="s">
        <v>4249</v>
      </c>
      <c r="H228" s="498" t="s">
        <v>284</v>
      </c>
      <c r="I228" s="558" t="s">
        <v>28</v>
      </c>
      <c r="J228" s="9" t="s">
        <v>76</v>
      </c>
      <c r="K228" s="1" t="s">
        <v>4058</v>
      </c>
      <c r="L228" s="1" t="s">
        <v>4250</v>
      </c>
      <c r="M228" s="13" t="s">
        <v>30</v>
      </c>
      <c r="N228" s="637">
        <v>11000</v>
      </c>
      <c r="O228" s="128">
        <v>3840</v>
      </c>
      <c r="P228" s="83">
        <v>3840</v>
      </c>
      <c r="Q228" s="102"/>
    </row>
    <row r="229" spans="1:217" ht="25.5">
      <c r="A229" s="64">
        <v>219</v>
      </c>
      <c r="B229" s="64">
        <v>206</v>
      </c>
      <c r="C229" s="1" t="s">
        <v>4074</v>
      </c>
      <c r="D229" s="25">
        <v>161</v>
      </c>
      <c r="E229" s="102" t="s">
        <v>1252</v>
      </c>
      <c r="F229" s="39" t="s">
        <v>4075</v>
      </c>
      <c r="G229" s="267" t="s">
        <v>4076</v>
      </c>
      <c r="H229" s="459" t="s">
        <v>284</v>
      </c>
      <c r="I229" s="559" t="s">
        <v>28</v>
      </c>
      <c r="J229" s="13" t="s">
        <v>97</v>
      </c>
      <c r="K229" s="1" t="s">
        <v>4058</v>
      </c>
      <c r="L229" s="1" t="s">
        <v>4077</v>
      </c>
      <c r="M229" s="13" t="s">
        <v>30</v>
      </c>
      <c r="N229" s="637">
        <v>33000</v>
      </c>
      <c r="O229" s="128">
        <v>7980</v>
      </c>
      <c r="P229" s="83">
        <v>7980</v>
      </c>
      <c r="Q229" s="102"/>
    </row>
    <row r="230" spans="1:217" ht="25.5">
      <c r="A230" s="64">
        <v>220</v>
      </c>
      <c r="B230" s="64">
        <v>207</v>
      </c>
      <c r="C230" s="1" t="s">
        <v>4070</v>
      </c>
      <c r="D230" s="25">
        <v>161</v>
      </c>
      <c r="E230" s="102" t="s">
        <v>1252</v>
      </c>
      <c r="F230" s="39" t="s">
        <v>4071</v>
      </c>
      <c r="G230" s="267" t="s">
        <v>4072</v>
      </c>
      <c r="H230" s="459" t="s">
        <v>284</v>
      </c>
      <c r="I230" s="559" t="s">
        <v>28</v>
      </c>
      <c r="J230" s="13" t="s">
        <v>76</v>
      </c>
      <c r="K230" s="1" t="s">
        <v>4058</v>
      </c>
      <c r="L230" s="1" t="s">
        <v>4073</v>
      </c>
      <c r="M230" s="13" t="s">
        <v>30</v>
      </c>
      <c r="N230" s="637">
        <v>44000</v>
      </c>
      <c r="O230" s="128">
        <v>3500</v>
      </c>
      <c r="P230" s="83">
        <v>3500</v>
      </c>
      <c r="Q230" s="102"/>
    </row>
    <row r="231" spans="1:217" ht="25.5">
      <c r="A231" s="64">
        <v>221</v>
      </c>
      <c r="B231" s="64">
        <v>208</v>
      </c>
      <c r="C231" s="1" t="s">
        <v>4078</v>
      </c>
      <c r="D231" s="25">
        <v>162</v>
      </c>
      <c r="E231" s="102" t="s">
        <v>3801</v>
      </c>
      <c r="F231" s="39" t="s">
        <v>4079</v>
      </c>
      <c r="G231" s="267" t="s">
        <v>4080</v>
      </c>
      <c r="H231" s="459" t="s">
        <v>284</v>
      </c>
      <c r="I231" s="559" t="s">
        <v>28</v>
      </c>
      <c r="J231" s="13" t="s">
        <v>76</v>
      </c>
      <c r="K231" s="1" t="s">
        <v>4058</v>
      </c>
      <c r="L231" s="1" t="s">
        <v>4081</v>
      </c>
      <c r="M231" s="13" t="s">
        <v>30</v>
      </c>
      <c r="N231" s="637">
        <v>39600</v>
      </c>
      <c r="O231" s="128">
        <v>1281</v>
      </c>
      <c r="P231" s="83">
        <v>1281</v>
      </c>
      <c r="Q231" s="102"/>
    </row>
    <row r="232" spans="1:217" ht="25.5">
      <c r="A232" s="64">
        <v>222</v>
      </c>
      <c r="B232" s="64">
        <v>209</v>
      </c>
      <c r="C232" s="1" t="s">
        <v>4251</v>
      </c>
      <c r="D232" s="25">
        <v>162</v>
      </c>
      <c r="E232" s="312" t="s">
        <v>4253</v>
      </c>
      <c r="F232" s="39" t="s">
        <v>4252</v>
      </c>
      <c r="G232" s="267" t="s">
        <v>4085</v>
      </c>
      <c r="H232" s="498" t="s">
        <v>284</v>
      </c>
      <c r="I232" s="558" t="s">
        <v>28</v>
      </c>
      <c r="J232" s="9" t="s">
        <v>97</v>
      </c>
      <c r="K232" s="1" t="s">
        <v>4058</v>
      </c>
      <c r="L232" s="1" t="s">
        <v>4254</v>
      </c>
      <c r="M232" s="13" t="s">
        <v>30</v>
      </c>
      <c r="N232" s="637">
        <v>33000</v>
      </c>
      <c r="O232" s="128">
        <v>2350</v>
      </c>
      <c r="P232" s="83">
        <v>2350</v>
      </c>
      <c r="Q232" s="102"/>
    </row>
    <row r="233" spans="1:217" ht="38.25">
      <c r="A233" s="64">
        <v>223</v>
      </c>
      <c r="B233" s="64">
        <v>210</v>
      </c>
      <c r="C233" s="1" t="s">
        <v>2878</v>
      </c>
      <c r="D233" s="403">
        <v>162</v>
      </c>
      <c r="E233" s="685" t="s">
        <v>2880</v>
      </c>
      <c r="F233" s="39" t="s">
        <v>2879</v>
      </c>
      <c r="G233" s="20" t="s">
        <v>2881</v>
      </c>
      <c r="H233" s="458" t="s">
        <v>633</v>
      </c>
      <c r="I233" s="578" t="s">
        <v>28</v>
      </c>
      <c r="J233" s="25" t="s">
        <v>97</v>
      </c>
      <c r="K233" s="1" t="s">
        <v>2883</v>
      </c>
      <c r="L233" s="13" t="s">
        <v>2882</v>
      </c>
      <c r="M233" s="1" t="s">
        <v>30</v>
      </c>
      <c r="N233" s="320">
        <v>11000</v>
      </c>
      <c r="O233" s="82">
        <v>3200</v>
      </c>
      <c r="P233" s="83">
        <v>3200</v>
      </c>
      <c r="Q233" s="102"/>
    </row>
    <row r="234" spans="1:217" ht="63.75">
      <c r="A234" s="64">
        <v>224</v>
      </c>
      <c r="B234" s="64">
        <v>211</v>
      </c>
      <c r="C234" s="1" t="s">
        <v>1254</v>
      </c>
      <c r="D234" s="25">
        <v>163</v>
      </c>
      <c r="E234" s="150" t="s">
        <v>1256</v>
      </c>
      <c r="F234" s="39" t="s">
        <v>1255</v>
      </c>
      <c r="G234" s="19" t="s">
        <v>1257</v>
      </c>
      <c r="H234" s="499" t="s">
        <v>230</v>
      </c>
      <c r="I234" s="584" t="s">
        <v>28</v>
      </c>
      <c r="J234" s="13" t="s">
        <v>76</v>
      </c>
      <c r="K234" s="3" t="s">
        <v>952</v>
      </c>
      <c r="L234" s="81" t="s">
        <v>1258</v>
      </c>
      <c r="M234" s="6" t="s">
        <v>229</v>
      </c>
      <c r="N234" s="636">
        <v>11000</v>
      </c>
      <c r="O234" s="82">
        <v>756</v>
      </c>
      <c r="P234" s="83">
        <v>756</v>
      </c>
      <c r="Q234" s="102"/>
    </row>
    <row r="235" spans="1:217" ht="76.5">
      <c r="A235" s="64">
        <v>225</v>
      </c>
      <c r="B235" s="64">
        <v>212</v>
      </c>
      <c r="C235" s="1" t="s">
        <v>4255</v>
      </c>
      <c r="D235" s="25">
        <v>163</v>
      </c>
      <c r="E235" s="128" t="s">
        <v>4257</v>
      </c>
      <c r="F235" s="39" t="s">
        <v>4256</v>
      </c>
      <c r="G235" s="267" t="s">
        <v>4085</v>
      </c>
      <c r="H235" s="500" t="s">
        <v>1312</v>
      </c>
      <c r="I235" s="569" t="s">
        <v>28</v>
      </c>
      <c r="J235" s="66" t="s">
        <v>97</v>
      </c>
      <c r="K235" s="1" t="s">
        <v>4058</v>
      </c>
      <c r="L235" s="1" t="s">
        <v>4258</v>
      </c>
      <c r="M235" s="143" t="s">
        <v>30</v>
      </c>
      <c r="N235" s="637">
        <v>33000</v>
      </c>
      <c r="O235" s="128">
        <v>1710</v>
      </c>
      <c r="P235" s="83">
        <v>1710</v>
      </c>
      <c r="Q235" s="102"/>
    </row>
    <row r="236" spans="1:217" ht="51">
      <c r="A236" s="64">
        <v>226</v>
      </c>
      <c r="B236" s="64">
        <v>213</v>
      </c>
      <c r="C236" s="1" t="s">
        <v>2884</v>
      </c>
      <c r="D236" s="25">
        <v>163</v>
      </c>
      <c r="E236" s="685" t="s">
        <v>2886</v>
      </c>
      <c r="F236" s="39" t="s">
        <v>2885</v>
      </c>
      <c r="G236" s="20" t="s">
        <v>2881</v>
      </c>
      <c r="H236" s="458" t="s">
        <v>60</v>
      </c>
      <c r="I236" s="578" t="s">
        <v>28</v>
      </c>
      <c r="J236" s="25" t="s">
        <v>97</v>
      </c>
      <c r="K236" s="1" t="s">
        <v>2888</v>
      </c>
      <c r="L236" s="13" t="s">
        <v>2887</v>
      </c>
      <c r="M236" s="1" t="s">
        <v>30</v>
      </c>
      <c r="N236" s="320">
        <v>22000</v>
      </c>
      <c r="O236" s="82">
        <v>3641</v>
      </c>
      <c r="P236" s="83">
        <v>3641</v>
      </c>
      <c r="Q236" s="102"/>
    </row>
    <row r="237" spans="1:217" ht="25.5">
      <c r="A237" s="64">
        <v>227</v>
      </c>
      <c r="B237" s="64">
        <v>214</v>
      </c>
      <c r="C237" s="1" t="s">
        <v>4082</v>
      </c>
      <c r="D237" s="25">
        <v>163</v>
      </c>
      <c r="E237" s="102" t="s">
        <v>4084</v>
      </c>
      <c r="F237" s="39" t="s">
        <v>4083</v>
      </c>
      <c r="G237" s="267" t="s">
        <v>4085</v>
      </c>
      <c r="H237" s="459" t="s">
        <v>284</v>
      </c>
      <c r="I237" s="559" t="s">
        <v>28</v>
      </c>
      <c r="J237" s="13" t="s">
        <v>76</v>
      </c>
      <c r="K237" s="1" t="s">
        <v>4058</v>
      </c>
      <c r="L237" s="1" t="s">
        <v>4086</v>
      </c>
      <c r="M237" s="13" t="s">
        <v>30</v>
      </c>
      <c r="N237" s="637">
        <v>22000</v>
      </c>
      <c r="O237" s="128">
        <v>894</v>
      </c>
      <c r="P237" s="83">
        <v>894</v>
      </c>
      <c r="Q237" s="102"/>
    </row>
    <row r="238" spans="1:217" ht="25.5">
      <c r="A238" s="64">
        <v>228</v>
      </c>
      <c r="B238" s="64">
        <v>215</v>
      </c>
      <c r="C238" s="1" t="s">
        <v>4087</v>
      </c>
      <c r="D238" s="25">
        <v>163</v>
      </c>
      <c r="E238" s="102" t="s">
        <v>4084</v>
      </c>
      <c r="F238" s="39" t="s">
        <v>4088</v>
      </c>
      <c r="G238" s="267" t="s">
        <v>4085</v>
      </c>
      <c r="H238" s="459" t="s">
        <v>284</v>
      </c>
      <c r="I238" s="559" t="s">
        <v>28</v>
      </c>
      <c r="J238" s="13" t="s">
        <v>97</v>
      </c>
      <c r="K238" s="1" t="s">
        <v>4058</v>
      </c>
      <c r="L238" s="1" t="s">
        <v>4089</v>
      </c>
      <c r="M238" s="13" t="s">
        <v>30</v>
      </c>
      <c r="N238" s="637">
        <v>19800</v>
      </c>
      <c r="O238" s="128">
        <v>1250</v>
      </c>
      <c r="P238" s="83">
        <v>1250</v>
      </c>
      <c r="Q238" s="102"/>
    </row>
    <row r="239" spans="1:217" ht="63.75">
      <c r="A239" s="64">
        <v>229</v>
      </c>
      <c r="B239" s="64">
        <v>216</v>
      </c>
      <c r="C239" s="1" t="s">
        <v>3780</v>
      </c>
      <c r="D239" s="25">
        <v>164</v>
      </c>
      <c r="E239" s="685" t="s">
        <v>3782</v>
      </c>
      <c r="F239" s="144" t="s">
        <v>3781</v>
      </c>
      <c r="G239" s="145" t="s">
        <v>356</v>
      </c>
      <c r="H239" s="452" t="s">
        <v>3783</v>
      </c>
      <c r="I239" s="563" t="s">
        <v>151</v>
      </c>
      <c r="J239" s="25" t="s">
        <v>380</v>
      </c>
      <c r="K239" s="17" t="s">
        <v>3779</v>
      </c>
      <c r="L239" s="45" t="s">
        <v>3784</v>
      </c>
      <c r="M239" s="1" t="s">
        <v>153</v>
      </c>
      <c r="N239" s="637">
        <v>3300</v>
      </c>
      <c r="O239" s="88">
        <v>55000</v>
      </c>
      <c r="P239" s="83">
        <v>55000</v>
      </c>
      <c r="Q239" s="102"/>
    </row>
    <row r="240" spans="1:217" ht="51">
      <c r="A240" s="64">
        <v>230</v>
      </c>
      <c r="B240" s="64">
        <v>217</v>
      </c>
      <c r="C240" s="1" t="s">
        <v>1261</v>
      </c>
      <c r="D240" s="124">
        <v>165</v>
      </c>
      <c r="E240" s="150" t="s">
        <v>1259</v>
      </c>
      <c r="F240" s="41" t="s">
        <v>1262</v>
      </c>
      <c r="G240" s="14" t="s">
        <v>706</v>
      </c>
      <c r="H240" s="501" t="s">
        <v>158</v>
      </c>
      <c r="I240" s="588" t="s">
        <v>151</v>
      </c>
      <c r="J240" s="13" t="s">
        <v>163</v>
      </c>
      <c r="K240" s="13" t="s">
        <v>1264</v>
      </c>
      <c r="L240" s="13" t="s">
        <v>1263</v>
      </c>
      <c r="M240" s="13" t="s">
        <v>153</v>
      </c>
      <c r="N240" s="636">
        <v>4400</v>
      </c>
      <c r="O240" s="82">
        <v>89000</v>
      </c>
      <c r="P240" s="83">
        <v>89000</v>
      </c>
      <c r="Q240" s="102"/>
    </row>
    <row r="241" spans="1:217" ht="38.25">
      <c r="A241" s="64">
        <v>231</v>
      </c>
      <c r="B241" s="64">
        <v>218</v>
      </c>
      <c r="C241" s="1" t="s">
        <v>3761</v>
      </c>
      <c r="D241" s="25">
        <v>166</v>
      </c>
      <c r="E241" s="102" t="s">
        <v>2369</v>
      </c>
      <c r="F241" s="39" t="s">
        <v>3762</v>
      </c>
      <c r="G241" s="14" t="s">
        <v>3763</v>
      </c>
      <c r="H241" s="451" t="s">
        <v>668</v>
      </c>
      <c r="I241" s="559" t="s">
        <v>151</v>
      </c>
      <c r="J241" s="13" t="s">
        <v>380</v>
      </c>
      <c r="K241" s="13" t="s">
        <v>3765</v>
      </c>
      <c r="L241" s="13" t="s">
        <v>3764</v>
      </c>
      <c r="M241" s="13" t="s">
        <v>153</v>
      </c>
      <c r="N241" s="637">
        <v>6160</v>
      </c>
      <c r="O241" s="88">
        <v>14500</v>
      </c>
      <c r="P241" s="83">
        <v>14500</v>
      </c>
      <c r="Q241" s="102"/>
    </row>
    <row r="242" spans="1:217" ht="38.25">
      <c r="A242" s="64">
        <v>232</v>
      </c>
      <c r="B242" s="64">
        <v>219</v>
      </c>
      <c r="C242" s="1" t="s">
        <v>3119</v>
      </c>
      <c r="D242" s="124">
        <v>167</v>
      </c>
      <c r="E242" s="102" t="s">
        <v>3121</v>
      </c>
      <c r="F242" s="41" t="s">
        <v>3120</v>
      </c>
      <c r="G242" s="14" t="s">
        <v>3122</v>
      </c>
      <c r="H242" s="451" t="s">
        <v>60</v>
      </c>
      <c r="I242" s="559" t="s">
        <v>28</v>
      </c>
      <c r="J242" s="13" t="s">
        <v>25</v>
      </c>
      <c r="K242" s="64" t="s">
        <v>3124</v>
      </c>
      <c r="L242" s="13" t="s">
        <v>3123</v>
      </c>
      <c r="M242" s="13" t="s">
        <v>30</v>
      </c>
      <c r="N242" s="320">
        <v>15400</v>
      </c>
      <c r="O242" s="82">
        <v>6999</v>
      </c>
      <c r="P242" s="83">
        <v>6999</v>
      </c>
      <c r="Q242" s="102"/>
    </row>
    <row r="243" spans="1:217" ht="51">
      <c r="A243" s="64">
        <v>233</v>
      </c>
      <c r="B243" s="64">
        <v>220</v>
      </c>
      <c r="C243" s="13" t="s">
        <v>353</v>
      </c>
      <c r="D243" s="124">
        <v>168</v>
      </c>
      <c r="E243" s="102" t="s">
        <v>7058</v>
      </c>
      <c r="F243" s="41" t="s">
        <v>354</v>
      </c>
      <c r="G243" s="14" t="s">
        <v>356</v>
      </c>
      <c r="H243" s="451" t="s">
        <v>357</v>
      </c>
      <c r="I243" s="559" t="s">
        <v>358</v>
      </c>
      <c r="J243" s="13" t="s">
        <v>355</v>
      </c>
      <c r="K243" s="13" t="s">
        <v>360</v>
      </c>
      <c r="L243" s="13" t="s">
        <v>359</v>
      </c>
      <c r="M243" s="66" t="s">
        <v>153</v>
      </c>
      <c r="N243" s="636">
        <v>8800</v>
      </c>
      <c r="O243" s="82">
        <v>179000</v>
      </c>
      <c r="P243" s="83">
        <v>179000</v>
      </c>
      <c r="Q243" s="102" t="s">
        <v>7057</v>
      </c>
    </row>
    <row r="244" spans="1:217" ht="38.25">
      <c r="A244" s="64">
        <v>234</v>
      </c>
      <c r="B244" s="64">
        <v>221</v>
      </c>
      <c r="C244" s="1" t="s">
        <v>3766</v>
      </c>
      <c r="D244" s="25">
        <v>168</v>
      </c>
      <c r="E244" s="102" t="s">
        <v>7058</v>
      </c>
      <c r="F244" s="39" t="s">
        <v>3767</v>
      </c>
      <c r="G244" s="14" t="s">
        <v>3763</v>
      </c>
      <c r="H244" s="451" t="s">
        <v>668</v>
      </c>
      <c r="I244" s="559" t="s">
        <v>151</v>
      </c>
      <c r="J244" s="13" t="s">
        <v>163</v>
      </c>
      <c r="K244" s="13" t="s">
        <v>3765</v>
      </c>
      <c r="L244" s="13" t="s">
        <v>3768</v>
      </c>
      <c r="M244" s="13" t="s">
        <v>153</v>
      </c>
      <c r="N244" s="637">
        <v>4400</v>
      </c>
      <c r="O244" s="88">
        <v>78500</v>
      </c>
      <c r="P244" s="83">
        <v>78500</v>
      </c>
      <c r="Q244" s="102" t="s">
        <v>7057</v>
      </c>
    </row>
    <row r="245" spans="1:217" ht="63.75">
      <c r="A245" s="64">
        <v>235</v>
      </c>
      <c r="B245" s="64">
        <v>222</v>
      </c>
      <c r="C245" s="1" t="s">
        <v>1265</v>
      </c>
      <c r="D245" s="25">
        <v>169</v>
      </c>
      <c r="E245" s="150" t="s">
        <v>224</v>
      </c>
      <c r="F245" s="39" t="s">
        <v>1266</v>
      </c>
      <c r="G245" s="19" t="s">
        <v>193</v>
      </c>
      <c r="H245" s="456" t="s">
        <v>60</v>
      </c>
      <c r="I245" s="572" t="s">
        <v>28</v>
      </c>
      <c r="J245" s="13" t="s">
        <v>148</v>
      </c>
      <c r="K245" s="3" t="s">
        <v>952</v>
      </c>
      <c r="L245" s="81" t="s">
        <v>1267</v>
      </c>
      <c r="M245" s="6" t="s">
        <v>30</v>
      </c>
      <c r="N245" s="636">
        <v>88000</v>
      </c>
      <c r="O245" s="82">
        <v>735</v>
      </c>
      <c r="P245" s="83">
        <v>735</v>
      </c>
      <c r="Q245" s="102"/>
    </row>
    <row r="246" spans="1:217" ht="25.5">
      <c r="A246" s="64">
        <v>236</v>
      </c>
      <c r="B246" s="64">
        <v>223</v>
      </c>
      <c r="C246" s="1" t="s">
        <v>1268</v>
      </c>
      <c r="D246" s="25">
        <v>169</v>
      </c>
      <c r="E246" s="150" t="s">
        <v>224</v>
      </c>
      <c r="F246" s="39" t="s">
        <v>1269</v>
      </c>
      <c r="G246" s="19" t="s">
        <v>108</v>
      </c>
      <c r="H246" s="456" t="s">
        <v>1270</v>
      </c>
      <c r="I246" s="572" t="s">
        <v>28</v>
      </c>
      <c r="J246" s="13" t="s">
        <v>92</v>
      </c>
      <c r="K246" s="3" t="s">
        <v>952</v>
      </c>
      <c r="L246" s="81" t="s">
        <v>1271</v>
      </c>
      <c r="M246" s="6" t="s">
        <v>30</v>
      </c>
      <c r="N246" s="636">
        <v>22000</v>
      </c>
      <c r="O246" s="82">
        <v>1075</v>
      </c>
      <c r="P246" s="83">
        <v>1075</v>
      </c>
      <c r="Q246" s="102"/>
    </row>
    <row r="247" spans="1:217" ht="51">
      <c r="A247" s="64">
        <v>237</v>
      </c>
      <c r="B247" s="64">
        <v>224</v>
      </c>
      <c r="C247" s="1" t="s">
        <v>3802</v>
      </c>
      <c r="D247" s="25">
        <v>169</v>
      </c>
      <c r="E247" s="102" t="s">
        <v>224</v>
      </c>
      <c r="F247" s="39" t="s">
        <v>3803</v>
      </c>
      <c r="G247" s="14" t="s">
        <v>3805</v>
      </c>
      <c r="H247" s="451" t="s">
        <v>3806</v>
      </c>
      <c r="I247" s="559" t="s">
        <v>28</v>
      </c>
      <c r="J247" s="13" t="s">
        <v>3804</v>
      </c>
      <c r="K247" s="137" t="s">
        <v>3796</v>
      </c>
      <c r="L247" s="13" t="s">
        <v>3807</v>
      </c>
      <c r="M247" s="13" t="s">
        <v>153</v>
      </c>
      <c r="N247" s="637">
        <v>3300</v>
      </c>
      <c r="O247" s="88">
        <v>43000</v>
      </c>
      <c r="P247" s="83">
        <v>43000</v>
      </c>
      <c r="Q247" s="102"/>
    </row>
    <row r="248" spans="1:217" ht="38.25">
      <c r="A248" s="64">
        <v>238</v>
      </c>
      <c r="B248" s="64">
        <v>225</v>
      </c>
      <c r="C248" s="1" t="s">
        <v>3377</v>
      </c>
      <c r="D248" s="400">
        <v>169</v>
      </c>
      <c r="E248" s="702" t="s">
        <v>224</v>
      </c>
      <c r="F248" s="39" t="s">
        <v>3378</v>
      </c>
      <c r="G248" s="337" t="s">
        <v>3379</v>
      </c>
      <c r="H248" s="502" t="s">
        <v>2297</v>
      </c>
      <c r="I248" s="558" t="s">
        <v>28</v>
      </c>
      <c r="J248" s="147" t="s">
        <v>137</v>
      </c>
      <c r="K248" s="66" t="s">
        <v>3381</v>
      </c>
      <c r="L248" s="139" t="s">
        <v>3380</v>
      </c>
      <c r="M248" s="13" t="s">
        <v>231</v>
      </c>
      <c r="N248" s="637">
        <v>22000</v>
      </c>
      <c r="O248" s="88">
        <v>2415</v>
      </c>
      <c r="P248" s="83">
        <v>2415</v>
      </c>
      <c r="Q248" s="102"/>
    </row>
    <row r="249" spans="1:217" ht="76.5">
      <c r="A249" s="64">
        <v>239</v>
      </c>
      <c r="B249" s="64">
        <v>226</v>
      </c>
      <c r="C249" s="1" t="s">
        <v>3256</v>
      </c>
      <c r="D249" s="403">
        <v>169</v>
      </c>
      <c r="E249" s="688" t="s">
        <v>224</v>
      </c>
      <c r="F249" s="39" t="s">
        <v>3257</v>
      </c>
      <c r="G249" s="12" t="s">
        <v>3258</v>
      </c>
      <c r="H249" s="503" t="s">
        <v>186</v>
      </c>
      <c r="I249" s="589" t="s">
        <v>28</v>
      </c>
      <c r="J249" s="62" t="s">
        <v>418</v>
      </c>
      <c r="K249" s="37" t="s">
        <v>3186</v>
      </c>
      <c r="L249" s="13" t="s">
        <v>3259</v>
      </c>
      <c r="M249" s="62" t="s">
        <v>30</v>
      </c>
      <c r="N249" s="320">
        <v>22000</v>
      </c>
      <c r="O249" s="82">
        <v>4350</v>
      </c>
      <c r="P249" s="83">
        <v>4350</v>
      </c>
      <c r="Q249" s="102"/>
    </row>
    <row r="250" spans="1:217" ht="38.25">
      <c r="A250" s="64">
        <v>240</v>
      </c>
      <c r="B250" s="64">
        <v>227</v>
      </c>
      <c r="C250" s="1" t="s">
        <v>4531</v>
      </c>
      <c r="D250" s="25">
        <v>169</v>
      </c>
      <c r="E250" s="688" t="s">
        <v>224</v>
      </c>
      <c r="F250" s="39" t="s">
        <v>4532</v>
      </c>
      <c r="G250" s="14" t="s">
        <v>541</v>
      </c>
      <c r="H250" s="451" t="s">
        <v>2252</v>
      </c>
      <c r="I250" s="558" t="s">
        <v>28</v>
      </c>
      <c r="J250" s="13" t="s">
        <v>92</v>
      </c>
      <c r="K250" s="148" t="s">
        <v>1716</v>
      </c>
      <c r="L250" s="148" t="s">
        <v>4533</v>
      </c>
      <c r="M250" s="13" t="s">
        <v>30</v>
      </c>
      <c r="N250" s="637">
        <v>22000</v>
      </c>
      <c r="O250" s="132">
        <v>6951</v>
      </c>
      <c r="P250" s="83">
        <v>6951</v>
      </c>
      <c r="Q250" s="102"/>
    </row>
    <row r="251" spans="1:217" ht="63.75">
      <c r="A251" s="64">
        <v>241</v>
      </c>
      <c r="B251" s="64">
        <v>228</v>
      </c>
      <c r="C251" s="1" t="s">
        <v>5587</v>
      </c>
      <c r="D251" s="407">
        <v>169</v>
      </c>
      <c r="E251" s="703" t="s">
        <v>2292</v>
      </c>
      <c r="F251" s="39" t="s">
        <v>5585</v>
      </c>
      <c r="G251" s="338" t="s">
        <v>5588</v>
      </c>
      <c r="H251" s="504" t="s">
        <v>2297</v>
      </c>
      <c r="I251" s="590" t="s">
        <v>28</v>
      </c>
      <c r="J251" s="149" t="s">
        <v>125</v>
      </c>
      <c r="K251" s="142" t="s">
        <v>5553</v>
      </c>
      <c r="L251" s="142" t="s">
        <v>5589</v>
      </c>
      <c r="M251" s="149" t="s">
        <v>229</v>
      </c>
      <c r="N251" s="637">
        <v>44000</v>
      </c>
      <c r="O251" s="304">
        <v>6500</v>
      </c>
      <c r="P251" s="83">
        <v>6500</v>
      </c>
      <c r="Q251" s="102"/>
    </row>
    <row r="252" spans="1:217" ht="51">
      <c r="A252" s="64">
        <v>242</v>
      </c>
      <c r="B252" s="64">
        <v>229</v>
      </c>
      <c r="C252" s="1" t="s">
        <v>5584</v>
      </c>
      <c r="D252" s="407">
        <v>169</v>
      </c>
      <c r="E252" s="703" t="s">
        <v>2292</v>
      </c>
      <c r="F252" s="39" t="s">
        <v>5585</v>
      </c>
      <c r="G252" s="338" t="s">
        <v>313</v>
      </c>
      <c r="H252" s="504" t="s">
        <v>60</v>
      </c>
      <c r="I252" s="590" t="s">
        <v>28</v>
      </c>
      <c r="J252" s="149" t="s">
        <v>425</v>
      </c>
      <c r="K252" s="142" t="s">
        <v>5553</v>
      </c>
      <c r="L252" s="142" t="s">
        <v>5586</v>
      </c>
      <c r="M252" s="149" t="s">
        <v>30</v>
      </c>
      <c r="N252" s="637">
        <v>88000</v>
      </c>
      <c r="O252" s="304">
        <v>12500</v>
      </c>
      <c r="P252" s="83">
        <v>12500</v>
      </c>
      <c r="Q252" s="102"/>
    </row>
    <row r="253" spans="1:217" ht="38.25">
      <c r="A253" s="64">
        <v>243</v>
      </c>
      <c r="B253" s="64">
        <v>230</v>
      </c>
      <c r="C253" s="1" t="s">
        <v>222</v>
      </c>
      <c r="D253" s="25">
        <v>169</v>
      </c>
      <c r="E253" s="150" t="s">
        <v>224</v>
      </c>
      <c r="F253" s="39" t="s">
        <v>223</v>
      </c>
      <c r="G253" s="7" t="s">
        <v>225</v>
      </c>
      <c r="H253" s="456" t="s">
        <v>226</v>
      </c>
      <c r="I253" s="572" t="s">
        <v>28</v>
      </c>
      <c r="J253" s="6" t="s">
        <v>148</v>
      </c>
      <c r="K253" s="3" t="s">
        <v>228</v>
      </c>
      <c r="L253" s="6" t="s">
        <v>227</v>
      </c>
      <c r="M253" s="6" t="s">
        <v>229</v>
      </c>
      <c r="N253" s="645">
        <v>110000</v>
      </c>
      <c r="O253" s="88">
        <v>1010</v>
      </c>
      <c r="P253" s="83">
        <v>1010</v>
      </c>
      <c r="Q253" s="102"/>
      <c r="R253" s="68"/>
      <c r="S253" s="68"/>
      <c r="T253" s="68"/>
      <c r="U253" s="68"/>
      <c r="V253" s="68"/>
      <c r="W253" s="68"/>
      <c r="X253" s="68"/>
      <c r="Y253" s="68"/>
      <c r="Z253" s="68"/>
      <c r="AA253" s="68"/>
      <c r="AB253" s="68"/>
      <c r="AC253" s="68"/>
      <c r="AD253" s="68"/>
      <c r="AE253" s="68"/>
      <c r="AF253" s="68"/>
      <c r="AG253" s="68"/>
      <c r="AH253" s="68"/>
      <c r="AI253" s="68"/>
      <c r="AJ253" s="68"/>
      <c r="AK253" s="68"/>
      <c r="AL253" s="68"/>
      <c r="AM253" s="68"/>
      <c r="AN253" s="68"/>
      <c r="AO253" s="68"/>
      <c r="AP253" s="68"/>
      <c r="AQ253" s="68"/>
      <c r="AR253" s="68"/>
      <c r="AS253" s="68"/>
      <c r="AT253" s="68"/>
      <c r="AU253" s="68"/>
      <c r="AV253" s="68"/>
      <c r="AW253" s="68"/>
      <c r="AX253" s="68"/>
      <c r="AY253" s="68"/>
      <c r="AZ253" s="68"/>
      <c r="BA253" s="68"/>
      <c r="BB253" s="68"/>
      <c r="BC253" s="68"/>
      <c r="BD253" s="68"/>
      <c r="BE253" s="68"/>
      <c r="BF253" s="68"/>
      <c r="BG253" s="68"/>
      <c r="BH253" s="68"/>
      <c r="BI253" s="68"/>
      <c r="BJ253" s="68"/>
      <c r="BK253" s="68"/>
      <c r="BL253" s="68"/>
      <c r="BM253" s="68"/>
      <c r="BN253" s="68"/>
      <c r="BO253" s="68"/>
      <c r="BP253" s="68"/>
      <c r="BQ253" s="68"/>
      <c r="BR253" s="68"/>
      <c r="BS253" s="68"/>
      <c r="BT253" s="68"/>
      <c r="BU253" s="68"/>
      <c r="BV253" s="68"/>
      <c r="BW253" s="68"/>
      <c r="BX253" s="68"/>
      <c r="BY253" s="68"/>
      <c r="BZ253" s="68"/>
      <c r="CA253" s="68"/>
      <c r="CB253" s="68"/>
      <c r="CC253" s="68"/>
      <c r="CD253" s="68"/>
      <c r="CE253" s="68"/>
      <c r="CF253" s="68"/>
      <c r="CG253" s="68"/>
      <c r="CH253" s="68"/>
      <c r="CI253" s="68"/>
      <c r="CJ253" s="68"/>
      <c r="CK253" s="68"/>
      <c r="CL253" s="68"/>
      <c r="CM253" s="68"/>
      <c r="CN253" s="68"/>
      <c r="CO253" s="68"/>
      <c r="CP253" s="68"/>
      <c r="CQ253" s="68"/>
      <c r="CR253" s="68"/>
      <c r="CS253" s="68"/>
      <c r="CT253" s="68"/>
      <c r="CU253" s="68"/>
      <c r="CV253" s="68"/>
      <c r="CW253" s="68"/>
      <c r="CX253" s="68"/>
      <c r="CY253" s="68"/>
      <c r="CZ253" s="68"/>
      <c r="DA253" s="68"/>
      <c r="DB253" s="68"/>
      <c r="DC253" s="68"/>
      <c r="DD253" s="68"/>
      <c r="DE253" s="68"/>
      <c r="DF253" s="68"/>
      <c r="DG253" s="68"/>
      <c r="DH253" s="68"/>
      <c r="DI253" s="68"/>
      <c r="DJ253" s="68"/>
      <c r="DK253" s="68"/>
      <c r="DL253" s="68"/>
      <c r="DM253" s="68"/>
      <c r="DN253" s="68"/>
      <c r="DO253" s="68"/>
      <c r="DP253" s="68"/>
      <c r="DQ253" s="68"/>
      <c r="DR253" s="68"/>
      <c r="DS253" s="68"/>
      <c r="DT253" s="68"/>
      <c r="DU253" s="68"/>
      <c r="DV253" s="68"/>
      <c r="DW253" s="68"/>
      <c r="DX253" s="68"/>
      <c r="DY253" s="68"/>
      <c r="DZ253" s="68"/>
      <c r="EA253" s="68"/>
      <c r="EB253" s="68"/>
      <c r="EC253" s="68"/>
      <c r="ED253" s="68"/>
      <c r="EE253" s="68"/>
      <c r="EF253" s="68"/>
      <c r="EG253" s="68"/>
      <c r="EH253" s="68"/>
      <c r="EI253" s="68"/>
      <c r="EJ253" s="68"/>
      <c r="EK253" s="68"/>
      <c r="EL253" s="68"/>
      <c r="EM253" s="68"/>
      <c r="EN253" s="68"/>
      <c r="EO253" s="68"/>
      <c r="EP253" s="68"/>
      <c r="EQ253" s="68"/>
      <c r="ER253" s="68"/>
      <c r="ES253" s="68"/>
      <c r="ET253" s="68"/>
      <c r="EU253" s="68"/>
      <c r="EV253" s="68"/>
      <c r="EW253" s="68"/>
      <c r="EX253" s="68"/>
      <c r="EY253" s="68"/>
      <c r="EZ253" s="68"/>
      <c r="FA253" s="68"/>
      <c r="FB253" s="68"/>
      <c r="FC253" s="68"/>
      <c r="FD253" s="68"/>
      <c r="FE253" s="68"/>
      <c r="FF253" s="68"/>
      <c r="FG253" s="68"/>
      <c r="FH253" s="68"/>
      <c r="FI253" s="68"/>
      <c r="FJ253" s="68"/>
      <c r="FK253" s="68"/>
      <c r="FL253" s="68"/>
      <c r="FM253" s="68"/>
      <c r="FN253" s="68"/>
      <c r="FO253" s="68"/>
      <c r="FP253" s="68"/>
      <c r="FQ253" s="68"/>
      <c r="FR253" s="68"/>
      <c r="FS253" s="68"/>
      <c r="FT253" s="68"/>
      <c r="FU253" s="68"/>
      <c r="FV253" s="68"/>
      <c r="FW253" s="68"/>
      <c r="FX253" s="68"/>
      <c r="FY253" s="68"/>
      <c r="FZ253" s="68"/>
      <c r="GA253" s="68"/>
      <c r="GB253" s="68"/>
      <c r="GC253" s="68"/>
      <c r="GD253" s="68"/>
      <c r="GE253" s="68"/>
      <c r="GF253" s="68"/>
      <c r="GG253" s="68"/>
      <c r="GH253" s="68"/>
      <c r="GI253" s="68"/>
      <c r="GJ253" s="68"/>
      <c r="GK253" s="68"/>
      <c r="GL253" s="68"/>
      <c r="GM253" s="68"/>
      <c r="GN253" s="68"/>
      <c r="GO253" s="68"/>
      <c r="GP253" s="68"/>
      <c r="GQ253" s="68"/>
      <c r="GR253" s="68"/>
      <c r="GS253" s="68"/>
      <c r="GT253" s="68"/>
      <c r="GU253" s="68"/>
      <c r="GV253" s="68"/>
      <c r="GW253" s="68"/>
      <c r="GX253" s="68"/>
      <c r="GY253" s="68"/>
      <c r="GZ253" s="68"/>
      <c r="HA253" s="68"/>
      <c r="HB253" s="68"/>
      <c r="HC253" s="68"/>
      <c r="HD253" s="68"/>
      <c r="HE253" s="68"/>
      <c r="HF253" s="68"/>
      <c r="HG253" s="68"/>
      <c r="HH253" s="68"/>
      <c r="HI253" s="68"/>
    </row>
    <row r="254" spans="1:217" ht="76.5">
      <c r="A254" s="64">
        <v>244</v>
      </c>
      <c r="B254" s="64">
        <v>231</v>
      </c>
      <c r="C254" s="1" t="s">
        <v>3287</v>
      </c>
      <c r="D254" s="25">
        <v>170</v>
      </c>
      <c r="E254" s="688" t="s">
        <v>3289</v>
      </c>
      <c r="F254" s="39" t="s">
        <v>3288</v>
      </c>
      <c r="G254" s="151" t="s">
        <v>3290</v>
      </c>
      <c r="H254" s="505" t="s">
        <v>158</v>
      </c>
      <c r="I254" s="591" t="s">
        <v>151</v>
      </c>
      <c r="J254" s="11" t="s">
        <v>163</v>
      </c>
      <c r="K254" s="152" t="s">
        <v>3186</v>
      </c>
      <c r="L254" s="13" t="s">
        <v>3291</v>
      </c>
      <c r="M254" s="11" t="s">
        <v>153</v>
      </c>
      <c r="N254" s="320">
        <v>6600</v>
      </c>
      <c r="O254" s="82">
        <v>69000</v>
      </c>
      <c r="P254" s="83">
        <v>69000</v>
      </c>
      <c r="Q254" s="102"/>
    </row>
    <row r="255" spans="1:217" ht="76.5">
      <c r="A255" s="64">
        <v>245</v>
      </c>
      <c r="B255" s="64">
        <v>232</v>
      </c>
      <c r="C255" s="1" t="s">
        <v>4090</v>
      </c>
      <c r="D255" s="25">
        <v>170</v>
      </c>
      <c r="E255" s="102" t="s">
        <v>3289</v>
      </c>
      <c r="F255" s="39" t="s">
        <v>4091</v>
      </c>
      <c r="G255" s="267" t="s">
        <v>4092</v>
      </c>
      <c r="H255" s="459" t="s">
        <v>668</v>
      </c>
      <c r="I255" s="559" t="s">
        <v>151</v>
      </c>
      <c r="J255" s="13" t="s">
        <v>380</v>
      </c>
      <c r="K255" s="1" t="s">
        <v>4058</v>
      </c>
      <c r="L255" s="1" t="s">
        <v>4093</v>
      </c>
      <c r="M255" s="13" t="s">
        <v>153</v>
      </c>
      <c r="N255" s="637">
        <v>8800</v>
      </c>
      <c r="O255" s="128">
        <v>77500</v>
      </c>
      <c r="P255" s="83">
        <v>77500</v>
      </c>
      <c r="Q255" s="102"/>
    </row>
    <row r="256" spans="1:217" ht="38.25">
      <c r="A256" s="64">
        <v>246</v>
      </c>
      <c r="B256" s="64">
        <v>233</v>
      </c>
      <c r="C256" s="64" t="s">
        <v>4003</v>
      </c>
      <c r="D256" s="25">
        <v>171</v>
      </c>
      <c r="E256" s="102" t="s">
        <v>7059</v>
      </c>
      <c r="F256" s="41" t="s">
        <v>4004</v>
      </c>
      <c r="G256" s="14" t="s">
        <v>4005</v>
      </c>
      <c r="H256" s="459" t="s">
        <v>158</v>
      </c>
      <c r="I256" s="559" t="s">
        <v>151</v>
      </c>
      <c r="J256" s="13" t="s">
        <v>163</v>
      </c>
      <c r="K256" s="13" t="s">
        <v>2911</v>
      </c>
      <c r="L256" s="13" t="s">
        <v>4006</v>
      </c>
      <c r="M256" s="64" t="s">
        <v>153</v>
      </c>
      <c r="N256" s="646">
        <v>4400</v>
      </c>
      <c r="O256" s="88">
        <v>105000</v>
      </c>
      <c r="P256" s="83">
        <v>105000</v>
      </c>
      <c r="Q256" s="102" t="s">
        <v>7057</v>
      </c>
    </row>
    <row r="257" spans="1:17" ht="63.75">
      <c r="A257" s="64">
        <v>247</v>
      </c>
      <c r="B257" s="64">
        <v>234</v>
      </c>
      <c r="C257" s="1" t="s">
        <v>4094</v>
      </c>
      <c r="D257" s="25">
        <v>171</v>
      </c>
      <c r="E257" s="102" t="s">
        <v>7060</v>
      </c>
      <c r="F257" s="39" t="s">
        <v>4095</v>
      </c>
      <c r="G257" s="267" t="s">
        <v>4096</v>
      </c>
      <c r="H257" s="459" t="s">
        <v>668</v>
      </c>
      <c r="I257" s="559" t="s">
        <v>151</v>
      </c>
      <c r="J257" s="13" t="s">
        <v>380</v>
      </c>
      <c r="K257" s="1" t="s">
        <v>4058</v>
      </c>
      <c r="L257" s="1" t="s">
        <v>4097</v>
      </c>
      <c r="M257" s="13" t="s">
        <v>153</v>
      </c>
      <c r="N257" s="637">
        <v>4400</v>
      </c>
      <c r="O257" s="128">
        <v>35400</v>
      </c>
      <c r="P257" s="83">
        <v>35400</v>
      </c>
      <c r="Q257" s="102" t="s">
        <v>7057</v>
      </c>
    </row>
    <row r="258" spans="1:17" ht="38.25">
      <c r="A258" s="64">
        <v>248</v>
      </c>
      <c r="B258" s="64">
        <v>235</v>
      </c>
      <c r="C258" s="1" t="s">
        <v>161</v>
      </c>
      <c r="D258" s="25">
        <v>171</v>
      </c>
      <c r="E258" s="102" t="s">
        <v>7059</v>
      </c>
      <c r="F258" s="41" t="s">
        <v>162</v>
      </c>
      <c r="G258" s="93" t="s">
        <v>164</v>
      </c>
      <c r="H258" s="451" t="s">
        <v>165</v>
      </c>
      <c r="I258" s="559" t="s">
        <v>151</v>
      </c>
      <c r="J258" s="13" t="s">
        <v>163</v>
      </c>
      <c r="K258" s="1" t="s">
        <v>167</v>
      </c>
      <c r="L258" s="13" t="s">
        <v>166</v>
      </c>
      <c r="M258" s="13" t="s">
        <v>153</v>
      </c>
      <c r="N258" s="637">
        <v>22000</v>
      </c>
      <c r="O258" s="128">
        <v>90000</v>
      </c>
      <c r="P258" s="83">
        <v>90000</v>
      </c>
      <c r="Q258" s="102" t="s">
        <v>7057</v>
      </c>
    </row>
    <row r="259" spans="1:17" ht="25.5">
      <c r="A259" s="64">
        <v>249</v>
      </c>
      <c r="B259" s="64">
        <v>236</v>
      </c>
      <c r="C259" s="1" t="s">
        <v>154</v>
      </c>
      <c r="D259" s="25">
        <v>172</v>
      </c>
      <c r="E259" s="691" t="s">
        <v>7061</v>
      </c>
      <c r="F259" s="41" t="s">
        <v>155</v>
      </c>
      <c r="G259" s="93" t="s">
        <v>157</v>
      </c>
      <c r="H259" s="451" t="s">
        <v>158</v>
      </c>
      <c r="I259" s="578" t="s">
        <v>151</v>
      </c>
      <c r="J259" s="77" t="s">
        <v>156</v>
      </c>
      <c r="K259" s="1" t="s">
        <v>160</v>
      </c>
      <c r="L259" s="13" t="s">
        <v>159</v>
      </c>
      <c r="M259" s="77" t="s">
        <v>153</v>
      </c>
      <c r="N259" s="637">
        <v>17600</v>
      </c>
      <c r="O259" s="128">
        <v>184500</v>
      </c>
      <c r="P259" s="83">
        <v>184500</v>
      </c>
      <c r="Q259" s="102" t="s">
        <v>7057</v>
      </c>
    </row>
    <row r="260" spans="1:17" ht="51">
      <c r="A260" s="64">
        <v>250</v>
      </c>
      <c r="B260" s="64">
        <v>237</v>
      </c>
      <c r="C260" s="1" t="s">
        <v>3808</v>
      </c>
      <c r="D260" s="25">
        <v>172</v>
      </c>
      <c r="E260" s="102" t="s">
        <v>7061</v>
      </c>
      <c r="F260" s="39" t="s">
        <v>3809</v>
      </c>
      <c r="G260" s="14" t="s">
        <v>706</v>
      </c>
      <c r="H260" s="451" t="s">
        <v>158</v>
      </c>
      <c r="I260" s="559" t="s">
        <v>151</v>
      </c>
      <c r="J260" s="13" t="s">
        <v>3810</v>
      </c>
      <c r="K260" s="137" t="s">
        <v>3796</v>
      </c>
      <c r="L260" s="13" t="s">
        <v>3811</v>
      </c>
      <c r="M260" s="13" t="s">
        <v>153</v>
      </c>
      <c r="N260" s="637">
        <v>44000</v>
      </c>
      <c r="O260" s="88">
        <v>15834</v>
      </c>
      <c r="P260" s="83">
        <v>15834</v>
      </c>
      <c r="Q260" s="102" t="s">
        <v>7057</v>
      </c>
    </row>
    <row r="261" spans="1:17" ht="38.25">
      <c r="A261" s="64">
        <v>251</v>
      </c>
      <c r="B261" s="64">
        <v>238</v>
      </c>
      <c r="C261" s="1" t="s">
        <v>168</v>
      </c>
      <c r="D261" s="25">
        <v>172</v>
      </c>
      <c r="E261" s="102" t="s">
        <v>7062</v>
      </c>
      <c r="F261" s="41" t="s">
        <v>169</v>
      </c>
      <c r="G261" s="93" t="s">
        <v>170</v>
      </c>
      <c r="H261" s="451" t="s">
        <v>165</v>
      </c>
      <c r="I261" s="559" t="s">
        <v>151</v>
      </c>
      <c r="J261" s="13" t="s">
        <v>156</v>
      </c>
      <c r="K261" s="1" t="s">
        <v>172</v>
      </c>
      <c r="L261" s="13" t="s">
        <v>171</v>
      </c>
      <c r="M261" s="13" t="s">
        <v>153</v>
      </c>
      <c r="N261" s="637">
        <v>4400</v>
      </c>
      <c r="O261" s="128">
        <v>78900</v>
      </c>
      <c r="P261" s="83">
        <v>78900</v>
      </c>
      <c r="Q261" s="102" t="s">
        <v>7057</v>
      </c>
    </row>
    <row r="262" spans="1:17" ht="38.25">
      <c r="A262" s="64">
        <v>252</v>
      </c>
      <c r="B262" s="64">
        <v>239</v>
      </c>
      <c r="C262" s="1" t="s">
        <v>3812</v>
      </c>
      <c r="D262" s="25">
        <v>173</v>
      </c>
      <c r="E262" s="102" t="s">
        <v>3403</v>
      </c>
      <c r="F262" s="39" t="s">
        <v>3813</v>
      </c>
      <c r="G262" s="14" t="s">
        <v>356</v>
      </c>
      <c r="H262" s="451" t="s">
        <v>158</v>
      </c>
      <c r="I262" s="559" t="s">
        <v>151</v>
      </c>
      <c r="J262" s="13" t="s">
        <v>380</v>
      </c>
      <c r="K262" s="137" t="s">
        <v>3796</v>
      </c>
      <c r="L262" s="13" t="s">
        <v>3814</v>
      </c>
      <c r="M262" s="13" t="s">
        <v>153</v>
      </c>
      <c r="N262" s="637">
        <v>165000</v>
      </c>
      <c r="O262" s="88">
        <v>5670</v>
      </c>
      <c r="P262" s="83">
        <v>5670</v>
      </c>
      <c r="Q262" s="102"/>
    </row>
    <row r="263" spans="1:17" ht="38.25">
      <c r="A263" s="64">
        <v>253</v>
      </c>
      <c r="B263" s="64">
        <v>240</v>
      </c>
      <c r="C263" s="1" t="s">
        <v>3401</v>
      </c>
      <c r="D263" s="25">
        <v>173</v>
      </c>
      <c r="E263" s="704" t="s">
        <v>3403</v>
      </c>
      <c r="F263" s="39" t="s">
        <v>3402</v>
      </c>
      <c r="G263" s="153" t="s">
        <v>356</v>
      </c>
      <c r="H263" s="506" t="s">
        <v>1294</v>
      </c>
      <c r="I263" s="592" t="s">
        <v>151</v>
      </c>
      <c r="J263" s="86" t="s">
        <v>163</v>
      </c>
      <c r="K263" s="35" t="s">
        <v>3405</v>
      </c>
      <c r="L263" s="154" t="s">
        <v>3404</v>
      </c>
      <c r="M263" s="154" t="s">
        <v>153</v>
      </c>
      <c r="N263" s="637">
        <v>4400</v>
      </c>
      <c r="O263" s="88">
        <v>58000</v>
      </c>
      <c r="P263" s="83">
        <v>58000</v>
      </c>
      <c r="Q263" s="102"/>
    </row>
    <row r="264" spans="1:17" ht="25.5">
      <c r="A264" s="64">
        <v>254</v>
      </c>
      <c r="B264" s="64">
        <v>241</v>
      </c>
      <c r="C264" s="1" t="s">
        <v>5074</v>
      </c>
      <c r="D264" s="25">
        <v>173</v>
      </c>
      <c r="E264" s="684" t="s">
        <v>3403</v>
      </c>
      <c r="F264" s="39" t="s">
        <v>5075</v>
      </c>
      <c r="G264" s="24" t="s">
        <v>356</v>
      </c>
      <c r="H264" s="458" t="s">
        <v>158</v>
      </c>
      <c r="I264" s="563" t="s">
        <v>151</v>
      </c>
      <c r="J264" s="16" t="s">
        <v>380</v>
      </c>
      <c r="K264" s="17" t="s">
        <v>5055</v>
      </c>
      <c r="L264" s="17" t="s">
        <v>5076</v>
      </c>
      <c r="M264" s="17" t="s">
        <v>153</v>
      </c>
      <c r="N264" s="637">
        <v>35200</v>
      </c>
      <c r="O264" s="96">
        <v>27180</v>
      </c>
      <c r="P264" s="83">
        <v>27180</v>
      </c>
      <c r="Q264" s="102"/>
    </row>
    <row r="265" spans="1:17" ht="38.25">
      <c r="A265" s="64">
        <v>255</v>
      </c>
      <c r="B265" s="64">
        <v>242</v>
      </c>
      <c r="C265" s="1" t="s">
        <v>1273</v>
      </c>
      <c r="D265" s="25">
        <v>174</v>
      </c>
      <c r="E265" s="100" t="s">
        <v>7063</v>
      </c>
      <c r="F265" s="39" t="s">
        <v>1274</v>
      </c>
      <c r="G265" s="19" t="s">
        <v>164</v>
      </c>
      <c r="H265" s="450" t="s">
        <v>1272</v>
      </c>
      <c r="I265" s="558" t="s">
        <v>151</v>
      </c>
      <c r="J265" s="13" t="s">
        <v>380</v>
      </c>
      <c r="K265" s="3" t="s">
        <v>952</v>
      </c>
      <c r="L265" s="81" t="s">
        <v>1275</v>
      </c>
      <c r="M265" s="3" t="s">
        <v>153</v>
      </c>
      <c r="N265" s="636">
        <v>88000</v>
      </c>
      <c r="O265" s="82">
        <v>26899</v>
      </c>
      <c r="P265" s="83">
        <v>26899</v>
      </c>
      <c r="Q265" s="102" t="s">
        <v>7057</v>
      </c>
    </row>
    <row r="266" spans="1:17" ht="38.25">
      <c r="A266" s="64">
        <v>256</v>
      </c>
      <c r="B266" s="64">
        <v>243</v>
      </c>
      <c r="C266" s="1" t="s">
        <v>3815</v>
      </c>
      <c r="D266" s="25">
        <v>174</v>
      </c>
      <c r="E266" s="102" t="s">
        <v>7063</v>
      </c>
      <c r="F266" s="39" t="s">
        <v>3816</v>
      </c>
      <c r="G266" s="14" t="s">
        <v>356</v>
      </c>
      <c r="H266" s="451" t="s">
        <v>158</v>
      </c>
      <c r="I266" s="559" t="s">
        <v>151</v>
      </c>
      <c r="J266" s="13" t="s">
        <v>97</v>
      </c>
      <c r="K266" s="137" t="s">
        <v>3796</v>
      </c>
      <c r="L266" s="13" t="s">
        <v>3817</v>
      </c>
      <c r="M266" s="13" t="s">
        <v>153</v>
      </c>
      <c r="N266" s="637">
        <v>4400</v>
      </c>
      <c r="O266" s="88">
        <v>47000</v>
      </c>
      <c r="P266" s="83">
        <v>47000</v>
      </c>
      <c r="Q266" s="102" t="s">
        <v>7057</v>
      </c>
    </row>
    <row r="267" spans="1:17" ht="38.25">
      <c r="A267" s="64">
        <v>257</v>
      </c>
      <c r="B267" s="64">
        <v>244</v>
      </c>
      <c r="C267" s="1" t="s">
        <v>3884</v>
      </c>
      <c r="D267" s="25">
        <v>174</v>
      </c>
      <c r="E267" s="102" t="s">
        <v>7063</v>
      </c>
      <c r="F267" s="39" t="s">
        <v>3816</v>
      </c>
      <c r="G267" s="14" t="s">
        <v>356</v>
      </c>
      <c r="H267" s="451" t="s">
        <v>158</v>
      </c>
      <c r="I267" s="559" t="s">
        <v>151</v>
      </c>
      <c r="J267" s="13" t="s">
        <v>3885</v>
      </c>
      <c r="K267" s="137" t="s">
        <v>3796</v>
      </c>
      <c r="L267" s="13" t="s">
        <v>3817</v>
      </c>
      <c r="M267" s="13" t="s">
        <v>153</v>
      </c>
      <c r="N267" s="637">
        <v>17600</v>
      </c>
      <c r="O267" s="88">
        <v>47000</v>
      </c>
      <c r="P267" s="83">
        <v>47000</v>
      </c>
      <c r="Q267" s="102" t="s">
        <v>7057</v>
      </c>
    </row>
    <row r="268" spans="1:17" ht="89.25">
      <c r="A268" s="64">
        <v>258</v>
      </c>
      <c r="B268" s="64">
        <v>245</v>
      </c>
      <c r="C268" s="1" t="s">
        <v>694</v>
      </c>
      <c r="D268" s="124">
        <v>175</v>
      </c>
      <c r="E268" s="102" t="s">
        <v>689</v>
      </c>
      <c r="F268" s="41" t="s">
        <v>695</v>
      </c>
      <c r="G268" s="14" t="s">
        <v>690</v>
      </c>
      <c r="H268" s="453" t="s">
        <v>696</v>
      </c>
      <c r="I268" s="559" t="s">
        <v>151</v>
      </c>
      <c r="J268" s="13" t="s">
        <v>380</v>
      </c>
      <c r="K268" s="13" t="s">
        <v>693</v>
      </c>
      <c r="L268" s="13" t="s">
        <v>697</v>
      </c>
      <c r="M268" s="13" t="s">
        <v>670</v>
      </c>
      <c r="N268" s="636">
        <v>2200</v>
      </c>
      <c r="O268" s="82">
        <v>56400</v>
      </c>
      <c r="P268" s="83">
        <v>56400</v>
      </c>
      <c r="Q268" s="102"/>
    </row>
    <row r="269" spans="1:17" ht="89.25">
      <c r="A269" s="64">
        <v>259</v>
      </c>
      <c r="B269" s="64">
        <v>246</v>
      </c>
      <c r="C269" s="1" t="s">
        <v>687</v>
      </c>
      <c r="D269" s="124">
        <v>175</v>
      </c>
      <c r="E269" s="102" t="s">
        <v>689</v>
      </c>
      <c r="F269" s="41" t="s">
        <v>688</v>
      </c>
      <c r="G269" s="14" t="s">
        <v>690</v>
      </c>
      <c r="H269" s="453" t="s">
        <v>691</v>
      </c>
      <c r="I269" s="559" t="s">
        <v>151</v>
      </c>
      <c r="J269" s="13" t="s">
        <v>163</v>
      </c>
      <c r="K269" s="13" t="s">
        <v>693</v>
      </c>
      <c r="L269" s="13" t="s">
        <v>692</v>
      </c>
      <c r="M269" s="13" t="s">
        <v>670</v>
      </c>
      <c r="N269" s="636">
        <v>2200</v>
      </c>
      <c r="O269" s="82">
        <v>126500</v>
      </c>
      <c r="P269" s="83">
        <v>126500</v>
      </c>
      <c r="Q269" s="102"/>
    </row>
    <row r="270" spans="1:17" ht="25.5">
      <c r="A270" s="64">
        <v>260</v>
      </c>
      <c r="B270" s="64">
        <v>247</v>
      </c>
      <c r="C270" s="1" t="s">
        <v>5077</v>
      </c>
      <c r="D270" s="25">
        <v>175</v>
      </c>
      <c r="E270" s="704" t="s">
        <v>689</v>
      </c>
      <c r="F270" s="89" t="s">
        <v>5078</v>
      </c>
      <c r="G270" s="153" t="s">
        <v>5079</v>
      </c>
      <c r="H270" s="506" t="s">
        <v>1294</v>
      </c>
      <c r="I270" s="592" t="s">
        <v>151</v>
      </c>
      <c r="J270" s="86" t="s">
        <v>380</v>
      </c>
      <c r="K270" s="154" t="s">
        <v>5081</v>
      </c>
      <c r="L270" s="154" t="s">
        <v>5080</v>
      </c>
      <c r="M270" s="154" t="s">
        <v>153</v>
      </c>
      <c r="N270" s="637">
        <v>33000</v>
      </c>
      <c r="O270" s="96">
        <v>158000</v>
      </c>
      <c r="P270" s="83">
        <v>158000</v>
      </c>
      <c r="Q270" s="102"/>
    </row>
    <row r="271" spans="1:17" ht="38.25">
      <c r="A271" s="64">
        <v>261</v>
      </c>
      <c r="B271" s="64">
        <v>248</v>
      </c>
      <c r="C271" s="1" t="s">
        <v>5082</v>
      </c>
      <c r="D271" s="25">
        <v>175</v>
      </c>
      <c r="E271" s="684" t="s">
        <v>689</v>
      </c>
      <c r="F271" s="134" t="s">
        <v>5083</v>
      </c>
      <c r="G271" s="24" t="s">
        <v>356</v>
      </c>
      <c r="H271" s="452" t="s">
        <v>158</v>
      </c>
      <c r="I271" s="563" t="s">
        <v>151</v>
      </c>
      <c r="J271" s="16" t="s">
        <v>163</v>
      </c>
      <c r="K271" s="17" t="s">
        <v>5085</v>
      </c>
      <c r="L271" s="17" t="s">
        <v>5084</v>
      </c>
      <c r="M271" s="17" t="s">
        <v>153</v>
      </c>
      <c r="N271" s="637">
        <v>6600</v>
      </c>
      <c r="O271" s="96">
        <v>238000</v>
      </c>
      <c r="P271" s="83">
        <v>238000</v>
      </c>
      <c r="Q271" s="102"/>
    </row>
    <row r="272" spans="1:17" ht="38.25">
      <c r="A272" s="64">
        <v>262</v>
      </c>
      <c r="B272" s="64">
        <v>249</v>
      </c>
      <c r="C272" s="1" t="s">
        <v>3818</v>
      </c>
      <c r="D272" s="25">
        <v>175</v>
      </c>
      <c r="E272" s="102" t="s">
        <v>689</v>
      </c>
      <c r="F272" s="39" t="s">
        <v>3819</v>
      </c>
      <c r="G272" s="14" t="s">
        <v>706</v>
      </c>
      <c r="H272" s="451" t="s">
        <v>158</v>
      </c>
      <c r="I272" s="559" t="s">
        <v>151</v>
      </c>
      <c r="J272" s="13" t="s">
        <v>163</v>
      </c>
      <c r="K272" s="137" t="s">
        <v>3796</v>
      </c>
      <c r="L272" s="13" t="s">
        <v>3820</v>
      </c>
      <c r="M272" s="13" t="s">
        <v>153</v>
      </c>
      <c r="N272" s="637">
        <v>44000</v>
      </c>
      <c r="O272" s="88">
        <v>89000</v>
      </c>
      <c r="P272" s="83">
        <v>89000</v>
      </c>
      <c r="Q272" s="102"/>
    </row>
    <row r="273" spans="1:17" ht="38.25">
      <c r="A273" s="64">
        <v>263</v>
      </c>
      <c r="B273" s="64">
        <v>250</v>
      </c>
      <c r="C273" s="1" t="s">
        <v>3821</v>
      </c>
      <c r="D273" s="25">
        <v>177</v>
      </c>
      <c r="E273" s="102" t="s">
        <v>1278</v>
      </c>
      <c r="F273" s="39" t="s">
        <v>3822</v>
      </c>
      <c r="G273" s="14" t="s">
        <v>3793</v>
      </c>
      <c r="H273" s="451" t="s">
        <v>3823</v>
      </c>
      <c r="I273" s="559" t="s">
        <v>28</v>
      </c>
      <c r="J273" s="13" t="s">
        <v>3804</v>
      </c>
      <c r="K273" s="137" t="s">
        <v>3796</v>
      </c>
      <c r="L273" s="13" t="s">
        <v>3824</v>
      </c>
      <c r="M273" s="13" t="s">
        <v>153</v>
      </c>
      <c r="N273" s="637">
        <v>2200</v>
      </c>
      <c r="O273" s="88">
        <v>41800</v>
      </c>
      <c r="P273" s="83">
        <v>41800</v>
      </c>
      <c r="Q273" s="102"/>
    </row>
    <row r="274" spans="1:17" ht="51">
      <c r="A274" s="64">
        <v>264</v>
      </c>
      <c r="B274" s="64">
        <v>251</v>
      </c>
      <c r="C274" s="1" t="s">
        <v>4393</v>
      </c>
      <c r="D274" s="405">
        <v>177</v>
      </c>
      <c r="E274" s="102" t="s">
        <v>1278</v>
      </c>
      <c r="F274" s="39" t="s">
        <v>4394</v>
      </c>
      <c r="G274" s="267" t="s">
        <v>4395</v>
      </c>
      <c r="H274" s="451" t="s">
        <v>30</v>
      </c>
      <c r="I274" s="559" t="s">
        <v>28</v>
      </c>
      <c r="J274" s="13" t="s">
        <v>148</v>
      </c>
      <c r="K274" s="158" t="s">
        <v>4397</v>
      </c>
      <c r="L274" s="158" t="s">
        <v>4396</v>
      </c>
      <c r="M274" s="13" t="s">
        <v>235</v>
      </c>
      <c r="N274" s="637">
        <v>22000</v>
      </c>
      <c r="O274" s="372">
        <v>2950</v>
      </c>
      <c r="P274" s="83">
        <v>2950</v>
      </c>
      <c r="Q274" s="102"/>
    </row>
    <row r="275" spans="1:17" ht="25.5">
      <c r="A275" s="64">
        <v>265</v>
      </c>
      <c r="B275" s="64">
        <v>252</v>
      </c>
      <c r="C275" s="1" t="s">
        <v>1276</v>
      </c>
      <c r="D275" s="25">
        <v>177</v>
      </c>
      <c r="E275" s="150" t="s">
        <v>1278</v>
      </c>
      <c r="F275" s="39" t="s">
        <v>1277</v>
      </c>
      <c r="G275" s="19" t="s">
        <v>313</v>
      </c>
      <c r="H275" s="456" t="s">
        <v>1279</v>
      </c>
      <c r="I275" s="572" t="s">
        <v>28</v>
      </c>
      <c r="J275" s="13" t="s">
        <v>148</v>
      </c>
      <c r="K275" s="3" t="s">
        <v>952</v>
      </c>
      <c r="L275" s="81" t="s">
        <v>1280</v>
      </c>
      <c r="M275" s="155" t="s">
        <v>30</v>
      </c>
      <c r="N275" s="636">
        <v>110000</v>
      </c>
      <c r="O275" s="82">
        <v>3717</v>
      </c>
      <c r="P275" s="83">
        <v>3717</v>
      </c>
      <c r="Q275" s="102"/>
    </row>
    <row r="276" spans="1:17" ht="38.25">
      <c r="A276" s="64">
        <v>266</v>
      </c>
      <c r="B276" s="64">
        <v>253</v>
      </c>
      <c r="C276" s="69" t="s">
        <v>4582</v>
      </c>
      <c r="D276" s="25">
        <v>177</v>
      </c>
      <c r="E276" s="685" t="s">
        <v>1278</v>
      </c>
      <c r="F276" s="47" t="s">
        <v>4583</v>
      </c>
      <c r="G276" s="145" t="s">
        <v>185</v>
      </c>
      <c r="H276" s="458" t="s">
        <v>93</v>
      </c>
      <c r="I276" s="566" t="s">
        <v>28</v>
      </c>
      <c r="J276" s="25" t="s">
        <v>148</v>
      </c>
      <c r="K276" s="45" t="s">
        <v>4585</v>
      </c>
      <c r="L276" s="45" t="s">
        <v>4584</v>
      </c>
      <c r="M276" s="21" t="s">
        <v>30</v>
      </c>
      <c r="N276" s="637">
        <v>4400</v>
      </c>
      <c r="O276" s="131">
        <v>13600</v>
      </c>
      <c r="P276" s="83">
        <v>13600</v>
      </c>
      <c r="Q276" s="102"/>
    </row>
    <row r="277" spans="1:17" ht="25.5">
      <c r="A277" s="64">
        <v>267</v>
      </c>
      <c r="B277" s="64">
        <v>254</v>
      </c>
      <c r="C277" s="1" t="s">
        <v>4098</v>
      </c>
      <c r="D277" s="25">
        <v>178</v>
      </c>
      <c r="E277" s="102" t="s">
        <v>1283</v>
      </c>
      <c r="F277" s="39" t="s">
        <v>4099</v>
      </c>
      <c r="G277" s="267" t="s">
        <v>4080</v>
      </c>
      <c r="H277" s="459" t="s">
        <v>284</v>
      </c>
      <c r="I277" s="559" t="s">
        <v>28</v>
      </c>
      <c r="J277" s="13" t="s">
        <v>97</v>
      </c>
      <c r="K277" s="1" t="s">
        <v>4058</v>
      </c>
      <c r="L277" s="1" t="s">
        <v>4100</v>
      </c>
      <c r="M277" s="13" t="s">
        <v>30</v>
      </c>
      <c r="N277" s="637">
        <v>22000</v>
      </c>
      <c r="O277" s="128">
        <v>2300</v>
      </c>
      <c r="P277" s="83">
        <v>2300</v>
      </c>
      <c r="Q277" s="102"/>
    </row>
    <row r="278" spans="1:17" ht="51">
      <c r="A278" s="64">
        <v>268</v>
      </c>
      <c r="B278" s="64">
        <v>255</v>
      </c>
      <c r="C278" s="1" t="s">
        <v>1281</v>
      </c>
      <c r="D278" s="124">
        <v>178</v>
      </c>
      <c r="E278" s="684" t="s">
        <v>1283</v>
      </c>
      <c r="F278" s="41" t="s">
        <v>1282</v>
      </c>
      <c r="G278" s="14" t="s">
        <v>1284</v>
      </c>
      <c r="H278" s="451" t="s">
        <v>1285</v>
      </c>
      <c r="I278" s="559" t="s">
        <v>814</v>
      </c>
      <c r="J278" s="13" t="s">
        <v>76</v>
      </c>
      <c r="K278" s="13" t="s">
        <v>1287</v>
      </c>
      <c r="L278" s="13" t="s">
        <v>1286</v>
      </c>
      <c r="M278" s="64" t="s">
        <v>231</v>
      </c>
      <c r="N278" s="636">
        <v>22000</v>
      </c>
      <c r="O278" s="82">
        <v>6000</v>
      </c>
      <c r="P278" s="83">
        <v>6000</v>
      </c>
      <c r="Q278" s="102"/>
    </row>
    <row r="279" spans="1:17" ht="25.5">
      <c r="A279" s="64">
        <v>269</v>
      </c>
      <c r="B279" s="64">
        <v>256</v>
      </c>
      <c r="C279" s="1" t="s">
        <v>4158</v>
      </c>
      <c r="D279" s="25">
        <v>178</v>
      </c>
      <c r="E279" s="100" t="s">
        <v>1283</v>
      </c>
      <c r="F279" s="39" t="s">
        <v>4159</v>
      </c>
      <c r="G279" s="267" t="s">
        <v>4080</v>
      </c>
      <c r="H279" s="481" t="s">
        <v>60</v>
      </c>
      <c r="I279" s="558" t="s">
        <v>28</v>
      </c>
      <c r="J279" s="3" t="s">
        <v>97</v>
      </c>
      <c r="K279" s="1" t="s">
        <v>4058</v>
      </c>
      <c r="L279" s="1" t="s">
        <v>4160</v>
      </c>
      <c r="M279" s="3" t="s">
        <v>30</v>
      </c>
      <c r="N279" s="637">
        <v>44000</v>
      </c>
      <c r="O279" s="128">
        <v>1680</v>
      </c>
      <c r="P279" s="83">
        <v>1680</v>
      </c>
      <c r="Q279" s="102"/>
    </row>
    <row r="280" spans="1:17" ht="51">
      <c r="A280" s="64">
        <v>270</v>
      </c>
      <c r="B280" s="64">
        <v>257</v>
      </c>
      <c r="C280" s="1" t="s">
        <v>3363</v>
      </c>
      <c r="D280" s="408">
        <v>179</v>
      </c>
      <c r="E280" s="102" t="s">
        <v>3365</v>
      </c>
      <c r="F280" s="138" t="s">
        <v>3364</v>
      </c>
      <c r="G280" s="14" t="s">
        <v>706</v>
      </c>
      <c r="H280" s="459" t="s">
        <v>668</v>
      </c>
      <c r="I280" s="559" t="s">
        <v>151</v>
      </c>
      <c r="J280" s="13" t="s">
        <v>380</v>
      </c>
      <c r="K280" s="17" t="s">
        <v>3367</v>
      </c>
      <c r="L280" s="139" t="s">
        <v>3366</v>
      </c>
      <c r="M280" s="13" t="s">
        <v>153</v>
      </c>
      <c r="N280" s="637">
        <v>4400</v>
      </c>
      <c r="O280" s="88">
        <v>17892</v>
      </c>
      <c r="P280" s="83">
        <v>17892</v>
      </c>
      <c r="Q280" s="102"/>
    </row>
    <row r="281" spans="1:17" ht="25.5">
      <c r="A281" s="64">
        <v>271</v>
      </c>
      <c r="B281" s="64">
        <v>258</v>
      </c>
      <c r="C281" s="1" t="s">
        <v>1288</v>
      </c>
      <c r="D281" s="25">
        <v>179</v>
      </c>
      <c r="E281" s="100" t="s">
        <v>700</v>
      </c>
      <c r="F281" s="39" t="s">
        <v>1289</v>
      </c>
      <c r="G281" s="19" t="s">
        <v>164</v>
      </c>
      <c r="H281" s="450" t="s">
        <v>1272</v>
      </c>
      <c r="I281" s="558" t="s">
        <v>151</v>
      </c>
      <c r="J281" s="13" t="s">
        <v>380</v>
      </c>
      <c r="K281" s="3" t="s">
        <v>952</v>
      </c>
      <c r="L281" s="81" t="s">
        <v>1290</v>
      </c>
      <c r="M281" s="3" t="s">
        <v>153</v>
      </c>
      <c r="N281" s="636">
        <v>264000</v>
      </c>
      <c r="O281" s="82">
        <v>10195</v>
      </c>
      <c r="P281" s="83">
        <v>10195</v>
      </c>
      <c r="Q281" s="102"/>
    </row>
    <row r="282" spans="1:17" ht="89.25">
      <c r="A282" s="64">
        <v>272</v>
      </c>
      <c r="B282" s="64">
        <v>259</v>
      </c>
      <c r="C282" s="1" t="s">
        <v>698</v>
      </c>
      <c r="D282" s="124">
        <v>179</v>
      </c>
      <c r="E282" s="102" t="s">
        <v>700</v>
      </c>
      <c r="F282" s="41" t="s">
        <v>699</v>
      </c>
      <c r="G282" s="14" t="s">
        <v>701</v>
      </c>
      <c r="H282" s="453" t="s">
        <v>691</v>
      </c>
      <c r="I282" s="559" t="s">
        <v>151</v>
      </c>
      <c r="J282" s="13" t="s">
        <v>97</v>
      </c>
      <c r="K282" s="13" t="s">
        <v>693</v>
      </c>
      <c r="L282" s="13" t="s">
        <v>702</v>
      </c>
      <c r="M282" s="13" t="s">
        <v>670</v>
      </c>
      <c r="N282" s="636">
        <v>8800</v>
      </c>
      <c r="O282" s="82">
        <v>27000</v>
      </c>
      <c r="P282" s="83">
        <v>27000</v>
      </c>
      <c r="Q282" s="102"/>
    </row>
    <row r="283" spans="1:17" ht="38.25">
      <c r="A283" s="64">
        <v>273</v>
      </c>
      <c r="B283" s="64">
        <v>260</v>
      </c>
      <c r="C283" s="1" t="s">
        <v>3825</v>
      </c>
      <c r="D283" s="25">
        <v>179</v>
      </c>
      <c r="E283" s="102" t="s">
        <v>700</v>
      </c>
      <c r="F283" s="39" t="s">
        <v>3826</v>
      </c>
      <c r="G283" s="14" t="s">
        <v>706</v>
      </c>
      <c r="H283" s="451" t="s">
        <v>1294</v>
      </c>
      <c r="I283" s="559" t="s">
        <v>151</v>
      </c>
      <c r="J283" s="13" t="s">
        <v>163</v>
      </c>
      <c r="K283" s="137" t="s">
        <v>3796</v>
      </c>
      <c r="L283" s="13" t="s">
        <v>3827</v>
      </c>
      <c r="M283" s="13" t="s">
        <v>153</v>
      </c>
      <c r="N283" s="637">
        <v>26400</v>
      </c>
      <c r="O283" s="88">
        <v>17829</v>
      </c>
      <c r="P283" s="83">
        <v>17829</v>
      </c>
      <c r="Q283" s="102"/>
    </row>
    <row r="284" spans="1:17" ht="38.25">
      <c r="A284" s="64">
        <v>274</v>
      </c>
      <c r="B284" s="64">
        <v>261</v>
      </c>
      <c r="C284" s="1" t="s">
        <v>4454</v>
      </c>
      <c r="D284" s="124">
        <v>179</v>
      </c>
      <c r="E284" s="705" t="s">
        <v>700</v>
      </c>
      <c r="F284" s="39" t="s">
        <v>4455</v>
      </c>
      <c r="G284" s="377" t="s">
        <v>706</v>
      </c>
      <c r="H284" s="507" t="s">
        <v>158</v>
      </c>
      <c r="I284" s="561" t="s">
        <v>151</v>
      </c>
      <c r="J284" s="378" t="s">
        <v>163</v>
      </c>
      <c r="K284" s="158" t="s">
        <v>4457</v>
      </c>
      <c r="L284" s="158" t="s">
        <v>4456</v>
      </c>
      <c r="M284" s="147" t="s">
        <v>153</v>
      </c>
      <c r="N284" s="637">
        <v>11000</v>
      </c>
      <c r="O284" s="374">
        <v>104000</v>
      </c>
      <c r="P284" s="83">
        <v>104000</v>
      </c>
      <c r="Q284" s="102"/>
    </row>
    <row r="285" spans="1:17" ht="51">
      <c r="A285" s="64">
        <v>275</v>
      </c>
      <c r="B285" s="64">
        <v>262</v>
      </c>
      <c r="C285" s="1" t="s">
        <v>3769</v>
      </c>
      <c r="D285" s="25">
        <v>179</v>
      </c>
      <c r="E285" s="102" t="s">
        <v>700</v>
      </c>
      <c r="F285" s="39" t="s">
        <v>3770</v>
      </c>
      <c r="G285" s="14" t="s">
        <v>3763</v>
      </c>
      <c r="H285" s="451" t="s">
        <v>668</v>
      </c>
      <c r="I285" s="559" t="s">
        <v>151</v>
      </c>
      <c r="J285" s="13" t="s">
        <v>163</v>
      </c>
      <c r="K285" s="13" t="s">
        <v>3765</v>
      </c>
      <c r="L285" s="13" t="s">
        <v>3771</v>
      </c>
      <c r="M285" s="13" t="s">
        <v>153</v>
      </c>
      <c r="N285" s="637">
        <v>5500</v>
      </c>
      <c r="O285" s="88">
        <v>36740</v>
      </c>
      <c r="P285" s="83">
        <v>36740</v>
      </c>
      <c r="Q285" s="102"/>
    </row>
    <row r="286" spans="1:17" ht="25.5">
      <c r="A286" s="64">
        <v>276</v>
      </c>
      <c r="B286" s="64">
        <v>263</v>
      </c>
      <c r="C286" s="1" t="s">
        <v>1291</v>
      </c>
      <c r="D286" s="25">
        <v>180</v>
      </c>
      <c r="E286" s="308" t="s">
        <v>1293</v>
      </c>
      <c r="F286" s="39" t="s">
        <v>1292</v>
      </c>
      <c r="G286" s="19" t="s">
        <v>164</v>
      </c>
      <c r="H286" s="450" t="s">
        <v>1294</v>
      </c>
      <c r="I286" s="558" t="s">
        <v>151</v>
      </c>
      <c r="J286" s="13" t="s">
        <v>380</v>
      </c>
      <c r="K286" s="3" t="s">
        <v>952</v>
      </c>
      <c r="L286" s="81" t="s">
        <v>1295</v>
      </c>
      <c r="M286" s="3" t="s">
        <v>153</v>
      </c>
      <c r="N286" s="636">
        <v>242000</v>
      </c>
      <c r="O286" s="82">
        <v>22491</v>
      </c>
      <c r="P286" s="83">
        <v>22491</v>
      </c>
      <c r="Q286" s="102"/>
    </row>
    <row r="287" spans="1:17" ht="89.25">
      <c r="A287" s="64">
        <v>277</v>
      </c>
      <c r="B287" s="64">
        <v>264</v>
      </c>
      <c r="C287" s="1" t="s">
        <v>703</v>
      </c>
      <c r="D287" s="124">
        <v>182</v>
      </c>
      <c r="E287" s="102" t="s">
        <v>705</v>
      </c>
      <c r="F287" s="41" t="s">
        <v>704</v>
      </c>
      <c r="G287" s="14" t="s">
        <v>706</v>
      </c>
      <c r="H287" s="453" t="s">
        <v>696</v>
      </c>
      <c r="I287" s="559" t="s">
        <v>151</v>
      </c>
      <c r="J287" s="13" t="s">
        <v>97</v>
      </c>
      <c r="K287" s="13" t="s">
        <v>693</v>
      </c>
      <c r="L287" s="13" t="s">
        <v>707</v>
      </c>
      <c r="M287" s="13" t="s">
        <v>670</v>
      </c>
      <c r="N287" s="636">
        <v>6600</v>
      </c>
      <c r="O287" s="82">
        <v>41400</v>
      </c>
      <c r="P287" s="83">
        <v>41400</v>
      </c>
      <c r="Q287" s="102"/>
    </row>
    <row r="288" spans="1:17" ht="114.75">
      <c r="A288" s="64">
        <v>278</v>
      </c>
      <c r="B288" s="64">
        <v>265</v>
      </c>
      <c r="C288" s="13" t="s">
        <v>1296</v>
      </c>
      <c r="D288" s="124">
        <v>182</v>
      </c>
      <c r="E288" s="128" t="s">
        <v>705</v>
      </c>
      <c r="F288" s="109" t="s">
        <v>1297</v>
      </c>
      <c r="G288" s="111" t="s">
        <v>356</v>
      </c>
      <c r="H288" s="479" t="s">
        <v>1298</v>
      </c>
      <c r="I288" s="569" t="s">
        <v>151</v>
      </c>
      <c r="J288" s="13" t="s">
        <v>163</v>
      </c>
      <c r="K288" s="66" t="s">
        <v>1260</v>
      </c>
      <c r="L288" s="66" t="s">
        <v>1299</v>
      </c>
      <c r="M288" s="66" t="s">
        <v>153</v>
      </c>
      <c r="N288" s="636">
        <v>4400</v>
      </c>
      <c r="O288" s="82">
        <v>45400</v>
      </c>
      <c r="P288" s="83">
        <v>45400</v>
      </c>
      <c r="Q288" s="102"/>
    </row>
    <row r="289" spans="1:217" ht="38.25">
      <c r="A289" s="64">
        <v>279</v>
      </c>
      <c r="B289" s="64">
        <v>266</v>
      </c>
      <c r="C289" s="1" t="s">
        <v>5086</v>
      </c>
      <c r="D289" s="25">
        <v>183</v>
      </c>
      <c r="E289" s="706" t="s">
        <v>7064</v>
      </c>
      <c r="F289" s="134" t="s">
        <v>5087</v>
      </c>
      <c r="G289" s="157" t="s">
        <v>356</v>
      </c>
      <c r="H289" s="508" t="s">
        <v>1294</v>
      </c>
      <c r="I289" s="593" t="s">
        <v>151</v>
      </c>
      <c r="J289" s="156" t="s">
        <v>163</v>
      </c>
      <c r="K289" s="1" t="s">
        <v>5089</v>
      </c>
      <c r="L289" s="1" t="s">
        <v>5088</v>
      </c>
      <c r="M289" s="158" t="s">
        <v>153</v>
      </c>
      <c r="N289" s="637">
        <v>4400</v>
      </c>
      <c r="O289" s="96">
        <v>95800</v>
      </c>
      <c r="P289" s="83">
        <v>95800</v>
      </c>
      <c r="Q289" s="102" t="s">
        <v>7057</v>
      </c>
    </row>
    <row r="290" spans="1:217" ht="63.75">
      <c r="A290" s="64">
        <v>280</v>
      </c>
      <c r="B290" s="64">
        <v>267</v>
      </c>
      <c r="C290" s="1" t="s">
        <v>2294</v>
      </c>
      <c r="D290" s="25">
        <v>184</v>
      </c>
      <c r="E290" s="686" t="s">
        <v>1302</v>
      </c>
      <c r="F290" s="39" t="s">
        <v>2295</v>
      </c>
      <c r="G290" s="19" t="s">
        <v>2296</v>
      </c>
      <c r="H290" s="486" t="s">
        <v>2297</v>
      </c>
      <c r="I290" s="558" t="s">
        <v>28</v>
      </c>
      <c r="J290" s="13" t="s">
        <v>1253</v>
      </c>
      <c r="K290" s="3" t="s">
        <v>952</v>
      </c>
      <c r="L290" s="81" t="s">
        <v>2298</v>
      </c>
      <c r="M290" s="13" t="s">
        <v>231</v>
      </c>
      <c r="N290" s="636">
        <v>220000</v>
      </c>
      <c r="O290" s="82">
        <v>1539</v>
      </c>
      <c r="P290" s="83">
        <v>1539</v>
      </c>
      <c r="Q290" s="102"/>
    </row>
    <row r="291" spans="1:217" ht="25.5">
      <c r="A291" s="64">
        <v>281</v>
      </c>
      <c r="B291" s="64">
        <v>268</v>
      </c>
      <c r="C291" s="1" t="s">
        <v>1306</v>
      </c>
      <c r="D291" s="25">
        <v>184</v>
      </c>
      <c r="E291" s="150" t="s">
        <v>1302</v>
      </c>
      <c r="F291" s="39" t="s">
        <v>1307</v>
      </c>
      <c r="G291" s="19" t="s">
        <v>356</v>
      </c>
      <c r="H291" s="456" t="s">
        <v>158</v>
      </c>
      <c r="I291" s="572" t="s">
        <v>151</v>
      </c>
      <c r="J291" s="13" t="s">
        <v>788</v>
      </c>
      <c r="K291" s="3" t="s">
        <v>952</v>
      </c>
      <c r="L291" s="81" t="s">
        <v>1308</v>
      </c>
      <c r="M291" s="6" t="s">
        <v>153</v>
      </c>
      <c r="N291" s="636">
        <v>154000</v>
      </c>
      <c r="O291" s="82">
        <v>8589</v>
      </c>
      <c r="P291" s="83">
        <v>8589</v>
      </c>
      <c r="Q291" s="102"/>
    </row>
    <row r="292" spans="1:217" ht="38.25">
      <c r="A292" s="64">
        <v>282</v>
      </c>
      <c r="B292" s="64">
        <v>269</v>
      </c>
      <c r="C292" s="1" t="s">
        <v>3828</v>
      </c>
      <c r="D292" s="25">
        <v>184</v>
      </c>
      <c r="E292" s="102" t="s">
        <v>1302</v>
      </c>
      <c r="F292" s="39" t="s">
        <v>3829</v>
      </c>
      <c r="G292" s="14" t="s">
        <v>706</v>
      </c>
      <c r="H292" s="451" t="s">
        <v>158</v>
      </c>
      <c r="I292" s="559" t="s">
        <v>151</v>
      </c>
      <c r="J292" s="13" t="s">
        <v>3830</v>
      </c>
      <c r="K292" s="137" t="s">
        <v>3796</v>
      </c>
      <c r="L292" s="13" t="s">
        <v>3831</v>
      </c>
      <c r="M292" s="13" t="s">
        <v>153</v>
      </c>
      <c r="N292" s="637">
        <v>22000</v>
      </c>
      <c r="O292" s="88">
        <v>14427</v>
      </c>
      <c r="P292" s="83">
        <v>14427</v>
      </c>
      <c r="Q292" s="102"/>
    </row>
    <row r="293" spans="1:217" ht="38.25">
      <c r="A293" s="64">
        <v>283</v>
      </c>
      <c r="B293" s="64">
        <v>270</v>
      </c>
      <c r="C293" s="1" t="s">
        <v>3832</v>
      </c>
      <c r="D293" s="25">
        <v>184</v>
      </c>
      <c r="E293" s="102" t="s">
        <v>1302</v>
      </c>
      <c r="F293" s="39" t="s">
        <v>3833</v>
      </c>
      <c r="G293" s="14" t="s">
        <v>108</v>
      </c>
      <c r="H293" s="451" t="s">
        <v>81</v>
      </c>
      <c r="I293" s="559" t="s">
        <v>28</v>
      </c>
      <c r="J293" s="13" t="s">
        <v>76</v>
      </c>
      <c r="K293" s="137" t="s">
        <v>3796</v>
      </c>
      <c r="L293" s="13" t="s">
        <v>3834</v>
      </c>
      <c r="M293" s="13" t="s">
        <v>30</v>
      </c>
      <c r="N293" s="637">
        <v>132000</v>
      </c>
      <c r="O293" s="88">
        <v>1113</v>
      </c>
      <c r="P293" s="83">
        <v>1113</v>
      </c>
      <c r="Q293" s="102"/>
    </row>
    <row r="294" spans="1:217" ht="38.25">
      <c r="A294" s="64">
        <v>284</v>
      </c>
      <c r="B294" s="64">
        <v>271</v>
      </c>
      <c r="C294" s="1" t="s">
        <v>3872</v>
      </c>
      <c r="D294" s="25">
        <v>184</v>
      </c>
      <c r="E294" s="102" t="s">
        <v>1302</v>
      </c>
      <c r="F294" s="39" t="s">
        <v>3836</v>
      </c>
      <c r="G294" s="14" t="s">
        <v>108</v>
      </c>
      <c r="H294" s="451" t="s">
        <v>93</v>
      </c>
      <c r="I294" s="559" t="s">
        <v>28</v>
      </c>
      <c r="J294" s="13" t="s">
        <v>97</v>
      </c>
      <c r="K294" s="137" t="s">
        <v>3796</v>
      </c>
      <c r="L294" s="13" t="s">
        <v>3837</v>
      </c>
      <c r="M294" s="13" t="s">
        <v>30</v>
      </c>
      <c r="N294" s="637">
        <v>22000</v>
      </c>
      <c r="O294" s="88">
        <v>1974</v>
      </c>
      <c r="P294" s="83">
        <v>1974</v>
      </c>
      <c r="Q294" s="102"/>
    </row>
    <row r="295" spans="1:217" ht="38.25">
      <c r="A295" s="64">
        <v>285</v>
      </c>
      <c r="B295" s="64">
        <v>272</v>
      </c>
      <c r="C295" s="1" t="s">
        <v>3835</v>
      </c>
      <c r="D295" s="25">
        <v>184</v>
      </c>
      <c r="E295" s="102" t="s">
        <v>1302</v>
      </c>
      <c r="F295" s="39" t="s">
        <v>3836</v>
      </c>
      <c r="G295" s="14" t="s">
        <v>108</v>
      </c>
      <c r="H295" s="451" t="s">
        <v>81</v>
      </c>
      <c r="I295" s="559" t="s">
        <v>28</v>
      </c>
      <c r="J295" s="13" t="s">
        <v>97</v>
      </c>
      <c r="K295" s="137" t="s">
        <v>3796</v>
      </c>
      <c r="L295" s="13" t="s">
        <v>3837</v>
      </c>
      <c r="M295" s="13" t="s">
        <v>30</v>
      </c>
      <c r="N295" s="637">
        <v>83600</v>
      </c>
      <c r="O295" s="88">
        <v>1974</v>
      </c>
      <c r="P295" s="83">
        <v>1974</v>
      </c>
      <c r="Q295" s="102"/>
    </row>
    <row r="296" spans="1:217" ht="38.25">
      <c r="A296" s="64">
        <v>286</v>
      </c>
      <c r="B296" s="64">
        <v>273</v>
      </c>
      <c r="C296" s="1" t="s">
        <v>5590</v>
      </c>
      <c r="D296" s="25">
        <v>184</v>
      </c>
      <c r="E296" s="684" t="s">
        <v>1302</v>
      </c>
      <c r="F296" s="39" t="s">
        <v>5591</v>
      </c>
      <c r="G296" s="267" t="s">
        <v>5592</v>
      </c>
      <c r="H296" s="452" t="s">
        <v>1272</v>
      </c>
      <c r="I296" s="563" t="s">
        <v>151</v>
      </c>
      <c r="J296" s="16" t="s">
        <v>3830</v>
      </c>
      <c r="K296" s="1" t="s">
        <v>5594</v>
      </c>
      <c r="L296" s="1" t="s">
        <v>5593</v>
      </c>
      <c r="M296" s="17" t="s">
        <v>153</v>
      </c>
      <c r="N296" s="637">
        <v>4400</v>
      </c>
      <c r="O296" s="229">
        <v>42800</v>
      </c>
      <c r="P296" s="83">
        <v>42800</v>
      </c>
      <c r="Q296" s="102"/>
    </row>
    <row r="297" spans="1:217" ht="38.25">
      <c r="A297" s="64">
        <v>287</v>
      </c>
      <c r="B297" s="64">
        <v>274</v>
      </c>
      <c r="C297" s="1" t="s">
        <v>4101</v>
      </c>
      <c r="D297" s="25">
        <v>184</v>
      </c>
      <c r="E297" s="102" t="s">
        <v>1302</v>
      </c>
      <c r="F297" s="39" t="s">
        <v>4102</v>
      </c>
      <c r="G297" s="267" t="s">
        <v>4103</v>
      </c>
      <c r="H297" s="459" t="s">
        <v>3192</v>
      </c>
      <c r="I297" s="559" t="s">
        <v>28</v>
      </c>
      <c r="J297" s="13" t="s">
        <v>97</v>
      </c>
      <c r="K297" s="1" t="s">
        <v>4058</v>
      </c>
      <c r="L297" s="1" t="s">
        <v>4104</v>
      </c>
      <c r="M297" s="13" t="s">
        <v>30</v>
      </c>
      <c r="N297" s="637">
        <v>22000</v>
      </c>
      <c r="O297" s="128">
        <v>8900</v>
      </c>
      <c r="P297" s="83">
        <v>8900</v>
      </c>
      <c r="Q297" s="102"/>
    </row>
    <row r="298" spans="1:217" ht="51">
      <c r="A298" s="64">
        <v>288</v>
      </c>
      <c r="B298" s="64">
        <v>275</v>
      </c>
      <c r="C298" s="1" t="s">
        <v>3873</v>
      </c>
      <c r="D298" s="25">
        <v>184</v>
      </c>
      <c r="E298" s="102" t="s">
        <v>3875</v>
      </c>
      <c r="F298" s="39" t="s">
        <v>3874</v>
      </c>
      <c r="G298" s="14" t="s">
        <v>3793</v>
      </c>
      <c r="H298" s="451" t="s">
        <v>3877</v>
      </c>
      <c r="I298" s="559" t="s">
        <v>28</v>
      </c>
      <c r="J298" s="13" t="s">
        <v>3876</v>
      </c>
      <c r="K298" s="137" t="s">
        <v>3796</v>
      </c>
      <c r="L298" s="13" t="s">
        <v>3878</v>
      </c>
      <c r="M298" s="13" t="s">
        <v>153</v>
      </c>
      <c r="N298" s="637">
        <v>4400</v>
      </c>
      <c r="O298" s="88">
        <v>39000</v>
      </c>
      <c r="P298" s="83">
        <v>39000</v>
      </c>
      <c r="Q298" s="102"/>
    </row>
    <row r="299" spans="1:217" ht="25.5">
      <c r="A299" s="64">
        <v>289</v>
      </c>
      <c r="B299" s="64">
        <v>276</v>
      </c>
      <c r="C299" s="1" t="s">
        <v>5223</v>
      </c>
      <c r="D299" s="25">
        <v>184</v>
      </c>
      <c r="E299" s="692" t="s">
        <v>1302</v>
      </c>
      <c r="F299" s="134" t="s">
        <v>1301</v>
      </c>
      <c r="G299" s="160" t="s">
        <v>5224</v>
      </c>
      <c r="H299" s="509" t="s">
        <v>230</v>
      </c>
      <c r="I299" s="558" t="s">
        <v>28</v>
      </c>
      <c r="J299" s="159" t="s">
        <v>76</v>
      </c>
      <c r="K299" s="3" t="s">
        <v>5225</v>
      </c>
      <c r="L299" s="3" t="s">
        <v>1304</v>
      </c>
      <c r="M299" s="13" t="s">
        <v>231</v>
      </c>
      <c r="N299" s="637">
        <v>22000</v>
      </c>
      <c r="O299" s="96">
        <v>7000</v>
      </c>
      <c r="P299" s="83">
        <v>7000</v>
      </c>
      <c r="Q299" s="102"/>
    </row>
    <row r="300" spans="1:217" ht="38.25">
      <c r="A300" s="64">
        <v>290</v>
      </c>
      <c r="B300" s="64">
        <v>277</v>
      </c>
      <c r="C300" s="13" t="s">
        <v>1300</v>
      </c>
      <c r="D300" s="124">
        <v>184</v>
      </c>
      <c r="E300" s="707" t="s">
        <v>1302</v>
      </c>
      <c r="F300" s="117" t="s">
        <v>1301</v>
      </c>
      <c r="G300" s="118" t="s">
        <v>1303</v>
      </c>
      <c r="H300" s="510" t="s">
        <v>1285</v>
      </c>
      <c r="I300" s="594" t="s">
        <v>28</v>
      </c>
      <c r="J300" s="13" t="s">
        <v>76</v>
      </c>
      <c r="K300" s="119" t="s">
        <v>1305</v>
      </c>
      <c r="L300" s="119" t="s">
        <v>1304</v>
      </c>
      <c r="M300" s="64" t="s">
        <v>229</v>
      </c>
      <c r="N300" s="636">
        <v>44000</v>
      </c>
      <c r="O300" s="82">
        <v>7500</v>
      </c>
      <c r="P300" s="83">
        <v>7500</v>
      </c>
      <c r="Q300" s="102"/>
    </row>
    <row r="301" spans="1:217" ht="25.5">
      <c r="A301" s="64">
        <v>291</v>
      </c>
      <c r="B301" s="64">
        <v>278</v>
      </c>
      <c r="C301" s="69" t="s">
        <v>4586</v>
      </c>
      <c r="D301" s="25">
        <v>184</v>
      </c>
      <c r="E301" s="684" t="s">
        <v>1302</v>
      </c>
      <c r="F301" s="47" t="s">
        <v>4587</v>
      </c>
      <c r="G301" s="145" t="s">
        <v>185</v>
      </c>
      <c r="H301" s="452" t="s">
        <v>93</v>
      </c>
      <c r="I301" s="563" t="s">
        <v>28</v>
      </c>
      <c r="J301" s="16" t="s">
        <v>97</v>
      </c>
      <c r="K301" s="45" t="s">
        <v>4589</v>
      </c>
      <c r="L301" s="45" t="s">
        <v>4588</v>
      </c>
      <c r="M301" s="17" t="s">
        <v>30</v>
      </c>
      <c r="N301" s="637">
        <v>11000</v>
      </c>
      <c r="O301" s="131">
        <v>10500</v>
      </c>
      <c r="P301" s="83">
        <v>10500</v>
      </c>
      <c r="Q301" s="102"/>
    </row>
    <row r="302" spans="1:217" ht="25.5">
      <c r="A302" s="64">
        <v>292</v>
      </c>
      <c r="B302" s="64">
        <v>279</v>
      </c>
      <c r="C302" s="1" t="s">
        <v>5300</v>
      </c>
      <c r="D302" s="25">
        <v>184</v>
      </c>
      <c r="E302" s="701" t="s">
        <v>1302</v>
      </c>
      <c r="F302" s="39" t="s">
        <v>5301</v>
      </c>
      <c r="G302" s="267" t="s">
        <v>185</v>
      </c>
      <c r="H302" s="451" t="s">
        <v>93</v>
      </c>
      <c r="I302" s="558" t="s">
        <v>28</v>
      </c>
      <c r="J302" s="13" t="s">
        <v>1253</v>
      </c>
      <c r="K302" s="21" t="s">
        <v>5303</v>
      </c>
      <c r="L302" s="21" t="s">
        <v>5302</v>
      </c>
      <c r="M302" s="161" t="s">
        <v>30</v>
      </c>
      <c r="N302" s="637">
        <v>6600</v>
      </c>
      <c r="O302" s="644">
        <v>2970</v>
      </c>
      <c r="P302" s="83">
        <v>2970</v>
      </c>
      <c r="Q302" s="102"/>
    </row>
    <row r="303" spans="1:217" ht="38.25">
      <c r="A303" s="64">
        <v>293</v>
      </c>
      <c r="B303" s="64">
        <v>280</v>
      </c>
      <c r="C303" s="67" t="s">
        <v>6349</v>
      </c>
      <c r="D303" s="124">
        <v>184</v>
      </c>
      <c r="E303" s="128" t="s">
        <v>1302</v>
      </c>
      <c r="F303" s="162" t="s">
        <v>6350</v>
      </c>
      <c r="G303" s="14" t="s">
        <v>185</v>
      </c>
      <c r="H303" s="472" t="s">
        <v>186</v>
      </c>
      <c r="I303" s="569" t="s">
        <v>28</v>
      </c>
      <c r="J303" s="66" t="s">
        <v>97</v>
      </c>
      <c r="K303" s="13" t="s">
        <v>6352</v>
      </c>
      <c r="L303" s="13" t="s">
        <v>6351</v>
      </c>
      <c r="M303" s="66" t="s">
        <v>30</v>
      </c>
      <c r="N303" s="373">
        <v>6000</v>
      </c>
      <c r="O303" s="88">
        <v>24589</v>
      </c>
      <c r="P303" s="83">
        <v>24589</v>
      </c>
      <c r="Q303" s="102"/>
      <c r="R303" s="68"/>
      <c r="S303" s="68"/>
      <c r="T303" s="68"/>
      <c r="U303" s="68"/>
      <c r="V303" s="68"/>
      <c r="W303" s="68"/>
      <c r="X303" s="68"/>
      <c r="Y303" s="68"/>
      <c r="Z303" s="68"/>
      <c r="AA303" s="68"/>
      <c r="AB303" s="68"/>
      <c r="AC303" s="68"/>
      <c r="AD303" s="68"/>
      <c r="AE303" s="68"/>
      <c r="AF303" s="68"/>
      <c r="AG303" s="68"/>
      <c r="AH303" s="68"/>
      <c r="AI303" s="68"/>
      <c r="AJ303" s="68"/>
      <c r="AK303" s="68"/>
      <c r="AL303" s="68"/>
      <c r="AM303" s="68"/>
      <c r="AN303" s="68"/>
      <c r="AO303" s="68"/>
      <c r="AP303" s="68"/>
      <c r="AQ303" s="68"/>
      <c r="AR303" s="68"/>
      <c r="AS303" s="68"/>
      <c r="AT303" s="68"/>
      <c r="AU303" s="68"/>
      <c r="AV303" s="68"/>
      <c r="AW303" s="68"/>
      <c r="AX303" s="68"/>
      <c r="AY303" s="68"/>
      <c r="AZ303" s="68"/>
      <c r="BA303" s="68"/>
      <c r="BB303" s="68"/>
      <c r="BC303" s="68"/>
      <c r="BD303" s="68"/>
      <c r="BE303" s="68"/>
      <c r="BF303" s="68"/>
      <c r="BG303" s="68"/>
      <c r="BH303" s="68"/>
      <c r="BI303" s="68"/>
      <c r="BJ303" s="68"/>
      <c r="BK303" s="68"/>
      <c r="BL303" s="68"/>
      <c r="BM303" s="68"/>
      <c r="BN303" s="68"/>
      <c r="BO303" s="68"/>
      <c r="BP303" s="68"/>
      <c r="BQ303" s="68"/>
      <c r="BR303" s="68"/>
      <c r="BS303" s="68"/>
      <c r="BT303" s="68"/>
      <c r="BU303" s="68"/>
      <c r="BV303" s="68"/>
      <c r="BW303" s="68"/>
      <c r="BX303" s="68"/>
      <c r="BY303" s="68"/>
      <c r="BZ303" s="68"/>
      <c r="CA303" s="68"/>
      <c r="CB303" s="68"/>
      <c r="CC303" s="68"/>
      <c r="CD303" s="68"/>
      <c r="CE303" s="68"/>
      <c r="CF303" s="68"/>
      <c r="CG303" s="68"/>
      <c r="CH303" s="68"/>
      <c r="CI303" s="68"/>
      <c r="CJ303" s="68"/>
      <c r="CK303" s="68"/>
      <c r="CL303" s="68"/>
      <c r="CM303" s="68"/>
      <c r="CN303" s="68"/>
      <c r="CO303" s="68"/>
      <c r="CP303" s="68"/>
      <c r="CQ303" s="68"/>
      <c r="CR303" s="68"/>
      <c r="CS303" s="68"/>
      <c r="CT303" s="68"/>
      <c r="CU303" s="68"/>
      <c r="CV303" s="68"/>
      <c r="CW303" s="68"/>
      <c r="CX303" s="68"/>
      <c r="CY303" s="68"/>
      <c r="CZ303" s="68"/>
      <c r="DA303" s="68"/>
      <c r="DB303" s="68"/>
      <c r="DC303" s="68"/>
      <c r="DD303" s="68"/>
      <c r="DE303" s="68"/>
      <c r="DF303" s="68"/>
      <c r="DG303" s="68"/>
      <c r="DH303" s="68"/>
      <c r="DI303" s="68"/>
      <c r="DJ303" s="68"/>
      <c r="DK303" s="68"/>
      <c r="DL303" s="68"/>
      <c r="DM303" s="68"/>
      <c r="DN303" s="68"/>
      <c r="DO303" s="68"/>
      <c r="DP303" s="68"/>
      <c r="DQ303" s="68"/>
      <c r="DR303" s="68"/>
      <c r="DS303" s="68"/>
      <c r="DT303" s="68"/>
      <c r="DU303" s="68"/>
      <c r="DV303" s="68"/>
      <c r="DW303" s="68"/>
      <c r="DX303" s="68"/>
      <c r="DY303" s="68"/>
      <c r="DZ303" s="68"/>
      <c r="EA303" s="68"/>
      <c r="EB303" s="68"/>
      <c r="EC303" s="68"/>
      <c r="ED303" s="68"/>
      <c r="EE303" s="68"/>
      <c r="EF303" s="68"/>
      <c r="EG303" s="68"/>
      <c r="EH303" s="68"/>
      <c r="EI303" s="68"/>
      <c r="EJ303" s="68"/>
      <c r="EK303" s="68"/>
      <c r="EL303" s="68"/>
      <c r="EM303" s="68"/>
      <c r="EN303" s="68"/>
      <c r="EO303" s="68"/>
      <c r="EP303" s="68"/>
      <c r="EQ303" s="68"/>
      <c r="ER303" s="68"/>
      <c r="ES303" s="68"/>
      <c r="ET303" s="68"/>
      <c r="EU303" s="68"/>
      <c r="EV303" s="68"/>
      <c r="EW303" s="68"/>
      <c r="EX303" s="68"/>
      <c r="EY303" s="68"/>
      <c r="EZ303" s="68"/>
      <c r="FA303" s="68"/>
      <c r="FB303" s="68"/>
      <c r="FC303" s="68"/>
      <c r="FD303" s="68"/>
      <c r="FE303" s="68"/>
      <c r="FF303" s="68"/>
      <c r="FG303" s="68"/>
      <c r="FH303" s="68"/>
      <c r="FI303" s="68"/>
      <c r="FJ303" s="68"/>
      <c r="FK303" s="68"/>
      <c r="FL303" s="68"/>
      <c r="FM303" s="68"/>
      <c r="FN303" s="68"/>
      <c r="FO303" s="68"/>
      <c r="FP303" s="68"/>
      <c r="FQ303" s="68"/>
      <c r="FR303" s="68"/>
      <c r="FS303" s="68"/>
      <c r="FT303" s="68"/>
      <c r="FU303" s="68"/>
      <c r="FV303" s="68"/>
      <c r="FW303" s="68"/>
      <c r="FX303" s="68"/>
      <c r="FY303" s="68"/>
      <c r="FZ303" s="68"/>
      <c r="GA303" s="68"/>
      <c r="GB303" s="68"/>
      <c r="GC303" s="68"/>
      <c r="GD303" s="68"/>
      <c r="GE303" s="68"/>
      <c r="GF303" s="68"/>
      <c r="GG303" s="68"/>
      <c r="GH303" s="68"/>
      <c r="GI303" s="68"/>
      <c r="GJ303" s="68"/>
      <c r="GK303" s="68"/>
      <c r="GL303" s="68"/>
      <c r="GM303" s="68"/>
      <c r="GN303" s="68"/>
      <c r="GO303" s="68"/>
      <c r="GP303" s="68"/>
      <c r="GQ303" s="68"/>
      <c r="GR303" s="68"/>
      <c r="GS303" s="68"/>
      <c r="GT303" s="68"/>
      <c r="GU303" s="68"/>
      <c r="GV303" s="68"/>
      <c r="GW303" s="68"/>
      <c r="GX303" s="68"/>
      <c r="GY303" s="68"/>
      <c r="GZ303" s="68"/>
      <c r="HA303" s="68"/>
      <c r="HB303" s="68"/>
      <c r="HC303" s="68"/>
      <c r="HD303" s="68"/>
      <c r="HE303" s="68"/>
      <c r="HF303" s="68"/>
      <c r="HG303" s="68"/>
      <c r="HH303" s="68"/>
      <c r="HI303" s="68"/>
    </row>
    <row r="304" spans="1:217" ht="89.25">
      <c r="A304" s="64">
        <v>294</v>
      </c>
      <c r="B304" s="64">
        <v>281</v>
      </c>
      <c r="C304" s="1" t="s">
        <v>3324</v>
      </c>
      <c r="D304" s="25">
        <v>185</v>
      </c>
      <c r="E304" s="685" t="s">
        <v>3326</v>
      </c>
      <c r="F304" s="39" t="s">
        <v>3325</v>
      </c>
      <c r="G304" s="20" t="s">
        <v>108</v>
      </c>
      <c r="H304" s="458" t="s">
        <v>60</v>
      </c>
      <c r="I304" s="566" t="s">
        <v>28</v>
      </c>
      <c r="J304" s="20" t="s">
        <v>97</v>
      </c>
      <c r="K304" s="21" t="s">
        <v>653</v>
      </c>
      <c r="L304" s="21" t="s">
        <v>3327</v>
      </c>
      <c r="M304" s="21" t="s">
        <v>30</v>
      </c>
      <c r="N304" s="637">
        <v>44000</v>
      </c>
      <c r="O304" s="88">
        <v>5500</v>
      </c>
      <c r="P304" s="83">
        <v>5500</v>
      </c>
      <c r="Q304" s="102"/>
    </row>
    <row r="305" spans="1:221" ht="38.25">
      <c r="A305" s="64">
        <v>295</v>
      </c>
      <c r="B305" s="64">
        <v>282</v>
      </c>
      <c r="C305" s="1" t="s">
        <v>3843</v>
      </c>
      <c r="D305" s="25">
        <v>188</v>
      </c>
      <c r="E305" s="102" t="s">
        <v>7065</v>
      </c>
      <c r="F305" s="39" t="s">
        <v>3844</v>
      </c>
      <c r="G305" s="14" t="s">
        <v>706</v>
      </c>
      <c r="H305" s="451" t="s">
        <v>158</v>
      </c>
      <c r="I305" s="559" t="s">
        <v>151</v>
      </c>
      <c r="J305" s="13" t="s">
        <v>3845</v>
      </c>
      <c r="K305" s="137" t="s">
        <v>3796</v>
      </c>
      <c r="L305" s="13" t="s">
        <v>3846</v>
      </c>
      <c r="M305" s="13" t="s">
        <v>153</v>
      </c>
      <c r="N305" s="637">
        <v>1540</v>
      </c>
      <c r="O305" s="88">
        <v>198000</v>
      </c>
      <c r="P305" s="83">
        <v>198000</v>
      </c>
      <c r="Q305" s="102" t="s">
        <v>7057</v>
      </c>
    </row>
    <row r="306" spans="1:221" ht="25.5">
      <c r="A306" s="64">
        <v>296</v>
      </c>
      <c r="B306" s="64">
        <v>283</v>
      </c>
      <c r="C306" s="13" t="s">
        <v>2437</v>
      </c>
      <c r="D306" s="124">
        <v>188</v>
      </c>
      <c r="E306" s="102" t="s">
        <v>7065</v>
      </c>
      <c r="F306" s="41" t="s">
        <v>2438</v>
      </c>
      <c r="G306" s="14" t="s">
        <v>2440</v>
      </c>
      <c r="H306" s="451" t="s">
        <v>158</v>
      </c>
      <c r="I306" s="559" t="s">
        <v>151</v>
      </c>
      <c r="J306" s="13" t="s">
        <v>2439</v>
      </c>
      <c r="K306" s="13" t="s">
        <v>2442</v>
      </c>
      <c r="L306" s="13" t="s">
        <v>2441</v>
      </c>
      <c r="M306" s="13" t="s">
        <v>153</v>
      </c>
      <c r="N306" s="636">
        <v>1320</v>
      </c>
      <c r="O306" s="82">
        <v>132930</v>
      </c>
      <c r="P306" s="83">
        <v>132930</v>
      </c>
      <c r="Q306" s="102" t="s">
        <v>7057</v>
      </c>
    </row>
    <row r="307" spans="1:221" ht="102">
      <c r="A307" s="64">
        <v>297</v>
      </c>
      <c r="B307" s="64">
        <v>284</v>
      </c>
      <c r="C307" s="1" t="s">
        <v>476</v>
      </c>
      <c r="D307" s="25">
        <v>188</v>
      </c>
      <c r="E307" s="684" t="s">
        <v>7066</v>
      </c>
      <c r="F307" s="39" t="s">
        <v>477</v>
      </c>
      <c r="G307" s="19" t="s">
        <v>164</v>
      </c>
      <c r="H307" s="452" t="s">
        <v>158</v>
      </c>
      <c r="I307" s="566" t="s">
        <v>308</v>
      </c>
      <c r="J307" s="13" t="s">
        <v>478</v>
      </c>
      <c r="K307" s="1" t="s">
        <v>480</v>
      </c>
      <c r="L307" s="69" t="s">
        <v>479</v>
      </c>
      <c r="M307" s="17" t="s">
        <v>153</v>
      </c>
      <c r="N307" s="636">
        <v>4400</v>
      </c>
      <c r="O307" s="82">
        <v>115500</v>
      </c>
      <c r="P307" s="83">
        <v>115500</v>
      </c>
      <c r="Q307" s="102" t="s">
        <v>7057</v>
      </c>
    </row>
    <row r="308" spans="1:221" ht="38.25">
      <c r="A308" s="64">
        <v>298</v>
      </c>
      <c r="B308" s="64">
        <v>285</v>
      </c>
      <c r="C308" s="1" t="s">
        <v>3368</v>
      </c>
      <c r="D308" s="400">
        <v>188</v>
      </c>
      <c r="E308" s="102" t="s">
        <v>7067</v>
      </c>
      <c r="F308" s="138" t="s">
        <v>3369</v>
      </c>
      <c r="G308" s="14" t="s">
        <v>706</v>
      </c>
      <c r="H308" s="459" t="s">
        <v>668</v>
      </c>
      <c r="I308" s="559" t="s">
        <v>151</v>
      </c>
      <c r="J308" s="13" t="s">
        <v>478</v>
      </c>
      <c r="K308" s="17" t="s">
        <v>3371</v>
      </c>
      <c r="L308" s="139" t="s">
        <v>3370</v>
      </c>
      <c r="M308" s="13" t="s">
        <v>670</v>
      </c>
      <c r="N308" s="637">
        <v>4400</v>
      </c>
      <c r="O308" s="88">
        <v>89985</v>
      </c>
      <c r="P308" s="83">
        <v>89985</v>
      </c>
      <c r="Q308" s="102" t="s">
        <v>7057</v>
      </c>
    </row>
    <row r="309" spans="1:221" ht="25.5">
      <c r="A309" s="64">
        <v>299</v>
      </c>
      <c r="B309" s="64">
        <v>286</v>
      </c>
      <c r="C309" s="1" t="s">
        <v>2782</v>
      </c>
      <c r="D309" s="403">
        <v>190</v>
      </c>
      <c r="E309" s="163" t="s">
        <v>1907</v>
      </c>
      <c r="F309" s="39" t="s">
        <v>2783</v>
      </c>
      <c r="G309" s="339" t="s">
        <v>2784</v>
      </c>
      <c r="H309" s="467" t="s">
        <v>158</v>
      </c>
      <c r="I309" s="595" t="s">
        <v>151</v>
      </c>
      <c r="J309" s="164" t="s">
        <v>380</v>
      </c>
      <c r="K309" s="165" t="s">
        <v>2786</v>
      </c>
      <c r="L309" s="1" t="s">
        <v>2785</v>
      </c>
      <c r="M309" s="77" t="s">
        <v>153</v>
      </c>
      <c r="N309" s="637">
        <v>11000</v>
      </c>
      <c r="O309" s="88">
        <v>75000</v>
      </c>
      <c r="P309" s="83">
        <v>75000</v>
      </c>
      <c r="Q309" s="102"/>
    </row>
    <row r="310" spans="1:221" ht="25.5">
      <c r="A310" s="64">
        <v>300</v>
      </c>
      <c r="B310" s="64">
        <v>287</v>
      </c>
      <c r="C310" s="13" t="s">
        <v>1910</v>
      </c>
      <c r="D310" s="124">
        <v>190</v>
      </c>
      <c r="E310" s="102" t="s">
        <v>1912</v>
      </c>
      <c r="F310" s="41" t="s">
        <v>1911</v>
      </c>
      <c r="G310" s="14" t="s">
        <v>1913</v>
      </c>
      <c r="H310" s="451" t="s">
        <v>158</v>
      </c>
      <c r="I310" s="559" t="s">
        <v>151</v>
      </c>
      <c r="J310" s="13" t="s">
        <v>163</v>
      </c>
      <c r="K310" s="13" t="s">
        <v>1915</v>
      </c>
      <c r="L310" s="13" t="s">
        <v>1914</v>
      </c>
      <c r="M310" s="64" t="s">
        <v>153</v>
      </c>
      <c r="N310" s="636">
        <v>5500</v>
      </c>
      <c r="O310" s="82">
        <v>55000</v>
      </c>
      <c r="P310" s="83">
        <v>55000</v>
      </c>
      <c r="Q310" s="102"/>
    </row>
    <row r="311" spans="1:221" ht="63.75">
      <c r="A311" s="64">
        <v>301</v>
      </c>
      <c r="B311" s="64">
        <v>288</v>
      </c>
      <c r="C311" s="1" t="s">
        <v>1905</v>
      </c>
      <c r="D311" s="25">
        <v>190</v>
      </c>
      <c r="E311" s="100" t="s">
        <v>1907</v>
      </c>
      <c r="F311" s="39" t="s">
        <v>1906</v>
      </c>
      <c r="G311" s="19" t="s">
        <v>1908</v>
      </c>
      <c r="H311" s="450" t="s">
        <v>158</v>
      </c>
      <c r="I311" s="558" t="s">
        <v>151</v>
      </c>
      <c r="J311" s="13" t="s">
        <v>380</v>
      </c>
      <c r="K311" s="3" t="s">
        <v>952</v>
      </c>
      <c r="L311" s="81" t="s">
        <v>1909</v>
      </c>
      <c r="M311" s="3" t="s">
        <v>153</v>
      </c>
      <c r="N311" s="636">
        <v>110000</v>
      </c>
      <c r="O311" s="82">
        <v>17997</v>
      </c>
      <c r="P311" s="83">
        <v>17997</v>
      </c>
      <c r="Q311" s="102"/>
    </row>
    <row r="312" spans="1:221" ht="38.25">
      <c r="A312" s="64">
        <v>302</v>
      </c>
      <c r="B312" s="64">
        <v>289</v>
      </c>
      <c r="C312" s="1" t="s">
        <v>3862</v>
      </c>
      <c r="D312" s="25">
        <v>191</v>
      </c>
      <c r="E312" s="102" t="s">
        <v>3864</v>
      </c>
      <c r="F312" s="39" t="s">
        <v>3863</v>
      </c>
      <c r="G312" s="14" t="s">
        <v>356</v>
      </c>
      <c r="H312" s="451" t="s">
        <v>158</v>
      </c>
      <c r="I312" s="559" t="s">
        <v>151</v>
      </c>
      <c r="J312" s="13" t="s">
        <v>380</v>
      </c>
      <c r="K312" s="137" t="s">
        <v>3796</v>
      </c>
      <c r="L312" s="13" t="s">
        <v>3865</v>
      </c>
      <c r="M312" s="13" t="s">
        <v>153</v>
      </c>
      <c r="N312" s="637">
        <v>1100</v>
      </c>
      <c r="O312" s="88">
        <v>49980</v>
      </c>
      <c r="P312" s="83">
        <v>49980</v>
      </c>
      <c r="Q312" s="102"/>
    </row>
    <row r="313" spans="1:221" ht="51">
      <c r="A313" s="64">
        <v>303</v>
      </c>
      <c r="B313" s="64">
        <v>290</v>
      </c>
      <c r="C313" s="13" t="s">
        <v>592</v>
      </c>
      <c r="D313" s="124">
        <v>192</v>
      </c>
      <c r="E313" s="102" t="s">
        <v>7068</v>
      </c>
      <c r="F313" s="41" t="s">
        <v>593</v>
      </c>
      <c r="G313" s="14" t="s">
        <v>356</v>
      </c>
      <c r="H313" s="451" t="s">
        <v>595</v>
      </c>
      <c r="I313" s="559" t="s">
        <v>596</v>
      </c>
      <c r="J313" s="13" t="s">
        <v>594</v>
      </c>
      <c r="K313" s="13" t="s">
        <v>360</v>
      </c>
      <c r="L313" s="13" t="s">
        <v>597</v>
      </c>
      <c r="M313" s="66" t="s">
        <v>153</v>
      </c>
      <c r="N313" s="636">
        <v>1320</v>
      </c>
      <c r="O313" s="82">
        <v>99000</v>
      </c>
      <c r="P313" s="83">
        <v>99000</v>
      </c>
      <c r="Q313" s="102" t="s">
        <v>7057</v>
      </c>
    </row>
    <row r="314" spans="1:221" ht="51">
      <c r="A314" s="64">
        <v>304</v>
      </c>
      <c r="B314" s="64">
        <v>291</v>
      </c>
      <c r="C314" s="1" t="s">
        <v>598</v>
      </c>
      <c r="D314" s="25">
        <v>192</v>
      </c>
      <c r="E314" s="685" t="s">
        <v>7069</v>
      </c>
      <c r="F314" s="39" t="s">
        <v>599</v>
      </c>
      <c r="G314" s="19" t="s">
        <v>164</v>
      </c>
      <c r="H314" s="452" t="s">
        <v>601</v>
      </c>
      <c r="I314" s="596" t="s">
        <v>151</v>
      </c>
      <c r="J314" s="13" t="s">
        <v>600</v>
      </c>
      <c r="K314" s="1" t="s">
        <v>603</v>
      </c>
      <c r="L314" s="69" t="s">
        <v>602</v>
      </c>
      <c r="M314" s="1" t="s">
        <v>153</v>
      </c>
      <c r="N314" s="636">
        <v>4400</v>
      </c>
      <c r="O314" s="82">
        <v>82950</v>
      </c>
      <c r="P314" s="83">
        <v>82950</v>
      </c>
      <c r="Q314" s="102" t="s">
        <v>7057</v>
      </c>
    </row>
    <row r="315" spans="1:221" ht="25.5">
      <c r="A315" s="64">
        <v>305</v>
      </c>
      <c r="B315" s="64">
        <v>292</v>
      </c>
      <c r="C315" s="1" t="s">
        <v>2036</v>
      </c>
      <c r="D315" s="25">
        <v>192</v>
      </c>
      <c r="E315" s="100" t="s">
        <v>7068</v>
      </c>
      <c r="F315" s="39" t="s">
        <v>2037</v>
      </c>
      <c r="G315" s="19" t="s">
        <v>706</v>
      </c>
      <c r="H315" s="450" t="s">
        <v>1272</v>
      </c>
      <c r="I315" s="558" t="s">
        <v>151</v>
      </c>
      <c r="J315" s="13" t="s">
        <v>600</v>
      </c>
      <c r="K315" s="3" t="s">
        <v>952</v>
      </c>
      <c r="L315" s="81" t="s">
        <v>2038</v>
      </c>
      <c r="M315" s="3" t="s">
        <v>153</v>
      </c>
      <c r="N315" s="636">
        <v>11000</v>
      </c>
      <c r="O315" s="82">
        <v>65982</v>
      </c>
      <c r="P315" s="83">
        <v>65982</v>
      </c>
      <c r="Q315" s="102" t="s">
        <v>7057</v>
      </c>
    </row>
    <row r="316" spans="1:221" ht="25.5">
      <c r="A316" s="64">
        <v>306</v>
      </c>
      <c r="B316" s="64">
        <v>293</v>
      </c>
      <c r="C316" s="1" t="s">
        <v>2039</v>
      </c>
      <c r="D316" s="124">
        <v>192</v>
      </c>
      <c r="E316" s="102" t="s">
        <v>7069</v>
      </c>
      <c r="F316" s="41" t="s">
        <v>2040</v>
      </c>
      <c r="G316" s="14" t="s">
        <v>1913</v>
      </c>
      <c r="H316" s="451" t="s">
        <v>158</v>
      </c>
      <c r="I316" s="559" t="s">
        <v>151</v>
      </c>
      <c r="J316" s="13" t="s">
        <v>2041</v>
      </c>
      <c r="K316" s="13" t="s">
        <v>1915</v>
      </c>
      <c r="L316" s="13" t="s">
        <v>2042</v>
      </c>
      <c r="M316" s="64" t="s">
        <v>153</v>
      </c>
      <c r="N316" s="636">
        <v>6600</v>
      </c>
      <c r="O316" s="82">
        <v>119000</v>
      </c>
      <c r="P316" s="83">
        <v>119000</v>
      </c>
      <c r="Q316" s="102" t="s">
        <v>7057</v>
      </c>
    </row>
    <row r="317" spans="1:221" ht="76.5">
      <c r="A317" s="64">
        <v>307</v>
      </c>
      <c r="B317" s="64">
        <v>294</v>
      </c>
      <c r="C317" s="1" t="s">
        <v>854</v>
      </c>
      <c r="D317" s="124">
        <v>192</v>
      </c>
      <c r="E317" s="102" t="s">
        <v>7068</v>
      </c>
      <c r="F317" s="41" t="s">
        <v>855</v>
      </c>
      <c r="G317" s="14" t="s">
        <v>690</v>
      </c>
      <c r="H317" s="451" t="s">
        <v>857</v>
      </c>
      <c r="I317" s="559" t="s">
        <v>151</v>
      </c>
      <c r="J317" s="13" t="s">
        <v>856</v>
      </c>
      <c r="K317" s="13" t="s">
        <v>693</v>
      </c>
      <c r="L317" s="13" t="s">
        <v>858</v>
      </c>
      <c r="M317" s="13" t="s">
        <v>153</v>
      </c>
      <c r="N317" s="636">
        <v>660</v>
      </c>
      <c r="O317" s="82">
        <v>124500</v>
      </c>
      <c r="P317" s="83">
        <v>124500</v>
      </c>
      <c r="Q317" s="102" t="s">
        <v>7057</v>
      </c>
    </row>
    <row r="318" spans="1:221" ht="38.25">
      <c r="A318" s="64">
        <v>308</v>
      </c>
      <c r="B318" s="64">
        <v>295</v>
      </c>
      <c r="C318" s="1" t="s">
        <v>3893</v>
      </c>
      <c r="D318" s="25">
        <v>196</v>
      </c>
      <c r="E318" s="102" t="s">
        <v>3894</v>
      </c>
      <c r="F318" s="39" t="s">
        <v>3867</v>
      </c>
      <c r="G318" s="14" t="s">
        <v>706</v>
      </c>
      <c r="H318" s="451" t="s">
        <v>158</v>
      </c>
      <c r="I318" s="559" t="s">
        <v>151</v>
      </c>
      <c r="J318" s="13" t="s">
        <v>3869</v>
      </c>
      <c r="K318" s="137" t="s">
        <v>3796</v>
      </c>
      <c r="L318" s="13" t="s">
        <v>3870</v>
      </c>
      <c r="M318" s="13" t="s">
        <v>153</v>
      </c>
      <c r="N318" s="637">
        <v>2200</v>
      </c>
      <c r="O318" s="88">
        <v>100170</v>
      </c>
      <c r="P318" s="83">
        <v>100170</v>
      </c>
      <c r="Q318" s="102"/>
    </row>
    <row r="319" spans="1:221" ht="38.25">
      <c r="A319" s="64">
        <v>309</v>
      </c>
      <c r="B319" s="64">
        <v>296</v>
      </c>
      <c r="C319" s="1" t="s">
        <v>3866</v>
      </c>
      <c r="D319" s="25">
        <v>196</v>
      </c>
      <c r="E319" s="102" t="s">
        <v>3868</v>
      </c>
      <c r="F319" s="39" t="s">
        <v>3867</v>
      </c>
      <c r="G319" s="14" t="s">
        <v>706</v>
      </c>
      <c r="H319" s="451" t="s">
        <v>158</v>
      </c>
      <c r="I319" s="559" t="s">
        <v>151</v>
      </c>
      <c r="J319" s="13" t="s">
        <v>3869</v>
      </c>
      <c r="K319" s="137" t="s">
        <v>3796</v>
      </c>
      <c r="L319" s="13" t="s">
        <v>3870</v>
      </c>
      <c r="M319" s="13" t="s">
        <v>153</v>
      </c>
      <c r="N319" s="637">
        <v>2200</v>
      </c>
      <c r="O319" s="88">
        <v>100170</v>
      </c>
      <c r="P319" s="83">
        <v>100170</v>
      </c>
      <c r="Q319" s="102"/>
    </row>
    <row r="320" spans="1:221" ht="15.75">
      <c r="A320" s="64">
        <v>310</v>
      </c>
      <c r="B320" s="64"/>
      <c r="C320" s="371"/>
      <c r="D320" s="401"/>
      <c r="E320" s="436" t="s">
        <v>6922</v>
      </c>
      <c r="F320" s="661"/>
      <c r="G320" s="438"/>
      <c r="H320" s="439"/>
      <c r="I320" s="438"/>
      <c r="J320" s="439"/>
      <c r="K320" s="437"/>
      <c r="L320" s="439"/>
      <c r="M320" s="437"/>
      <c r="N320" s="437"/>
      <c r="O320" s="437"/>
      <c r="P320" s="440"/>
      <c r="Q320" s="639"/>
      <c r="R320" s="365"/>
      <c r="S320" s="365"/>
      <c r="T320" s="365"/>
      <c r="U320" s="365"/>
      <c r="V320" s="365"/>
      <c r="W320" s="365"/>
      <c r="X320" s="365"/>
      <c r="Y320" s="365"/>
      <c r="Z320" s="365"/>
      <c r="AA320" s="365"/>
      <c r="AB320" s="365"/>
      <c r="AC320" s="365"/>
      <c r="AD320" s="365"/>
      <c r="AE320" s="365"/>
      <c r="AF320" s="365"/>
      <c r="AG320" s="365"/>
      <c r="AH320" s="365"/>
      <c r="AI320" s="365"/>
      <c r="AJ320" s="365"/>
      <c r="AK320" s="365"/>
      <c r="AL320" s="365"/>
      <c r="AM320" s="365"/>
      <c r="AN320" s="365"/>
      <c r="AO320" s="365"/>
      <c r="AP320" s="365"/>
      <c r="AQ320" s="365"/>
      <c r="AR320" s="365"/>
      <c r="AS320" s="365"/>
      <c r="AT320" s="365"/>
      <c r="AU320" s="365"/>
      <c r="AV320" s="365"/>
      <c r="AW320" s="365"/>
      <c r="AX320" s="365"/>
      <c r="AY320" s="365"/>
      <c r="AZ320" s="365"/>
      <c r="BA320" s="365"/>
      <c r="BB320" s="365"/>
      <c r="BC320" s="365"/>
      <c r="BD320" s="365"/>
      <c r="BE320" s="365"/>
      <c r="BF320" s="365"/>
      <c r="BG320" s="365"/>
      <c r="BH320" s="365"/>
      <c r="BI320" s="365"/>
      <c r="BJ320" s="365"/>
      <c r="BK320" s="365"/>
      <c r="BL320" s="365"/>
      <c r="BM320" s="365"/>
      <c r="BN320" s="365"/>
      <c r="BO320" s="365"/>
      <c r="BP320" s="365"/>
      <c r="BQ320" s="365"/>
      <c r="BR320" s="365"/>
      <c r="BS320" s="365"/>
      <c r="BT320" s="365"/>
      <c r="BU320" s="365"/>
      <c r="BV320" s="365"/>
      <c r="BW320" s="365"/>
      <c r="BX320" s="365"/>
      <c r="BY320" s="365"/>
      <c r="BZ320" s="365"/>
      <c r="CA320" s="365"/>
      <c r="CB320" s="365"/>
      <c r="CC320" s="365"/>
      <c r="CD320" s="365"/>
      <c r="CE320" s="365"/>
      <c r="CF320" s="365"/>
      <c r="CG320" s="365"/>
      <c r="CH320" s="365"/>
      <c r="CI320" s="365"/>
      <c r="CJ320" s="365"/>
      <c r="CK320" s="365"/>
      <c r="CL320" s="365"/>
      <c r="CM320" s="365"/>
      <c r="CN320" s="365"/>
      <c r="CO320" s="365"/>
      <c r="CP320" s="365"/>
      <c r="CQ320" s="365"/>
      <c r="CR320" s="365"/>
      <c r="CS320" s="365"/>
      <c r="CT320" s="365"/>
      <c r="CU320" s="365"/>
      <c r="CV320" s="365"/>
      <c r="CW320" s="365"/>
      <c r="CX320" s="365"/>
      <c r="CY320" s="365"/>
      <c r="CZ320" s="365"/>
      <c r="DA320" s="365"/>
      <c r="DB320" s="365"/>
      <c r="DC320" s="365"/>
      <c r="DD320" s="365"/>
      <c r="DE320" s="365"/>
      <c r="DF320" s="365"/>
      <c r="DG320" s="365"/>
      <c r="DH320" s="365"/>
      <c r="DI320" s="365"/>
      <c r="DJ320" s="365"/>
      <c r="DK320" s="365"/>
      <c r="DL320" s="365"/>
      <c r="DM320" s="365"/>
      <c r="DN320" s="365"/>
      <c r="DO320" s="365"/>
      <c r="DP320" s="365"/>
      <c r="DQ320" s="365"/>
      <c r="DR320" s="365"/>
      <c r="DS320" s="365"/>
      <c r="DT320" s="365"/>
      <c r="DU320" s="365"/>
      <c r="DV320" s="365"/>
      <c r="DW320" s="365"/>
      <c r="DX320" s="365"/>
      <c r="DY320" s="365"/>
      <c r="DZ320" s="365"/>
      <c r="EA320" s="365"/>
      <c r="EB320" s="365"/>
      <c r="EC320" s="365"/>
      <c r="ED320" s="365"/>
      <c r="EE320" s="365"/>
      <c r="EF320" s="365"/>
      <c r="EG320" s="365"/>
      <c r="EH320" s="365"/>
      <c r="EI320" s="365"/>
      <c r="EJ320" s="365"/>
      <c r="EK320" s="365"/>
      <c r="EL320" s="365"/>
      <c r="EM320" s="365"/>
      <c r="EN320" s="365"/>
      <c r="EO320" s="365"/>
      <c r="EP320" s="365"/>
      <c r="EQ320" s="365"/>
      <c r="ER320" s="365"/>
      <c r="ES320" s="365"/>
      <c r="ET320" s="365"/>
      <c r="EU320" s="365"/>
      <c r="EV320" s="365"/>
      <c r="EW320" s="365"/>
      <c r="EX320" s="365"/>
      <c r="EY320" s="365"/>
      <c r="EZ320" s="365"/>
      <c r="FA320" s="365"/>
      <c r="FB320" s="365"/>
      <c r="FC320" s="365"/>
      <c r="FD320" s="365"/>
      <c r="FE320" s="365"/>
      <c r="FF320" s="365"/>
      <c r="FG320" s="365"/>
      <c r="FH320" s="365"/>
      <c r="FI320" s="365"/>
      <c r="FJ320" s="365"/>
      <c r="FK320" s="365"/>
      <c r="FL320" s="365"/>
      <c r="FM320" s="365"/>
      <c r="FN320" s="365"/>
      <c r="FO320" s="365"/>
      <c r="FP320" s="365"/>
      <c r="FQ320" s="365"/>
      <c r="FR320" s="365"/>
      <c r="FS320" s="365"/>
      <c r="FT320" s="365"/>
      <c r="FU320" s="365"/>
      <c r="FV320" s="365"/>
      <c r="FW320" s="365"/>
      <c r="FX320" s="365"/>
      <c r="FY320" s="365"/>
      <c r="FZ320" s="365"/>
      <c r="GA320" s="365"/>
      <c r="GB320" s="365"/>
      <c r="GC320" s="365"/>
      <c r="GD320" s="365"/>
      <c r="GE320" s="365"/>
      <c r="GF320" s="365"/>
      <c r="GG320" s="365"/>
      <c r="GH320" s="365"/>
      <c r="GI320" s="365"/>
      <c r="GJ320" s="365"/>
      <c r="GK320" s="365"/>
      <c r="GL320" s="365"/>
      <c r="GM320" s="365"/>
      <c r="GN320" s="365"/>
      <c r="GO320" s="365"/>
      <c r="GP320" s="365"/>
      <c r="GQ320" s="365"/>
      <c r="GR320" s="365"/>
      <c r="GS320" s="365"/>
      <c r="GT320" s="365"/>
      <c r="GU320" s="365"/>
      <c r="GV320" s="365"/>
      <c r="GW320" s="365"/>
      <c r="GX320" s="365"/>
      <c r="GY320" s="365"/>
      <c r="GZ320" s="365"/>
      <c r="HA320" s="365"/>
      <c r="HB320" s="365"/>
      <c r="HC320" s="365"/>
      <c r="HD320" s="365"/>
      <c r="HE320" s="365"/>
      <c r="HF320" s="365"/>
      <c r="HG320" s="365"/>
      <c r="HH320" s="365"/>
      <c r="HI320" s="365"/>
      <c r="HJ320" s="365"/>
      <c r="HK320" s="365"/>
      <c r="HL320" s="365"/>
      <c r="HM320" s="365"/>
    </row>
    <row r="321" spans="1:17" ht="76.5">
      <c r="A321" s="64">
        <v>311</v>
      </c>
      <c r="B321" s="64">
        <v>297</v>
      </c>
      <c r="C321" s="1" t="s">
        <v>1020</v>
      </c>
      <c r="D321" s="25">
        <v>197</v>
      </c>
      <c r="E321" s="100" t="s">
        <v>7070</v>
      </c>
      <c r="F321" s="39" t="s">
        <v>1021</v>
      </c>
      <c r="G321" s="19" t="s">
        <v>1022</v>
      </c>
      <c r="H321" s="450" t="s">
        <v>601</v>
      </c>
      <c r="I321" s="558" t="s">
        <v>151</v>
      </c>
      <c r="J321" s="13" t="s">
        <v>76</v>
      </c>
      <c r="K321" s="3" t="s">
        <v>952</v>
      </c>
      <c r="L321" s="81" t="s">
        <v>1023</v>
      </c>
      <c r="M321" s="3" t="s">
        <v>153</v>
      </c>
      <c r="N321" s="636">
        <v>17600</v>
      </c>
      <c r="O321" s="82">
        <v>14889</v>
      </c>
      <c r="P321" s="83">
        <v>14889</v>
      </c>
      <c r="Q321" s="102" t="s">
        <v>7057</v>
      </c>
    </row>
    <row r="322" spans="1:17" ht="51">
      <c r="A322" s="64">
        <v>312</v>
      </c>
      <c r="B322" s="64">
        <v>298</v>
      </c>
      <c r="C322" s="1" t="s">
        <v>3992</v>
      </c>
      <c r="D322" s="25">
        <v>197</v>
      </c>
      <c r="E322" s="691" t="s">
        <v>7071</v>
      </c>
      <c r="F322" s="39" t="s">
        <v>3993</v>
      </c>
      <c r="G322" s="93" t="s">
        <v>3995</v>
      </c>
      <c r="H322" s="477" t="s">
        <v>3996</v>
      </c>
      <c r="I322" s="571" t="s">
        <v>151</v>
      </c>
      <c r="J322" s="77" t="s">
        <v>3994</v>
      </c>
      <c r="K322" s="77" t="s">
        <v>3998</v>
      </c>
      <c r="L322" s="77" t="s">
        <v>3997</v>
      </c>
      <c r="M322" s="77" t="s">
        <v>3999</v>
      </c>
      <c r="N322" s="647">
        <v>6600</v>
      </c>
      <c r="O322" s="88">
        <v>25998</v>
      </c>
      <c r="P322" s="83">
        <v>25998</v>
      </c>
      <c r="Q322" s="102" t="s">
        <v>7057</v>
      </c>
    </row>
    <row r="323" spans="1:17" ht="51">
      <c r="A323" s="64">
        <v>313</v>
      </c>
      <c r="B323" s="64">
        <v>299</v>
      </c>
      <c r="C323" s="1" t="s">
        <v>4000</v>
      </c>
      <c r="D323" s="25">
        <v>197</v>
      </c>
      <c r="E323" s="684" t="s">
        <v>7071</v>
      </c>
      <c r="F323" s="39" t="s">
        <v>4001</v>
      </c>
      <c r="G323" s="93" t="s">
        <v>3995</v>
      </c>
      <c r="H323" s="452" t="s">
        <v>2196</v>
      </c>
      <c r="I323" s="563" t="s">
        <v>151</v>
      </c>
      <c r="J323" s="16" t="s">
        <v>1026</v>
      </c>
      <c r="K323" s="77" t="s">
        <v>3998</v>
      </c>
      <c r="L323" s="77" t="s">
        <v>4002</v>
      </c>
      <c r="M323" s="17" t="s">
        <v>153</v>
      </c>
      <c r="N323" s="647">
        <v>6600</v>
      </c>
      <c r="O323" s="88">
        <v>32970</v>
      </c>
      <c r="P323" s="83">
        <v>32970</v>
      </c>
      <c r="Q323" s="102" t="s">
        <v>7057</v>
      </c>
    </row>
    <row r="324" spans="1:17" ht="89.25">
      <c r="A324" s="64">
        <v>314</v>
      </c>
      <c r="B324" s="64">
        <v>300</v>
      </c>
      <c r="C324" s="1" t="s">
        <v>1024</v>
      </c>
      <c r="D324" s="25">
        <v>197</v>
      </c>
      <c r="E324" s="150" t="s">
        <v>7071</v>
      </c>
      <c r="F324" s="330" t="s">
        <v>1025</v>
      </c>
      <c r="G324" s="166" t="s">
        <v>1027</v>
      </c>
      <c r="H324" s="456" t="s">
        <v>158</v>
      </c>
      <c r="I324" s="572" t="s">
        <v>151</v>
      </c>
      <c r="J324" s="6" t="s">
        <v>1026</v>
      </c>
      <c r="K324" s="3" t="s">
        <v>952</v>
      </c>
      <c r="L324" s="167" t="s">
        <v>1028</v>
      </c>
      <c r="M324" s="3" t="s">
        <v>153</v>
      </c>
      <c r="N324" s="636">
        <v>286000</v>
      </c>
      <c r="O324" s="82">
        <v>22470</v>
      </c>
      <c r="P324" s="83">
        <v>22470</v>
      </c>
      <c r="Q324" s="102" t="s">
        <v>7057</v>
      </c>
    </row>
    <row r="325" spans="1:17" ht="38.25">
      <c r="A325" s="64">
        <v>315</v>
      </c>
      <c r="B325" s="64">
        <v>301</v>
      </c>
      <c r="C325" s="1" t="s">
        <v>3102</v>
      </c>
      <c r="D325" s="25">
        <v>197</v>
      </c>
      <c r="E325" s="102" t="s">
        <v>7071</v>
      </c>
      <c r="F325" s="39" t="s">
        <v>3103</v>
      </c>
      <c r="G325" s="14" t="s">
        <v>3104</v>
      </c>
      <c r="H325" s="451" t="s">
        <v>2540</v>
      </c>
      <c r="I325" s="559" t="s">
        <v>151</v>
      </c>
      <c r="J325" s="13" t="s">
        <v>2184</v>
      </c>
      <c r="K325" s="13" t="s">
        <v>3106</v>
      </c>
      <c r="L325" s="13" t="s">
        <v>3105</v>
      </c>
      <c r="M325" s="13" t="s">
        <v>20</v>
      </c>
      <c r="N325" s="320">
        <v>8800</v>
      </c>
      <c r="O325" s="82">
        <v>50500</v>
      </c>
      <c r="P325" s="83">
        <v>50500</v>
      </c>
      <c r="Q325" s="102" t="s">
        <v>7057</v>
      </c>
    </row>
    <row r="326" spans="1:17" ht="76.5">
      <c r="A326" s="64">
        <v>316</v>
      </c>
      <c r="B326" s="64">
        <v>302</v>
      </c>
      <c r="C326" s="1" t="s">
        <v>3275</v>
      </c>
      <c r="D326" s="25">
        <v>197</v>
      </c>
      <c r="E326" s="308" t="s">
        <v>7071</v>
      </c>
      <c r="F326" s="39" t="s">
        <v>3276</v>
      </c>
      <c r="G326" s="169" t="s">
        <v>655</v>
      </c>
      <c r="H326" s="478" t="s">
        <v>2540</v>
      </c>
      <c r="I326" s="597" t="s">
        <v>308</v>
      </c>
      <c r="J326" s="168" t="s">
        <v>2184</v>
      </c>
      <c r="K326" s="37" t="s">
        <v>3186</v>
      </c>
      <c r="L326" s="13" t="s">
        <v>3277</v>
      </c>
      <c r="M326" s="3" t="s">
        <v>20</v>
      </c>
      <c r="N326" s="320">
        <v>3300</v>
      </c>
      <c r="O326" s="82">
        <v>50000</v>
      </c>
      <c r="P326" s="83">
        <v>50000</v>
      </c>
      <c r="Q326" s="102" t="s">
        <v>7057</v>
      </c>
    </row>
    <row r="327" spans="1:17" ht="25.5">
      <c r="A327" s="64">
        <v>317</v>
      </c>
      <c r="B327" s="64">
        <v>303</v>
      </c>
      <c r="C327" s="1" t="s">
        <v>1497</v>
      </c>
      <c r="D327" s="25">
        <v>198</v>
      </c>
      <c r="E327" s="100" t="s">
        <v>1499</v>
      </c>
      <c r="F327" s="39" t="s">
        <v>1498</v>
      </c>
      <c r="G327" s="19" t="s">
        <v>1321</v>
      </c>
      <c r="H327" s="450" t="s">
        <v>1501</v>
      </c>
      <c r="I327" s="558" t="s">
        <v>21</v>
      </c>
      <c r="J327" s="13" t="s">
        <v>1500</v>
      </c>
      <c r="K327" s="3" t="s">
        <v>952</v>
      </c>
      <c r="L327" s="81" t="s">
        <v>1502</v>
      </c>
      <c r="M327" s="3" t="s">
        <v>153</v>
      </c>
      <c r="N327" s="636">
        <v>1320</v>
      </c>
      <c r="O327" s="82">
        <v>2100</v>
      </c>
      <c r="P327" s="83">
        <v>2100</v>
      </c>
      <c r="Q327" s="102"/>
    </row>
    <row r="328" spans="1:17" ht="63.75">
      <c r="A328" s="64">
        <v>318</v>
      </c>
      <c r="B328" s="64">
        <v>304</v>
      </c>
      <c r="C328" s="69" t="s">
        <v>4601</v>
      </c>
      <c r="D328" s="25">
        <v>203</v>
      </c>
      <c r="E328" s="685" t="s">
        <v>4603</v>
      </c>
      <c r="F328" s="47" t="s">
        <v>4602</v>
      </c>
      <c r="G328" s="145" t="s">
        <v>491</v>
      </c>
      <c r="H328" s="458" t="s">
        <v>2422</v>
      </c>
      <c r="I328" s="566" t="s">
        <v>21</v>
      </c>
      <c r="J328" s="25" t="s">
        <v>4604</v>
      </c>
      <c r="K328" s="45" t="s">
        <v>4593</v>
      </c>
      <c r="L328" s="45" t="s">
        <v>4605</v>
      </c>
      <c r="M328" s="21" t="s">
        <v>153</v>
      </c>
      <c r="N328" s="637">
        <v>550</v>
      </c>
      <c r="O328" s="131">
        <v>39900</v>
      </c>
      <c r="P328" s="83">
        <v>39900</v>
      </c>
      <c r="Q328" s="102"/>
    </row>
    <row r="329" spans="1:17" ht="51">
      <c r="A329" s="64">
        <v>319</v>
      </c>
      <c r="B329" s="64">
        <v>305</v>
      </c>
      <c r="C329" s="1" t="s">
        <v>5566</v>
      </c>
      <c r="D329" s="407">
        <v>203</v>
      </c>
      <c r="E329" s="150" t="s">
        <v>5568</v>
      </c>
      <c r="F329" s="39" t="s">
        <v>5567</v>
      </c>
      <c r="G329" s="7" t="s">
        <v>2282</v>
      </c>
      <c r="H329" s="475" t="s">
        <v>5570</v>
      </c>
      <c r="I329" s="572" t="s">
        <v>5571</v>
      </c>
      <c r="J329" s="6" t="s">
        <v>5569</v>
      </c>
      <c r="K329" s="142" t="s">
        <v>5553</v>
      </c>
      <c r="L329" s="6" t="s">
        <v>5572</v>
      </c>
      <c r="M329" s="6" t="s">
        <v>153</v>
      </c>
      <c r="N329" s="637">
        <v>6600</v>
      </c>
      <c r="O329" s="304">
        <v>37000</v>
      </c>
      <c r="P329" s="83">
        <v>37000</v>
      </c>
      <c r="Q329" s="102"/>
    </row>
    <row r="330" spans="1:17" ht="51">
      <c r="A330" s="64">
        <v>320</v>
      </c>
      <c r="B330" s="64">
        <v>306</v>
      </c>
      <c r="C330" s="1" t="s">
        <v>2571</v>
      </c>
      <c r="D330" s="124">
        <v>205</v>
      </c>
      <c r="E330" s="688" t="s">
        <v>7072</v>
      </c>
      <c r="F330" s="41" t="s">
        <v>2572</v>
      </c>
      <c r="G330" s="14" t="s">
        <v>2574</v>
      </c>
      <c r="H330" s="479" t="s">
        <v>2575</v>
      </c>
      <c r="I330" s="559" t="s">
        <v>151</v>
      </c>
      <c r="J330" s="13" t="s">
        <v>2573</v>
      </c>
      <c r="K330" s="13" t="s">
        <v>964</v>
      </c>
      <c r="L330" s="13" t="s">
        <v>2576</v>
      </c>
      <c r="M330" s="66" t="s">
        <v>211</v>
      </c>
      <c r="N330" s="636">
        <v>4400</v>
      </c>
      <c r="O330" s="82">
        <v>105000</v>
      </c>
      <c r="P330" s="83">
        <v>105000</v>
      </c>
      <c r="Q330" s="102" t="s">
        <v>7057</v>
      </c>
    </row>
    <row r="331" spans="1:17" ht="25.5">
      <c r="A331" s="64">
        <v>321</v>
      </c>
      <c r="B331" s="64">
        <v>307</v>
      </c>
      <c r="C331" s="1" t="s">
        <v>1871</v>
      </c>
      <c r="D331" s="25">
        <v>205</v>
      </c>
      <c r="E331" s="150" t="s">
        <v>7072</v>
      </c>
      <c r="F331" s="39" t="s">
        <v>1872</v>
      </c>
      <c r="G331" s="19" t="s">
        <v>1874</v>
      </c>
      <c r="H331" s="511" t="s">
        <v>1875</v>
      </c>
      <c r="I331" s="572" t="s">
        <v>151</v>
      </c>
      <c r="J331" s="13" t="s">
        <v>1873</v>
      </c>
      <c r="K331" s="3" t="s">
        <v>952</v>
      </c>
      <c r="L331" s="81" t="s">
        <v>1876</v>
      </c>
      <c r="M331" s="6" t="s">
        <v>153</v>
      </c>
      <c r="N331" s="636">
        <v>26400</v>
      </c>
      <c r="O331" s="82">
        <v>20874</v>
      </c>
      <c r="P331" s="83">
        <v>20874</v>
      </c>
      <c r="Q331" s="102" t="s">
        <v>7057</v>
      </c>
    </row>
    <row r="332" spans="1:17" ht="25.5">
      <c r="A332" s="64">
        <v>322</v>
      </c>
      <c r="B332" s="64">
        <v>308</v>
      </c>
      <c r="C332" s="1" t="s">
        <v>5486</v>
      </c>
      <c r="D332" s="152">
        <v>205</v>
      </c>
      <c r="E332" s="708" t="s">
        <v>7073</v>
      </c>
      <c r="F332" s="41" t="s">
        <v>5487</v>
      </c>
      <c r="G332" s="31" t="s">
        <v>5417</v>
      </c>
      <c r="H332" s="512" t="s">
        <v>4610</v>
      </c>
      <c r="I332" s="598" t="s">
        <v>151</v>
      </c>
      <c r="J332" s="38" t="s">
        <v>5488</v>
      </c>
      <c r="K332" s="13" t="s">
        <v>5394</v>
      </c>
      <c r="L332" s="13" t="s">
        <v>5489</v>
      </c>
      <c r="M332" s="38" t="s">
        <v>5490</v>
      </c>
      <c r="N332" s="637">
        <v>2200</v>
      </c>
      <c r="O332" s="640">
        <v>17010</v>
      </c>
      <c r="P332" s="83">
        <v>17010</v>
      </c>
      <c r="Q332" s="102" t="s">
        <v>7057</v>
      </c>
    </row>
    <row r="333" spans="1:17" ht="25.5">
      <c r="A333" s="64">
        <v>323</v>
      </c>
      <c r="B333" s="64">
        <v>309</v>
      </c>
      <c r="C333" s="1" t="s">
        <v>4314</v>
      </c>
      <c r="D333" s="25">
        <v>205</v>
      </c>
      <c r="E333" s="709" t="s">
        <v>7072</v>
      </c>
      <c r="F333" s="39" t="s">
        <v>4315</v>
      </c>
      <c r="G333" s="267" t="s">
        <v>4317</v>
      </c>
      <c r="H333" s="513" t="s">
        <v>4318</v>
      </c>
      <c r="I333" s="576" t="s">
        <v>151</v>
      </c>
      <c r="J333" s="171" t="s">
        <v>4316</v>
      </c>
      <c r="K333" s="1" t="s">
        <v>4306</v>
      </c>
      <c r="L333" s="1" t="s">
        <v>4319</v>
      </c>
      <c r="M333" s="171" t="s">
        <v>377</v>
      </c>
      <c r="N333" s="637">
        <v>2200</v>
      </c>
      <c r="O333" s="128">
        <v>95000</v>
      </c>
      <c r="P333" s="83">
        <v>95000</v>
      </c>
      <c r="Q333" s="102" t="s">
        <v>7057</v>
      </c>
    </row>
    <row r="334" spans="1:17" ht="25.5">
      <c r="A334" s="64">
        <v>324</v>
      </c>
      <c r="B334" s="64">
        <v>310</v>
      </c>
      <c r="C334" s="1" t="s">
        <v>2186</v>
      </c>
      <c r="D334" s="25">
        <v>206</v>
      </c>
      <c r="E334" s="100" t="s">
        <v>2188</v>
      </c>
      <c r="F334" s="39" t="s">
        <v>2187</v>
      </c>
      <c r="G334" s="19" t="s">
        <v>1321</v>
      </c>
      <c r="H334" s="450" t="s">
        <v>2190</v>
      </c>
      <c r="I334" s="558" t="s">
        <v>21</v>
      </c>
      <c r="J334" s="13" t="s">
        <v>2189</v>
      </c>
      <c r="K334" s="3" t="s">
        <v>952</v>
      </c>
      <c r="L334" s="81" t="s">
        <v>2191</v>
      </c>
      <c r="M334" s="3" t="s">
        <v>153</v>
      </c>
      <c r="N334" s="636">
        <v>4400</v>
      </c>
      <c r="O334" s="82">
        <v>3100</v>
      </c>
      <c r="P334" s="83">
        <v>3100</v>
      </c>
      <c r="Q334" s="102"/>
    </row>
    <row r="335" spans="1:17" ht="63.75">
      <c r="A335" s="64">
        <v>325</v>
      </c>
      <c r="B335" s="64">
        <v>311</v>
      </c>
      <c r="C335" s="1" t="s">
        <v>3162</v>
      </c>
      <c r="D335" s="25">
        <v>206</v>
      </c>
      <c r="E335" s="102" t="s">
        <v>2669</v>
      </c>
      <c r="F335" s="39" t="s">
        <v>3163</v>
      </c>
      <c r="G335" s="14" t="s">
        <v>3165</v>
      </c>
      <c r="H335" s="451" t="s">
        <v>2540</v>
      </c>
      <c r="I335" s="559" t="s">
        <v>308</v>
      </c>
      <c r="J335" s="13" t="s">
        <v>3164</v>
      </c>
      <c r="K335" s="13" t="s">
        <v>3167</v>
      </c>
      <c r="L335" s="13" t="s">
        <v>3166</v>
      </c>
      <c r="M335" s="13" t="s">
        <v>20</v>
      </c>
      <c r="N335" s="320">
        <v>8800</v>
      </c>
      <c r="O335" s="82">
        <v>65000</v>
      </c>
      <c r="P335" s="83">
        <v>65000</v>
      </c>
      <c r="Q335" s="102"/>
    </row>
    <row r="336" spans="1:17" ht="25.5">
      <c r="A336" s="64">
        <v>326</v>
      </c>
      <c r="B336" s="64">
        <v>312</v>
      </c>
      <c r="C336" s="1" t="s">
        <v>2192</v>
      </c>
      <c r="D336" s="25">
        <v>206</v>
      </c>
      <c r="E336" s="100" t="s">
        <v>2188</v>
      </c>
      <c r="F336" s="39" t="s">
        <v>2193</v>
      </c>
      <c r="G336" s="19" t="s">
        <v>2195</v>
      </c>
      <c r="H336" s="450" t="s">
        <v>2196</v>
      </c>
      <c r="I336" s="558" t="s">
        <v>151</v>
      </c>
      <c r="J336" s="13" t="s">
        <v>2194</v>
      </c>
      <c r="K336" s="1" t="s">
        <v>952</v>
      </c>
      <c r="L336" s="69" t="s">
        <v>2197</v>
      </c>
      <c r="M336" s="3" t="s">
        <v>153</v>
      </c>
      <c r="N336" s="636">
        <v>1320</v>
      </c>
      <c r="O336" s="82">
        <v>9030</v>
      </c>
      <c r="P336" s="83">
        <v>9030</v>
      </c>
      <c r="Q336" s="102"/>
    </row>
    <row r="337" spans="1:221" ht="25.5">
      <c r="A337" s="64">
        <v>327</v>
      </c>
      <c r="B337" s="64">
        <v>313</v>
      </c>
      <c r="C337" s="1" t="s">
        <v>2668</v>
      </c>
      <c r="D337" s="25">
        <v>206</v>
      </c>
      <c r="E337" s="688" t="s">
        <v>2669</v>
      </c>
      <c r="F337" s="39" t="s">
        <v>2193</v>
      </c>
      <c r="G337" s="19" t="s">
        <v>2670</v>
      </c>
      <c r="H337" s="451" t="s">
        <v>2671</v>
      </c>
      <c r="I337" s="559" t="s">
        <v>358</v>
      </c>
      <c r="J337" s="13" t="s">
        <v>2194</v>
      </c>
      <c r="K337" s="1" t="s">
        <v>952</v>
      </c>
      <c r="L337" s="69" t="s">
        <v>2197</v>
      </c>
      <c r="M337" s="13" t="s">
        <v>153</v>
      </c>
      <c r="N337" s="636">
        <v>6600</v>
      </c>
      <c r="O337" s="82">
        <v>9030</v>
      </c>
      <c r="P337" s="83">
        <v>9030</v>
      </c>
      <c r="Q337" s="102"/>
    </row>
    <row r="338" spans="1:221" ht="51">
      <c r="A338" s="64">
        <v>328</v>
      </c>
      <c r="B338" s="64">
        <v>314</v>
      </c>
      <c r="C338" s="72" t="s">
        <v>6826</v>
      </c>
      <c r="D338" s="124">
        <v>206</v>
      </c>
      <c r="E338" s="689" t="s">
        <v>2188</v>
      </c>
      <c r="F338" s="109" t="s">
        <v>6827</v>
      </c>
      <c r="G338" s="14" t="s">
        <v>6828</v>
      </c>
      <c r="H338" s="472" t="s">
        <v>1322</v>
      </c>
      <c r="I338" s="567" t="s">
        <v>21</v>
      </c>
      <c r="J338" s="173">
        <v>3.0000000000000001E-3</v>
      </c>
      <c r="K338" s="13" t="s">
        <v>4724</v>
      </c>
      <c r="L338" s="13" t="s">
        <v>6829</v>
      </c>
      <c r="M338" s="72" t="s">
        <v>153</v>
      </c>
      <c r="N338" s="373">
        <v>450</v>
      </c>
      <c r="O338" s="88">
        <v>39999</v>
      </c>
      <c r="P338" s="83">
        <v>39999</v>
      </c>
      <c r="Q338" s="102"/>
      <c r="R338" s="68"/>
      <c r="S338" s="68"/>
      <c r="T338" s="68"/>
      <c r="U338" s="68"/>
      <c r="V338" s="68"/>
      <c r="W338" s="68"/>
      <c r="X338" s="68"/>
      <c r="Y338" s="68"/>
      <c r="Z338" s="68"/>
      <c r="AA338" s="68"/>
      <c r="AB338" s="68"/>
      <c r="AC338" s="68"/>
      <c r="AD338" s="68"/>
      <c r="AE338" s="68"/>
      <c r="AF338" s="68"/>
      <c r="AG338" s="68"/>
      <c r="AH338" s="68"/>
      <c r="AI338" s="68"/>
      <c r="AJ338" s="68"/>
      <c r="AK338" s="68"/>
      <c r="AL338" s="68"/>
      <c r="AM338" s="68"/>
      <c r="AN338" s="68"/>
      <c r="AO338" s="68"/>
      <c r="AP338" s="68"/>
      <c r="AQ338" s="68"/>
      <c r="AR338" s="68"/>
      <c r="AS338" s="68"/>
      <c r="AT338" s="68"/>
      <c r="AU338" s="68"/>
      <c r="AV338" s="68"/>
      <c r="AW338" s="68"/>
      <c r="AX338" s="68"/>
      <c r="AY338" s="68"/>
      <c r="AZ338" s="68"/>
      <c r="BA338" s="68"/>
      <c r="BB338" s="68"/>
      <c r="BC338" s="68"/>
      <c r="BD338" s="68"/>
      <c r="BE338" s="68"/>
      <c r="BF338" s="68"/>
      <c r="BG338" s="68"/>
      <c r="BH338" s="68"/>
      <c r="BI338" s="68"/>
      <c r="BJ338" s="68"/>
      <c r="BK338" s="68"/>
      <c r="BL338" s="68"/>
      <c r="BM338" s="68"/>
      <c r="BN338" s="68"/>
      <c r="BO338" s="68"/>
      <c r="BP338" s="68"/>
      <c r="BQ338" s="68"/>
      <c r="BR338" s="68"/>
      <c r="BS338" s="68"/>
      <c r="BT338" s="68"/>
      <c r="BU338" s="68"/>
      <c r="BV338" s="68"/>
      <c r="BW338" s="68"/>
      <c r="BX338" s="68"/>
      <c r="BY338" s="68"/>
      <c r="BZ338" s="68"/>
      <c r="CA338" s="68"/>
      <c r="CB338" s="68"/>
      <c r="CC338" s="68"/>
      <c r="CD338" s="68"/>
      <c r="CE338" s="68"/>
      <c r="CF338" s="68"/>
      <c r="CG338" s="68"/>
      <c r="CH338" s="68"/>
      <c r="CI338" s="68"/>
      <c r="CJ338" s="68"/>
      <c r="CK338" s="68"/>
      <c r="CL338" s="68"/>
      <c r="CM338" s="68"/>
      <c r="CN338" s="68"/>
      <c r="CO338" s="68"/>
      <c r="CP338" s="68"/>
      <c r="CQ338" s="68"/>
      <c r="CR338" s="68"/>
      <c r="CS338" s="68"/>
      <c r="CT338" s="68"/>
      <c r="CU338" s="68"/>
      <c r="CV338" s="68"/>
      <c r="CW338" s="68"/>
      <c r="CX338" s="68"/>
      <c r="CY338" s="68"/>
      <c r="CZ338" s="68"/>
      <c r="DA338" s="68"/>
      <c r="DB338" s="68"/>
      <c r="DC338" s="68"/>
      <c r="DD338" s="68"/>
      <c r="DE338" s="68"/>
      <c r="DF338" s="68"/>
      <c r="DG338" s="68"/>
      <c r="DH338" s="68"/>
      <c r="DI338" s="68"/>
      <c r="DJ338" s="68"/>
      <c r="DK338" s="68"/>
      <c r="DL338" s="68"/>
      <c r="DM338" s="68"/>
      <c r="DN338" s="68"/>
      <c r="DO338" s="68"/>
      <c r="DP338" s="68"/>
      <c r="DQ338" s="68"/>
      <c r="DR338" s="68"/>
      <c r="DS338" s="68"/>
      <c r="DT338" s="68"/>
      <c r="DU338" s="68"/>
      <c r="DV338" s="68"/>
      <c r="DW338" s="68"/>
      <c r="DX338" s="68"/>
      <c r="DY338" s="68"/>
      <c r="DZ338" s="68"/>
      <c r="EA338" s="68"/>
      <c r="EB338" s="68"/>
      <c r="EC338" s="68"/>
      <c r="ED338" s="68"/>
      <c r="EE338" s="68"/>
      <c r="EF338" s="68"/>
      <c r="EG338" s="68"/>
      <c r="EH338" s="68"/>
      <c r="EI338" s="68"/>
      <c r="EJ338" s="68"/>
      <c r="EK338" s="68"/>
      <c r="EL338" s="68"/>
      <c r="EM338" s="68"/>
      <c r="EN338" s="68"/>
      <c r="EO338" s="68"/>
      <c r="EP338" s="68"/>
      <c r="EQ338" s="68"/>
      <c r="ER338" s="68"/>
      <c r="ES338" s="68"/>
      <c r="ET338" s="68"/>
      <c r="EU338" s="68"/>
      <c r="EV338" s="68"/>
      <c r="EW338" s="68"/>
      <c r="EX338" s="68"/>
      <c r="EY338" s="68"/>
      <c r="EZ338" s="68"/>
      <c r="FA338" s="68"/>
      <c r="FB338" s="68"/>
      <c r="FC338" s="68"/>
      <c r="FD338" s="68"/>
      <c r="FE338" s="68"/>
      <c r="FF338" s="68"/>
      <c r="FG338" s="68"/>
      <c r="FH338" s="68"/>
      <c r="FI338" s="68"/>
      <c r="FJ338" s="68"/>
      <c r="FK338" s="68"/>
      <c r="FL338" s="68"/>
      <c r="FM338" s="68"/>
      <c r="FN338" s="68"/>
      <c r="FO338" s="68"/>
      <c r="FP338" s="68"/>
      <c r="FQ338" s="68"/>
      <c r="FR338" s="68"/>
      <c r="FS338" s="68"/>
      <c r="FT338" s="68"/>
      <c r="FU338" s="68"/>
      <c r="FV338" s="68"/>
      <c r="FW338" s="68"/>
      <c r="FX338" s="68"/>
      <c r="FY338" s="68"/>
      <c r="FZ338" s="68"/>
      <c r="GA338" s="68"/>
      <c r="GB338" s="68"/>
      <c r="GC338" s="68"/>
      <c r="GD338" s="68"/>
      <c r="GE338" s="68"/>
      <c r="GF338" s="68"/>
      <c r="GG338" s="68"/>
      <c r="GH338" s="68"/>
      <c r="GI338" s="68"/>
      <c r="GJ338" s="68"/>
      <c r="GK338" s="68"/>
      <c r="GL338" s="68"/>
      <c r="GM338" s="68"/>
      <c r="GN338" s="68"/>
      <c r="GO338" s="68"/>
      <c r="GP338" s="68"/>
      <c r="GQ338" s="68"/>
      <c r="GR338" s="68"/>
      <c r="GS338" s="68"/>
      <c r="GT338" s="68"/>
      <c r="GU338" s="68"/>
      <c r="GV338" s="68"/>
      <c r="GW338" s="68"/>
      <c r="GX338" s="68"/>
      <c r="GY338" s="68"/>
      <c r="GZ338" s="68"/>
      <c r="HA338" s="68"/>
      <c r="HB338" s="68"/>
      <c r="HC338" s="68"/>
      <c r="HD338" s="68"/>
      <c r="HE338" s="68"/>
      <c r="HF338" s="68"/>
      <c r="HG338" s="68"/>
      <c r="HH338" s="68"/>
      <c r="HI338" s="68"/>
    </row>
    <row r="339" spans="1:221" ht="51">
      <c r="A339" s="64">
        <v>329</v>
      </c>
      <c r="B339" s="64">
        <v>315</v>
      </c>
      <c r="C339" s="69" t="s">
        <v>4785</v>
      </c>
      <c r="D339" s="25">
        <v>206</v>
      </c>
      <c r="E339" s="685" t="s">
        <v>2188</v>
      </c>
      <c r="F339" s="47" t="s">
        <v>4786</v>
      </c>
      <c r="G339" s="145" t="s">
        <v>4788</v>
      </c>
      <c r="H339" s="458" t="s">
        <v>4600</v>
      </c>
      <c r="I339" s="566" t="s">
        <v>349</v>
      </c>
      <c r="J339" s="25" t="s">
        <v>4787</v>
      </c>
      <c r="K339" s="45" t="s">
        <v>4790</v>
      </c>
      <c r="L339" s="45" t="s">
        <v>4789</v>
      </c>
      <c r="M339" s="21" t="s">
        <v>352</v>
      </c>
      <c r="N339" s="637">
        <v>440</v>
      </c>
      <c r="O339" s="131">
        <v>49500</v>
      </c>
      <c r="P339" s="83">
        <v>49500</v>
      </c>
      <c r="Q339" s="102"/>
    </row>
    <row r="340" spans="1:221" ht="38.25">
      <c r="A340" s="64">
        <v>330</v>
      </c>
      <c r="B340" s="64">
        <v>316</v>
      </c>
      <c r="C340" s="13" t="s">
        <v>2661</v>
      </c>
      <c r="D340" s="124">
        <v>206</v>
      </c>
      <c r="E340" s="102" t="s">
        <v>2188</v>
      </c>
      <c r="F340" s="117" t="s">
        <v>2662</v>
      </c>
      <c r="G340" s="14" t="s">
        <v>2664</v>
      </c>
      <c r="H340" s="451" t="s">
        <v>2665</v>
      </c>
      <c r="I340" s="559" t="s">
        <v>151</v>
      </c>
      <c r="J340" s="13" t="s">
        <v>2663</v>
      </c>
      <c r="K340" s="13" t="s">
        <v>2667</v>
      </c>
      <c r="L340" s="13" t="s">
        <v>2666</v>
      </c>
      <c r="M340" s="64" t="s">
        <v>153</v>
      </c>
      <c r="N340" s="636">
        <v>4400</v>
      </c>
      <c r="O340" s="82">
        <v>32970</v>
      </c>
      <c r="P340" s="83">
        <v>32970</v>
      </c>
      <c r="Q340" s="102"/>
    </row>
    <row r="341" spans="1:221" ht="51">
      <c r="A341" s="64">
        <v>331</v>
      </c>
      <c r="B341" s="64">
        <v>317</v>
      </c>
      <c r="C341" s="174" t="s">
        <v>2198</v>
      </c>
      <c r="D341" s="124">
        <v>207</v>
      </c>
      <c r="E341" s="710" t="s">
        <v>2200</v>
      </c>
      <c r="F341" s="175" t="s">
        <v>2199</v>
      </c>
      <c r="G341" s="176" t="s">
        <v>2202</v>
      </c>
      <c r="H341" s="514" t="s">
        <v>2203</v>
      </c>
      <c r="I341" s="599" t="s">
        <v>21</v>
      </c>
      <c r="J341" s="13" t="s">
        <v>2201</v>
      </c>
      <c r="K341" s="177" t="s">
        <v>2205</v>
      </c>
      <c r="L341" s="178" t="s">
        <v>2204</v>
      </c>
      <c r="M341" s="177" t="s">
        <v>153</v>
      </c>
      <c r="N341" s="636">
        <v>6600</v>
      </c>
      <c r="O341" s="82">
        <v>25000</v>
      </c>
      <c r="P341" s="83">
        <v>25000</v>
      </c>
      <c r="Q341" s="102"/>
    </row>
    <row r="342" spans="1:221" ht="51">
      <c r="A342" s="64">
        <v>332</v>
      </c>
      <c r="B342" s="64">
        <v>318</v>
      </c>
      <c r="C342" s="1" t="s">
        <v>31</v>
      </c>
      <c r="D342" s="409">
        <v>207</v>
      </c>
      <c r="E342" s="711" t="s">
        <v>33</v>
      </c>
      <c r="F342" s="179" t="s">
        <v>32</v>
      </c>
      <c r="G342" s="180" t="s">
        <v>35</v>
      </c>
      <c r="H342" s="515" t="s">
        <v>36</v>
      </c>
      <c r="I342" s="600" t="s">
        <v>21</v>
      </c>
      <c r="J342" s="181" t="s">
        <v>34</v>
      </c>
      <c r="K342" s="181" t="s">
        <v>19</v>
      </c>
      <c r="L342" s="181" t="s">
        <v>37</v>
      </c>
      <c r="M342" s="181" t="s">
        <v>20</v>
      </c>
      <c r="N342" s="637">
        <v>4400</v>
      </c>
      <c r="O342" s="182">
        <v>6883</v>
      </c>
      <c r="P342" s="83">
        <v>6883</v>
      </c>
      <c r="Q342" s="102"/>
      <c r="R342" s="648"/>
      <c r="S342" s="648"/>
      <c r="T342" s="648"/>
      <c r="U342" s="648"/>
      <c r="V342" s="648"/>
      <c r="W342" s="648"/>
      <c r="X342" s="648"/>
      <c r="Y342" s="648"/>
      <c r="Z342" s="648"/>
      <c r="AA342" s="648"/>
      <c r="AB342" s="648"/>
      <c r="AC342" s="648"/>
      <c r="AD342" s="648"/>
      <c r="AE342" s="648"/>
      <c r="AF342" s="648"/>
      <c r="AG342" s="648"/>
      <c r="AH342" s="648"/>
      <c r="AI342" s="648"/>
      <c r="AJ342" s="648"/>
      <c r="AK342" s="648"/>
      <c r="AL342" s="648"/>
      <c r="AM342" s="648"/>
      <c r="AN342" s="648"/>
      <c r="AO342" s="648"/>
      <c r="AP342" s="648"/>
      <c r="AQ342" s="648"/>
      <c r="AR342" s="648"/>
      <c r="AS342" s="648"/>
      <c r="AT342" s="648"/>
      <c r="AU342" s="648"/>
      <c r="AV342" s="648"/>
      <c r="AW342" s="648"/>
      <c r="AX342" s="648"/>
      <c r="AY342" s="648"/>
      <c r="AZ342" s="648"/>
      <c r="BA342" s="648"/>
      <c r="BB342" s="648"/>
      <c r="BC342" s="648"/>
      <c r="BD342" s="648"/>
      <c r="BE342" s="648"/>
      <c r="BF342" s="648"/>
      <c r="BG342" s="648"/>
      <c r="BH342" s="648"/>
      <c r="BI342" s="648"/>
      <c r="BJ342" s="648"/>
      <c r="BK342" s="648"/>
      <c r="BL342" s="648"/>
      <c r="BM342" s="648"/>
      <c r="BN342" s="648"/>
      <c r="BO342" s="648"/>
      <c r="BP342" s="648"/>
      <c r="BQ342" s="648"/>
      <c r="BR342" s="648"/>
      <c r="BS342" s="648"/>
      <c r="BT342" s="648"/>
      <c r="BU342" s="648"/>
      <c r="BV342" s="648"/>
      <c r="BW342" s="648"/>
      <c r="BX342" s="648"/>
      <c r="BY342" s="648"/>
      <c r="BZ342" s="648"/>
      <c r="CA342" s="648"/>
      <c r="CB342" s="648"/>
      <c r="CC342" s="648"/>
      <c r="CD342" s="648"/>
      <c r="CE342" s="648"/>
      <c r="CF342" s="648"/>
      <c r="CG342" s="648"/>
      <c r="CH342" s="648"/>
      <c r="CI342" s="648"/>
      <c r="CJ342" s="648"/>
      <c r="CK342" s="648"/>
      <c r="CL342" s="648"/>
      <c r="CM342" s="648"/>
      <c r="CN342" s="648"/>
      <c r="CO342" s="648"/>
      <c r="CP342" s="648"/>
      <c r="CQ342" s="648"/>
      <c r="CR342" s="648"/>
      <c r="CS342" s="648"/>
      <c r="CT342" s="648"/>
      <c r="CU342" s="648"/>
      <c r="CV342" s="648"/>
      <c r="CW342" s="648"/>
      <c r="CX342" s="648"/>
      <c r="CY342" s="648"/>
      <c r="CZ342" s="648"/>
      <c r="DA342" s="648"/>
      <c r="DB342" s="648"/>
      <c r="DC342" s="648"/>
      <c r="DD342" s="648"/>
      <c r="DE342" s="648"/>
      <c r="DF342" s="648"/>
      <c r="DG342" s="648"/>
      <c r="DH342" s="648"/>
      <c r="DI342" s="648"/>
      <c r="DJ342" s="648"/>
      <c r="DK342" s="648"/>
      <c r="DL342" s="648"/>
      <c r="DM342" s="648"/>
      <c r="DN342" s="648"/>
      <c r="DO342" s="648"/>
      <c r="DP342" s="648"/>
      <c r="DQ342" s="648"/>
      <c r="DR342" s="648"/>
      <c r="DS342" s="648"/>
      <c r="DT342" s="648"/>
      <c r="DU342" s="648"/>
      <c r="DV342" s="648"/>
      <c r="DW342" s="648"/>
      <c r="DX342" s="648"/>
      <c r="DY342" s="648"/>
      <c r="DZ342" s="648"/>
      <c r="EA342" s="648"/>
      <c r="EB342" s="648"/>
      <c r="EC342" s="648"/>
      <c r="ED342" s="648"/>
      <c r="EE342" s="648"/>
      <c r="EF342" s="648"/>
      <c r="EG342" s="648"/>
      <c r="EH342" s="648"/>
      <c r="EI342" s="648"/>
      <c r="EJ342" s="648"/>
      <c r="EK342" s="648"/>
      <c r="EL342" s="648"/>
      <c r="EM342" s="648"/>
      <c r="EN342" s="648"/>
      <c r="EO342" s="648"/>
      <c r="EP342" s="648"/>
      <c r="EQ342" s="648"/>
      <c r="ER342" s="648"/>
      <c r="ES342" s="648"/>
      <c r="ET342" s="648"/>
      <c r="EU342" s="648"/>
      <c r="EV342" s="648"/>
      <c r="EW342" s="648"/>
      <c r="EX342" s="648"/>
      <c r="EY342" s="648"/>
      <c r="EZ342" s="648"/>
      <c r="FA342" s="648"/>
      <c r="FB342" s="648"/>
      <c r="FC342" s="648"/>
      <c r="FD342" s="648"/>
      <c r="FE342" s="648"/>
      <c r="FF342" s="648"/>
      <c r="FG342" s="648"/>
      <c r="FH342" s="648"/>
      <c r="FI342" s="648"/>
      <c r="FJ342" s="648"/>
      <c r="FK342" s="648"/>
      <c r="FL342" s="648"/>
      <c r="FM342" s="648"/>
      <c r="FN342" s="648"/>
      <c r="FO342" s="648"/>
      <c r="FP342" s="648"/>
      <c r="FQ342" s="648"/>
      <c r="FR342" s="648"/>
      <c r="FS342" s="648"/>
      <c r="FT342" s="648"/>
      <c r="FU342" s="648"/>
      <c r="FV342" s="648"/>
      <c r="FW342" s="648"/>
      <c r="FX342" s="648"/>
      <c r="FY342" s="648"/>
      <c r="FZ342" s="648"/>
      <c r="GA342" s="648"/>
      <c r="GB342" s="648"/>
      <c r="GC342" s="648"/>
      <c r="GD342" s="648"/>
      <c r="GE342" s="648"/>
      <c r="GF342" s="648"/>
      <c r="GG342" s="648"/>
      <c r="GH342" s="648"/>
      <c r="GI342" s="648"/>
      <c r="GJ342" s="648"/>
      <c r="GK342" s="648"/>
      <c r="GL342" s="648"/>
      <c r="GM342" s="648"/>
      <c r="GN342" s="648"/>
      <c r="GO342" s="648"/>
      <c r="GP342" s="648"/>
      <c r="GQ342" s="648"/>
      <c r="GR342" s="648"/>
      <c r="GS342" s="648"/>
      <c r="GT342" s="648"/>
      <c r="GU342" s="648"/>
      <c r="GV342" s="648"/>
      <c r="GW342" s="648"/>
      <c r="GX342" s="648"/>
      <c r="GY342" s="648"/>
      <c r="GZ342" s="648"/>
      <c r="HA342" s="648"/>
      <c r="HB342" s="648"/>
      <c r="HC342" s="648"/>
      <c r="HD342" s="648"/>
      <c r="HE342" s="648"/>
      <c r="HF342" s="648"/>
      <c r="HG342" s="648"/>
      <c r="HH342" s="648"/>
      <c r="HI342" s="648"/>
    </row>
    <row r="343" spans="1:221" ht="25.5">
      <c r="A343" s="64">
        <v>333</v>
      </c>
      <c r="B343" s="64">
        <v>319</v>
      </c>
      <c r="C343" s="67" t="s">
        <v>6830</v>
      </c>
      <c r="D343" s="25">
        <v>207</v>
      </c>
      <c r="E343" s="312" t="s">
        <v>2672</v>
      </c>
      <c r="F343" s="183" t="s">
        <v>6831</v>
      </c>
      <c r="G343" s="14" t="s">
        <v>767</v>
      </c>
      <c r="H343" s="453" t="s">
        <v>2422</v>
      </c>
      <c r="I343" s="583" t="s">
        <v>21</v>
      </c>
      <c r="J343" s="152" t="s">
        <v>6832</v>
      </c>
      <c r="K343" s="13" t="s">
        <v>4724</v>
      </c>
      <c r="L343" s="13" t="s">
        <v>4794</v>
      </c>
      <c r="M343" s="9" t="s">
        <v>153</v>
      </c>
      <c r="N343" s="373">
        <v>7500</v>
      </c>
      <c r="O343" s="88">
        <v>45100</v>
      </c>
      <c r="P343" s="83">
        <v>45100</v>
      </c>
      <c r="Q343" s="102"/>
      <c r="R343" s="68"/>
      <c r="S343" s="68"/>
      <c r="T343" s="68"/>
      <c r="U343" s="68"/>
      <c r="V343" s="68"/>
      <c r="W343" s="68"/>
      <c r="X343" s="68"/>
      <c r="Y343" s="68"/>
      <c r="Z343" s="68"/>
      <c r="AA343" s="68"/>
      <c r="AB343" s="68"/>
      <c r="AC343" s="68"/>
      <c r="AD343" s="68"/>
      <c r="AE343" s="68"/>
      <c r="AF343" s="68"/>
      <c r="AG343" s="68"/>
      <c r="AH343" s="68"/>
      <c r="AI343" s="68"/>
      <c r="AJ343" s="68"/>
      <c r="AK343" s="68"/>
      <c r="AL343" s="68"/>
      <c r="AM343" s="68"/>
      <c r="AN343" s="68"/>
      <c r="AO343" s="68"/>
      <c r="AP343" s="68"/>
      <c r="AQ343" s="68"/>
      <c r="AR343" s="68"/>
      <c r="AS343" s="68"/>
      <c r="AT343" s="68"/>
      <c r="AU343" s="68"/>
      <c r="AV343" s="68"/>
      <c r="AW343" s="68"/>
      <c r="AX343" s="68"/>
      <c r="AY343" s="68"/>
      <c r="AZ343" s="68"/>
      <c r="BA343" s="68"/>
      <c r="BB343" s="68"/>
      <c r="BC343" s="68"/>
      <c r="BD343" s="68"/>
      <c r="BE343" s="68"/>
      <c r="BF343" s="68"/>
      <c r="BG343" s="68"/>
      <c r="BH343" s="68"/>
      <c r="BI343" s="68"/>
      <c r="BJ343" s="68"/>
      <c r="BK343" s="68"/>
      <c r="BL343" s="68"/>
      <c r="BM343" s="68"/>
      <c r="BN343" s="68"/>
      <c r="BO343" s="68"/>
      <c r="BP343" s="68"/>
      <c r="BQ343" s="68"/>
      <c r="BR343" s="68"/>
      <c r="BS343" s="68"/>
      <c r="BT343" s="68"/>
      <c r="BU343" s="68"/>
      <c r="BV343" s="68"/>
      <c r="BW343" s="68"/>
      <c r="BX343" s="68"/>
      <c r="BY343" s="68"/>
      <c r="BZ343" s="68"/>
      <c r="CA343" s="68"/>
      <c r="CB343" s="68"/>
      <c r="CC343" s="68"/>
      <c r="CD343" s="68"/>
      <c r="CE343" s="68"/>
      <c r="CF343" s="68"/>
      <c r="CG343" s="68"/>
      <c r="CH343" s="68"/>
      <c r="CI343" s="68"/>
      <c r="CJ343" s="68"/>
      <c r="CK343" s="68"/>
      <c r="CL343" s="68"/>
      <c r="CM343" s="68"/>
      <c r="CN343" s="68"/>
      <c r="CO343" s="68"/>
      <c r="CP343" s="68"/>
      <c r="CQ343" s="68"/>
      <c r="CR343" s="68"/>
      <c r="CS343" s="68"/>
      <c r="CT343" s="68"/>
      <c r="CU343" s="68"/>
      <c r="CV343" s="68"/>
      <c r="CW343" s="68"/>
      <c r="CX343" s="68"/>
      <c r="CY343" s="68"/>
      <c r="CZ343" s="68"/>
      <c r="DA343" s="68"/>
      <c r="DB343" s="68"/>
      <c r="DC343" s="68"/>
      <c r="DD343" s="68"/>
      <c r="DE343" s="68"/>
      <c r="DF343" s="68"/>
      <c r="DG343" s="68"/>
      <c r="DH343" s="68"/>
      <c r="DI343" s="68"/>
      <c r="DJ343" s="68"/>
      <c r="DK343" s="68"/>
      <c r="DL343" s="68"/>
      <c r="DM343" s="68"/>
      <c r="DN343" s="68"/>
      <c r="DO343" s="68"/>
      <c r="DP343" s="68"/>
      <c r="DQ343" s="68"/>
      <c r="DR343" s="68"/>
      <c r="DS343" s="68"/>
      <c r="DT343" s="68"/>
      <c r="DU343" s="68"/>
      <c r="DV343" s="68"/>
      <c r="DW343" s="68"/>
      <c r="DX343" s="68"/>
      <c r="DY343" s="68"/>
      <c r="DZ343" s="68"/>
      <c r="EA343" s="68"/>
      <c r="EB343" s="68"/>
      <c r="EC343" s="68"/>
      <c r="ED343" s="68"/>
      <c r="EE343" s="68"/>
      <c r="EF343" s="68"/>
      <c r="EG343" s="68"/>
      <c r="EH343" s="68"/>
      <c r="EI343" s="68"/>
      <c r="EJ343" s="68"/>
      <c r="EK343" s="68"/>
      <c r="EL343" s="68"/>
      <c r="EM343" s="68"/>
      <c r="EN343" s="68"/>
      <c r="EO343" s="68"/>
      <c r="EP343" s="68"/>
      <c r="EQ343" s="68"/>
      <c r="ER343" s="68"/>
      <c r="ES343" s="68"/>
      <c r="ET343" s="68"/>
      <c r="EU343" s="68"/>
      <c r="EV343" s="68"/>
      <c r="EW343" s="68"/>
      <c r="EX343" s="68"/>
      <c r="EY343" s="68"/>
      <c r="EZ343" s="68"/>
      <c r="FA343" s="68"/>
      <c r="FB343" s="68"/>
      <c r="FC343" s="68"/>
      <c r="FD343" s="68"/>
      <c r="FE343" s="68"/>
      <c r="FF343" s="68"/>
      <c r="FG343" s="68"/>
      <c r="FH343" s="68"/>
      <c r="FI343" s="68"/>
      <c r="FJ343" s="68"/>
      <c r="FK343" s="68"/>
      <c r="FL343" s="68"/>
      <c r="FM343" s="68"/>
      <c r="FN343" s="68"/>
      <c r="FO343" s="68"/>
      <c r="FP343" s="68"/>
      <c r="FQ343" s="68"/>
      <c r="FR343" s="68"/>
      <c r="FS343" s="68"/>
      <c r="FT343" s="68"/>
      <c r="FU343" s="68"/>
      <c r="FV343" s="68"/>
      <c r="FW343" s="68"/>
      <c r="FX343" s="68"/>
      <c r="FY343" s="68"/>
      <c r="FZ343" s="68"/>
      <c r="GA343" s="68"/>
      <c r="GB343" s="68"/>
      <c r="GC343" s="68"/>
      <c r="GD343" s="68"/>
      <c r="GE343" s="68"/>
      <c r="GF343" s="68"/>
      <c r="GG343" s="68"/>
      <c r="GH343" s="68"/>
      <c r="GI343" s="68"/>
      <c r="GJ343" s="68"/>
      <c r="GK343" s="68"/>
      <c r="GL343" s="68"/>
      <c r="GM343" s="68"/>
      <c r="GN343" s="68"/>
      <c r="GO343" s="68"/>
      <c r="GP343" s="68"/>
      <c r="GQ343" s="68"/>
      <c r="GR343" s="68"/>
      <c r="GS343" s="68"/>
      <c r="GT343" s="68"/>
      <c r="GU343" s="68"/>
      <c r="GV343" s="68"/>
      <c r="GW343" s="68"/>
      <c r="GX343" s="68"/>
      <c r="GY343" s="68"/>
      <c r="GZ343" s="68"/>
      <c r="HA343" s="68"/>
      <c r="HB343" s="68"/>
      <c r="HC343" s="68"/>
      <c r="HD343" s="68"/>
      <c r="HE343" s="68"/>
      <c r="HF343" s="68"/>
      <c r="HG343" s="68"/>
      <c r="HH343" s="68"/>
      <c r="HI343" s="68"/>
    </row>
    <row r="344" spans="1:221" ht="25.5">
      <c r="A344" s="64">
        <v>334</v>
      </c>
      <c r="B344" s="64">
        <v>320</v>
      </c>
      <c r="C344" s="69" t="s">
        <v>4791</v>
      </c>
      <c r="D344" s="124">
        <v>207</v>
      </c>
      <c r="E344" s="685" t="s">
        <v>2672</v>
      </c>
      <c r="F344" s="47" t="s">
        <v>4792</v>
      </c>
      <c r="G344" s="145" t="s">
        <v>767</v>
      </c>
      <c r="H344" s="458" t="s">
        <v>2422</v>
      </c>
      <c r="I344" s="566" t="s">
        <v>21</v>
      </c>
      <c r="J344" s="25" t="s">
        <v>4793</v>
      </c>
      <c r="K344" s="45" t="s">
        <v>4724</v>
      </c>
      <c r="L344" s="45" t="s">
        <v>4794</v>
      </c>
      <c r="M344" s="21" t="s">
        <v>153</v>
      </c>
      <c r="N344" s="637">
        <v>1320</v>
      </c>
      <c r="O344" s="131">
        <v>45100</v>
      </c>
      <c r="P344" s="83">
        <v>45100</v>
      </c>
      <c r="Q344" s="102"/>
    </row>
    <row r="345" spans="1:221" ht="15.75">
      <c r="A345" s="64">
        <v>335</v>
      </c>
      <c r="B345" s="64"/>
      <c r="C345" s="371"/>
      <c r="D345" s="401"/>
      <c r="E345" s="436" t="s">
        <v>6923</v>
      </c>
      <c r="F345" s="661"/>
      <c r="G345" s="438"/>
      <c r="H345" s="439"/>
      <c r="I345" s="438"/>
      <c r="J345" s="439"/>
      <c r="K345" s="437"/>
      <c r="L345" s="439"/>
      <c r="M345" s="437"/>
      <c r="N345" s="437"/>
      <c r="O345" s="437"/>
      <c r="P345" s="440"/>
      <c r="Q345" s="639"/>
      <c r="R345" s="365"/>
      <c r="S345" s="365"/>
      <c r="T345" s="365"/>
      <c r="U345" s="365"/>
      <c r="V345" s="365"/>
      <c r="W345" s="365"/>
      <c r="X345" s="365"/>
      <c r="Y345" s="365"/>
      <c r="Z345" s="365"/>
      <c r="AA345" s="365"/>
      <c r="AB345" s="365"/>
      <c r="AC345" s="365"/>
      <c r="AD345" s="365"/>
      <c r="AE345" s="365"/>
      <c r="AF345" s="365"/>
      <c r="AG345" s="365"/>
      <c r="AH345" s="365"/>
      <c r="AI345" s="365"/>
      <c r="AJ345" s="365"/>
      <c r="AK345" s="365"/>
      <c r="AL345" s="365"/>
      <c r="AM345" s="365"/>
      <c r="AN345" s="365"/>
      <c r="AO345" s="365"/>
      <c r="AP345" s="365"/>
      <c r="AQ345" s="365"/>
      <c r="AR345" s="365"/>
      <c r="AS345" s="365"/>
      <c r="AT345" s="365"/>
      <c r="AU345" s="365"/>
      <c r="AV345" s="365"/>
      <c r="AW345" s="365"/>
      <c r="AX345" s="365"/>
      <c r="AY345" s="365"/>
      <c r="AZ345" s="365"/>
      <c r="BA345" s="365"/>
      <c r="BB345" s="365"/>
      <c r="BC345" s="365"/>
      <c r="BD345" s="365"/>
      <c r="BE345" s="365"/>
      <c r="BF345" s="365"/>
      <c r="BG345" s="365"/>
      <c r="BH345" s="365"/>
      <c r="BI345" s="365"/>
      <c r="BJ345" s="365"/>
      <c r="BK345" s="365"/>
      <c r="BL345" s="365"/>
      <c r="BM345" s="365"/>
      <c r="BN345" s="365"/>
      <c r="BO345" s="365"/>
      <c r="BP345" s="365"/>
      <c r="BQ345" s="365"/>
      <c r="BR345" s="365"/>
      <c r="BS345" s="365"/>
      <c r="BT345" s="365"/>
      <c r="BU345" s="365"/>
      <c r="BV345" s="365"/>
      <c r="BW345" s="365"/>
      <c r="BX345" s="365"/>
      <c r="BY345" s="365"/>
      <c r="BZ345" s="365"/>
      <c r="CA345" s="365"/>
      <c r="CB345" s="365"/>
      <c r="CC345" s="365"/>
      <c r="CD345" s="365"/>
      <c r="CE345" s="365"/>
      <c r="CF345" s="365"/>
      <c r="CG345" s="365"/>
      <c r="CH345" s="365"/>
      <c r="CI345" s="365"/>
      <c r="CJ345" s="365"/>
      <c r="CK345" s="365"/>
      <c r="CL345" s="365"/>
      <c r="CM345" s="365"/>
      <c r="CN345" s="365"/>
      <c r="CO345" s="365"/>
      <c r="CP345" s="365"/>
      <c r="CQ345" s="365"/>
      <c r="CR345" s="365"/>
      <c r="CS345" s="365"/>
      <c r="CT345" s="365"/>
      <c r="CU345" s="365"/>
      <c r="CV345" s="365"/>
      <c r="CW345" s="365"/>
      <c r="CX345" s="365"/>
      <c r="CY345" s="365"/>
      <c r="CZ345" s="365"/>
      <c r="DA345" s="365"/>
      <c r="DB345" s="365"/>
      <c r="DC345" s="365"/>
      <c r="DD345" s="365"/>
      <c r="DE345" s="365"/>
      <c r="DF345" s="365"/>
      <c r="DG345" s="365"/>
      <c r="DH345" s="365"/>
      <c r="DI345" s="365"/>
      <c r="DJ345" s="365"/>
      <c r="DK345" s="365"/>
      <c r="DL345" s="365"/>
      <c r="DM345" s="365"/>
      <c r="DN345" s="365"/>
      <c r="DO345" s="365"/>
      <c r="DP345" s="365"/>
      <c r="DQ345" s="365"/>
      <c r="DR345" s="365"/>
      <c r="DS345" s="365"/>
      <c r="DT345" s="365"/>
      <c r="DU345" s="365"/>
      <c r="DV345" s="365"/>
      <c r="DW345" s="365"/>
      <c r="DX345" s="365"/>
      <c r="DY345" s="365"/>
      <c r="DZ345" s="365"/>
      <c r="EA345" s="365"/>
      <c r="EB345" s="365"/>
      <c r="EC345" s="365"/>
      <c r="ED345" s="365"/>
      <c r="EE345" s="365"/>
      <c r="EF345" s="365"/>
      <c r="EG345" s="365"/>
      <c r="EH345" s="365"/>
      <c r="EI345" s="365"/>
      <c r="EJ345" s="365"/>
      <c r="EK345" s="365"/>
      <c r="EL345" s="365"/>
      <c r="EM345" s="365"/>
      <c r="EN345" s="365"/>
      <c r="EO345" s="365"/>
      <c r="EP345" s="365"/>
      <c r="EQ345" s="365"/>
      <c r="ER345" s="365"/>
      <c r="ES345" s="365"/>
      <c r="ET345" s="365"/>
      <c r="EU345" s="365"/>
      <c r="EV345" s="365"/>
      <c r="EW345" s="365"/>
      <c r="EX345" s="365"/>
      <c r="EY345" s="365"/>
      <c r="EZ345" s="365"/>
      <c r="FA345" s="365"/>
      <c r="FB345" s="365"/>
      <c r="FC345" s="365"/>
      <c r="FD345" s="365"/>
      <c r="FE345" s="365"/>
      <c r="FF345" s="365"/>
      <c r="FG345" s="365"/>
      <c r="FH345" s="365"/>
      <c r="FI345" s="365"/>
      <c r="FJ345" s="365"/>
      <c r="FK345" s="365"/>
      <c r="FL345" s="365"/>
      <c r="FM345" s="365"/>
      <c r="FN345" s="365"/>
      <c r="FO345" s="365"/>
      <c r="FP345" s="365"/>
      <c r="FQ345" s="365"/>
      <c r="FR345" s="365"/>
      <c r="FS345" s="365"/>
      <c r="FT345" s="365"/>
      <c r="FU345" s="365"/>
      <c r="FV345" s="365"/>
      <c r="FW345" s="365"/>
      <c r="FX345" s="365"/>
      <c r="FY345" s="365"/>
      <c r="FZ345" s="365"/>
      <c r="GA345" s="365"/>
      <c r="GB345" s="365"/>
      <c r="GC345" s="365"/>
      <c r="GD345" s="365"/>
      <c r="GE345" s="365"/>
      <c r="GF345" s="365"/>
      <c r="GG345" s="365"/>
      <c r="GH345" s="365"/>
      <c r="GI345" s="365"/>
      <c r="GJ345" s="365"/>
      <c r="GK345" s="365"/>
      <c r="GL345" s="365"/>
      <c r="GM345" s="365"/>
      <c r="GN345" s="365"/>
      <c r="GO345" s="365"/>
      <c r="GP345" s="365"/>
      <c r="GQ345" s="365"/>
      <c r="GR345" s="365"/>
      <c r="GS345" s="365"/>
      <c r="GT345" s="365"/>
      <c r="GU345" s="365"/>
      <c r="GV345" s="365"/>
      <c r="GW345" s="365"/>
      <c r="GX345" s="365"/>
      <c r="GY345" s="365"/>
      <c r="GZ345" s="365"/>
      <c r="HA345" s="365"/>
      <c r="HB345" s="365"/>
      <c r="HC345" s="365"/>
      <c r="HD345" s="365"/>
      <c r="HE345" s="365"/>
      <c r="HF345" s="365"/>
      <c r="HG345" s="365"/>
      <c r="HH345" s="365"/>
      <c r="HI345" s="365"/>
      <c r="HJ345" s="365"/>
      <c r="HK345" s="365"/>
      <c r="HL345" s="365"/>
      <c r="HM345" s="365"/>
    </row>
    <row r="346" spans="1:221" ht="15.75">
      <c r="A346" s="64">
        <v>336</v>
      </c>
      <c r="B346" s="64"/>
      <c r="C346" s="371"/>
      <c r="D346" s="401"/>
      <c r="E346" s="436" t="s">
        <v>6924</v>
      </c>
      <c r="F346" s="661"/>
      <c r="G346" s="438"/>
      <c r="H346" s="439"/>
      <c r="I346" s="438"/>
      <c r="J346" s="439"/>
      <c r="K346" s="437"/>
      <c r="L346" s="439"/>
      <c r="M346" s="437"/>
      <c r="N346" s="437"/>
      <c r="O346" s="437"/>
      <c r="P346" s="440"/>
      <c r="Q346" s="639"/>
      <c r="R346" s="365"/>
      <c r="S346" s="365"/>
      <c r="T346" s="365"/>
      <c r="U346" s="365"/>
      <c r="V346" s="365"/>
      <c r="W346" s="365"/>
      <c r="X346" s="365"/>
      <c r="Y346" s="365"/>
      <c r="Z346" s="365"/>
      <c r="AA346" s="365"/>
      <c r="AB346" s="365"/>
      <c r="AC346" s="365"/>
      <c r="AD346" s="365"/>
      <c r="AE346" s="365"/>
      <c r="AF346" s="365"/>
      <c r="AG346" s="365"/>
      <c r="AH346" s="365"/>
      <c r="AI346" s="365"/>
      <c r="AJ346" s="365"/>
      <c r="AK346" s="365"/>
      <c r="AL346" s="365"/>
      <c r="AM346" s="365"/>
      <c r="AN346" s="365"/>
      <c r="AO346" s="365"/>
      <c r="AP346" s="365"/>
      <c r="AQ346" s="365"/>
      <c r="AR346" s="365"/>
      <c r="AS346" s="365"/>
      <c r="AT346" s="365"/>
      <c r="AU346" s="365"/>
      <c r="AV346" s="365"/>
      <c r="AW346" s="365"/>
      <c r="AX346" s="365"/>
      <c r="AY346" s="365"/>
      <c r="AZ346" s="365"/>
      <c r="BA346" s="365"/>
      <c r="BB346" s="365"/>
      <c r="BC346" s="365"/>
      <c r="BD346" s="365"/>
      <c r="BE346" s="365"/>
      <c r="BF346" s="365"/>
      <c r="BG346" s="365"/>
      <c r="BH346" s="365"/>
      <c r="BI346" s="365"/>
      <c r="BJ346" s="365"/>
      <c r="BK346" s="365"/>
      <c r="BL346" s="365"/>
      <c r="BM346" s="365"/>
      <c r="BN346" s="365"/>
      <c r="BO346" s="365"/>
      <c r="BP346" s="365"/>
      <c r="BQ346" s="365"/>
      <c r="BR346" s="365"/>
      <c r="BS346" s="365"/>
      <c r="BT346" s="365"/>
      <c r="BU346" s="365"/>
      <c r="BV346" s="365"/>
      <c r="BW346" s="365"/>
      <c r="BX346" s="365"/>
      <c r="BY346" s="365"/>
      <c r="BZ346" s="365"/>
      <c r="CA346" s="365"/>
      <c r="CB346" s="365"/>
      <c r="CC346" s="365"/>
      <c r="CD346" s="365"/>
      <c r="CE346" s="365"/>
      <c r="CF346" s="365"/>
      <c r="CG346" s="365"/>
      <c r="CH346" s="365"/>
      <c r="CI346" s="365"/>
      <c r="CJ346" s="365"/>
      <c r="CK346" s="365"/>
      <c r="CL346" s="365"/>
      <c r="CM346" s="365"/>
      <c r="CN346" s="365"/>
      <c r="CO346" s="365"/>
      <c r="CP346" s="365"/>
      <c r="CQ346" s="365"/>
      <c r="CR346" s="365"/>
      <c r="CS346" s="365"/>
      <c r="CT346" s="365"/>
      <c r="CU346" s="365"/>
      <c r="CV346" s="365"/>
      <c r="CW346" s="365"/>
      <c r="CX346" s="365"/>
      <c r="CY346" s="365"/>
      <c r="CZ346" s="365"/>
      <c r="DA346" s="365"/>
      <c r="DB346" s="365"/>
      <c r="DC346" s="365"/>
      <c r="DD346" s="365"/>
      <c r="DE346" s="365"/>
      <c r="DF346" s="365"/>
      <c r="DG346" s="365"/>
      <c r="DH346" s="365"/>
      <c r="DI346" s="365"/>
      <c r="DJ346" s="365"/>
      <c r="DK346" s="365"/>
      <c r="DL346" s="365"/>
      <c r="DM346" s="365"/>
      <c r="DN346" s="365"/>
      <c r="DO346" s="365"/>
      <c r="DP346" s="365"/>
      <c r="DQ346" s="365"/>
      <c r="DR346" s="365"/>
      <c r="DS346" s="365"/>
      <c r="DT346" s="365"/>
      <c r="DU346" s="365"/>
      <c r="DV346" s="365"/>
      <c r="DW346" s="365"/>
      <c r="DX346" s="365"/>
      <c r="DY346" s="365"/>
      <c r="DZ346" s="365"/>
      <c r="EA346" s="365"/>
      <c r="EB346" s="365"/>
      <c r="EC346" s="365"/>
      <c r="ED346" s="365"/>
      <c r="EE346" s="365"/>
      <c r="EF346" s="365"/>
      <c r="EG346" s="365"/>
      <c r="EH346" s="365"/>
      <c r="EI346" s="365"/>
      <c r="EJ346" s="365"/>
      <c r="EK346" s="365"/>
      <c r="EL346" s="365"/>
      <c r="EM346" s="365"/>
      <c r="EN346" s="365"/>
      <c r="EO346" s="365"/>
      <c r="EP346" s="365"/>
      <c r="EQ346" s="365"/>
      <c r="ER346" s="365"/>
      <c r="ES346" s="365"/>
      <c r="ET346" s="365"/>
      <c r="EU346" s="365"/>
      <c r="EV346" s="365"/>
      <c r="EW346" s="365"/>
      <c r="EX346" s="365"/>
      <c r="EY346" s="365"/>
      <c r="EZ346" s="365"/>
      <c r="FA346" s="365"/>
      <c r="FB346" s="365"/>
      <c r="FC346" s="365"/>
      <c r="FD346" s="365"/>
      <c r="FE346" s="365"/>
      <c r="FF346" s="365"/>
      <c r="FG346" s="365"/>
      <c r="FH346" s="365"/>
      <c r="FI346" s="365"/>
      <c r="FJ346" s="365"/>
      <c r="FK346" s="365"/>
      <c r="FL346" s="365"/>
      <c r="FM346" s="365"/>
      <c r="FN346" s="365"/>
      <c r="FO346" s="365"/>
      <c r="FP346" s="365"/>
      <c r="FQ346" s="365"/>
      <c r="FR346" s="365"/>
      <c r="FS346" s="365"/>
      <c r="FT346" s="365"/>
      <c r="FU346" s="365"/>
      <c r="FV346" s="365"/>
      <c r="FW346" s="365"/>
      <c r="FX346" s="365"/>
      <c r="FY346" s="365"/>
      <c r="FZ346" s="365"/>
      <c r="GA346" s="365"/>
      <c r="GB346" s="365"/>
      <c r="GC346" s="365"/>
      <c r="GD346" s="365"/>
      <c r="GE346" s="365"/>
      <c r="GF346" s="365"/>
      <c r="GG346" s="365"/>
      <c r="GH346" s="365"/>
      <c r="GI346" s="365"/>
      <c r="GJ346" s="365"/>
      <c r="GK346" s="365"/>
      <c r="GL346" s="365"/>
      <c r="GM346" s="365"/>
      <c r="GN346" s="365"/>
      <c r="GO346" s="365"/>
      <c r="GP346" s="365"/>
      <c r="GQ346" s="365"/>
      <c r="GR346" s="365"/>
      <c r="GS346" s="365"/>
      <c r="GT346" s="365"/>
      <c r="GU346" s="365"/>
      <c r="GV346" s="365"/>
      <c r="GW346" s="365"/>
      <c r="GX346" s="365"/>
      <c r="GY346" s="365"/>
      <c r="GZ346" s="365"/>
      <c r="HA346" s="365"/>
      <c r="HB346" s="365"/>
      <c r="HC346" s="365"/>
      <c r="HD346" s="365"/>
      <c r="HE346" s="365"/>
      <c r="HF346" s="365"/>
      <c r="HG346" s="365"/>
      <c r="HH346" s="365"/>
      <c r="HI346" s="365"/>
      <c r="HJ346" s="365"/>
      <c r="HK346" s="365"/>
      <c r="HL346" s="365"/>
      <c r="HM346" s="365"/>
    </row>
    <row r="347" spans="1:221" ht="51">
      <c r="A347" s="64">
        <v>337</v>
      </c>
      <c r="B347" s="64">
        <v>321</v>
      </c>
      <c r="C347" s="1" t="s">
        <v>810</v>
      </c>
      <c r="D347" s="124">
        <v>212</v>
      </c>
      <c r="E347" s="684" t="s">
        <v>812</v>
      </c>
      <c r="F347" s="41" t="s">
        <v>811</v>
      </c>
      <c r="G347" s="14" t="s">
        <v>193</v>
      </c>
      <c r="H347" s="451" t="s">
        <v>813</v>
      </c>
      <c r="I347" s="559" t="s">
        <v>814</v>
      </c>
      <c r="J347" s="13" t="s">
        <v>76</v>
      </c>
      <c r="K347" s="13" t="s">
        <v>816</v>
      </c>
      <c r="L347" s="13" t="s">
        <v>815</v>
      </c>
      <c r="M347" s="64" t="s">
        <v>235</v>
      </c>
      <c r="N347" s="636">
        <v>44000</v>
      </c>
      <c r="O347" s="82">
        <v>450</v>
      </c>
      <c r="P347" s="83">
        <v>450</v>
      </c>
      <c r="Q347" s="102"/>
    </row>
    <row r="348" spans="1:221" ht="38.25">
      <c r="A348" s="64">
        <v>338</v>
      </c>
      <c r="B348" s="64">
        <v>322</v>
      </c>
      <c r="C348" s="1" t="s">
        <v>1790</v>
      </c>
      <c r="D348" s="25">
        <v>212</v>
      </c>
      <c r="E348" s="150" t="s">
        <v>1792</v>
      </c>
      <c r="F348" s="39" t="s">
        <v>1791</v>
      </c>
      <c r="G348" s="19" t="s">
        <v>1794</v>
      </c>
      <c r="H348" s="456" t="s">
        <v>1795</v>
      </c>
      <c r="I348" s="572" t="s">
        <v>308</v>
      </c>
      <c r="J348" s="13" t="s">
        <v>1793</v>
      </c>
      <c r="K348" s="1" t="s">
        <v>1188</v>
      </c>
      <c r="L348" s="69" t="s">
        <v>1796</v>
      </c>
      <c r="M348" s="6" t="s">
        <v>20</v>
      </c>
      <c r="N348" s="636">
        <v>59400</v>
      </c>
      <c r="O348" s="82">
        <v>9135</v>
      </c>
      <c r="P348" s="83">
        <v>9135</v>
      </c>
      <c r="Q348" s="102"/>
    </row>
    <row r="349" spans="1:221" ht="51">
      <c r="A349" s="64">
        <v>339</v>
      </c>
      <c r="B349" s="64">
        <v>323</v>
      </c>
      <c r="C349" s="13" t="s">
        <v>2705</v>
      </c>
      <c r="D349" s="124">
        <v>212</v>
      </c>
      <c r="E349" s="688" t="s">
        <v>812</v>
      </c>
      <c r="F349" s="184" t="s">
        <v>2706</v>
      </c>
      <c r="G349" s="14" t="s">
        <v>356</v>
      </c>
      <c r="H349" s="516" t="s">
        <v>2707</v>
      </c>
      <c r="I349" s="559" t="s">
        <v>308</v>
      </c>
      <c r="J349" s="124" t="s">
        <v>1793</v>
      </c>
      <c r="K349" s="13" t="s">
        <v>2709</v>
      </c>
      <c r="L349" s="185" t="s">
        <v>2708</v>
      </c>
      <c r="M349" s="158" t="s">
        <v>153</v>
      </c>
      <c r="N349" s="638">
        <v>6600</v>
      </c>
      <c r="O349" s="88">
        <v>27500</v>
      </c>
      <c r="P349" s="83">
        <v>27500</v>
      </c>
      <c r="Q349" s="102"/>
    </row>
    <row r="350" spans="1:221" ht="51">
      <c r="A350" s="64">
        <v>340</v>
      </c>
      <c r="B350" s="64">
        <v>324</v>
      </c>
      <c r="C350" s="1" t="s">
        <v>2521</v>
      </c>
      <c r="D350" s="124">
        <v>213</v>
      </c>
      <c r="E350" s="684" t="s">
        <v>2523</v>
      </c>
      <c r="F350" s="41" t="s">
        <v>2522</v>
      </c>
      <c r="G350" s="14" t="s">
        <v>185</v>
      </c>
      <c r="H350" s="451" t="s">
        <v>2525</v>
      </c>
      <c r="I350" s="559" t="s">
        <v>2526</v>
      </c>
      <c r="J350" s="13" t="s">
        <v>2524</v>
      </c>
      <c r="K350" s="13" t="s">
        <v>2528</v>
      </c>
      <c r="L350" s="13" t="s">
        <v>2527</v>
      </c>
      <c r="M350" s="64" t="s">
        <v>30</v>
      </c>
      <c r="N350" s="636">
        <v>11000</v>
      </c>
      <c r="O350" s="82">
        <v>9000</v>
      </c>
      <c r="P350" s="83">
        <v>9000</v>
      </c>
      <c r="Q350" s="102"/>
    </row>
    <row r="351" spans="1:221" ht="51">
      <c r="A351" s="64">
        <v>341</v>
      </c>
      <c r="B351" s="64">
        <v>325</v>
      </c>
      <c r="C351" s="13" t="s">
        <v>2514</v>
      </c>
      <c r="D351" s="124">
        <v>213</v>
      </c>
      <c r="E351" s="102" t="s">
        <v>2516</v>
      </c>
      <c r="F351" s="41" t="s">
        <v>2515</v>
      </c>
      <c r="G351" s="14" t="s">
        <v>2518</v>
      </c>
      <c r="H351" s="451" t="s">
        <v>2519</v>
      </c>
      <c r="I351" s="559" t="s">
        <v>1798</v>
      </c>
      <c r="J351" s="13" t="s">
        <v>2517</v>
      </c>
      <c r="K351" s="13" t="s">
        <v>1351</v>
      </c>
      <c r="L351" s="13" t="s">
        <v>2520</v>
      </c>
      <c r="M351" s="64" t="s">
        <v>189</v>
      </c>
      <c r="N351" s="636">
        <v>15400</v>
      </c>
      <c r="O351" s="82">
        <v>1250</v>
      </c>
      <c r="P351" s="83">
        <v>1250</v>
      </c>
      <c r="Q351" s="102"/>
    </row>
    <row r="352" spans="1:221" ht="25.5">
      <c r="A352" s="64">
        <v>342</v>
      </c>
      <c r="B352" s="64">
        <v>326</v>
      </c>
      <c r="C352" s="1" t="s">
        <v>2178</v>
      </c>
      <c r="D352" s="25">
        <v>216</v>
      </c>
      <c r="E352" s="100" t="s">
        <v>2180</v>
      </c>
      <c r="F352" s="39" t="s">
        <v>2179</v>
      </c>
      <c r="G352" s="19" t="s">
        <v>646</v>
      </c>
      <c r="H352" s="450" t="s">
        <v>93</v>
      </c>
      <c r="I352" s="558" t="s">
        <v>28</v>
      </c>
      <c r="J352" s="13" t="s">
        <v>97</v>
      </c>
      <c r="K352" s="3" t="s">
        <v>952</v>
      </c>
      <c r="L352" s="81" t="s">
        <v>2181</v>
      </c>
      <c r="M352" s="3" t="s">
        <v>30</v>
      </c>
      <c r="N352" s="636">
        <v>8800</v>
      </c>
      <c r="O352" s="82">
        <v>430</v>
      </c>
      <c r="P352" s="83">
        <v>430</v>
      </c>
      <c r="Q352" s="102"/>
    </row>
    <row r="353" spans="1:221" ht="51">
      <c r="A353" s="64">
        <v>343</v>
      </c>
      <c r="B353" s="64">
        <v>327</v>
      </c>
      <c r="C353" s="1" t="s">
        <v>2182</v>
      </c>
      <c r="D353" s="25">
        <v>216</v>
      </c>
      <c r="E353" s="100" t="s">
        <v>2180</v>
      </c>
      <c r="F353" s="39" t="s">
        <v>2183</v>
      </c>
      <c r="G353" s="19" t="s">
        <v>1947</v>
      </c>
      <c r="H353" s="450" t="s">
        <v>1948</v>
      </c>
      <c r="I353" s="558" t="s">
        <v>308</v>
      </c>
      <c r="J353" s="13" t="s">
        <v>2184</v>
      </c>
      <c r="K353" s="1" t="s">
        <v>1188</v>
      </c>
      <c r="L353" s="69" t="s">
        <v>2185</v>
      </c>
      <c r="M353" s="3" t="s">
        <v>20</v>
      </c>
      <c r="N353" s="636">
        <v>37400</v>
      </c>
      <c r="O353" s="82">
        <v>24990</v>
      </c>
      <c r="P353" s="83">
        <v>24990</v>
      </c>
      <c r="Q353" s="102"/>
    </row>
    <row r="354" spans="1:221" ht="15.75">
      <c r="A354" s="64">
        <v>344</v>
      </c>
      <c r="B354" s="64"/>
      <c r="C354" s="371"/>
      <c r="D354" s="401"/>
      <c r="E354" s="436" t="s">
        <v>6925</v>
      </c>
      <c r="F354" s="661"/>
      <c r="G354" s="438"/>
      <c r="H354" s="439"/>
      <c r="I354" s="438"/>
      <c r="J354" s="439"/>
      <c r="K354" s="437"/>
      <c r="L354" s="439"/>
      <c r="M354" s="437"/>
      <c r="N354" s="437"/>
      <c r="O354" s="437"/>
      <c r="P354" s="440"/>
      <c r="Q354" s="639"/>
      <c r="R354" s="365"/>
      <c r="S354" s="365"/>
      <c r="T354" s="365"/>
      <c r="U354" s="365"/>
      <c r="V354" s="365"/>
      <c r="W354" s="365"/>
      <c r="X354" s="365"/>
      <c r="Y354" s="365"/>
      <c r="Z354" s="365"/>
      <c r="AA354" s="365"/>
      <c r="AB354" s="365"/>
      <c r="AC354" s="365"/>
      <c r="AD354" s="365"/>
      <c r="AE354" s="365"/>
      <c r="AF354" s="365"/>
      <c r="AG354" s="365"/>
      <c r="AH354" s="365"/>
      <c r="AI354" s="365"/>
      <c r="AJ354" s="365"/>
      <c r="AK354" s="365"/>
      <c r="AL354" s="365"/>
      <c r="AM354" s="365"/>
      <c r="AN354" s="365"/>
      <c r="AO354" s="365"/>
      <c r="AP354" s="365"/>
      <c r="AQ354" s="365"/>
      <c r="AR354" s="365"/>
      <c r="AS354" s="365"/>
      <c r="AT354" s="365"/>
      <c r="AU354" s="365"/>
      <c r="AV354" s="365"/>
      <c r="AW354" s="365"/>
      <c r="AX354" s="365"/>
      <c r="AY354" s="365"/>
      <c r="AZ354" s="365"/>
      <c r="BA354" s="365"/>
      <c r="BB354" s="365"/>
      <c r="BC354" s="365"/>
      <c r="BD354" s="365"/>
      <c r="BE354" s="365"/>
      <c r="BF354" s="365"/>
      <c r="BG354" s="365"/>
      <c r="BH354" s="365"/>
      <c r="BI354" s="365"/>
      <c r="BJ354" s="365"/>
      <c r="BK354" s="365"/>
      <c r="BL354" s="365"/>
      <c r="BM354" s="365"/>
      <c r="BN354" s="365"/>
      <c r="BO354" s="365"/>
      <c r="BP354" s="365"/>
      <c r="BQ354" s="365"/>
      <c r="BR354" s="365"/>
      <c r="BS354" s="365"/>
      <c r="BT354" s="365"/>
      <c r="BU354" s="365"/>
      <c r="BV354" s="365"/>
      <c r="BW354" s="365"/>
      <c r="BX354" s="365"/>
      <c r="BY354" s="365"/>
      <c r="BZ354" s="365"/>
      <c r="CA354" s="365"/>
      <c r="CB354" s="365"/>
      <c r="CC354" s="365"/>
      <c r="CD354" s="365"/>
      <c r="CE354" s="365"/>
      <c r="CF354" s="365"/>
      <c r="CG354" s="365"/>
      <c r="CH354" s="365"/>
      <c r="CI354" s="365"/>
      <c r="CJ354" s="365"/>
      <c r="CK354" s="365"/>
      <c r="CL354" s="365"/>
      <c r="CM354" s="365"/>
      <c r="CN354" s="365"/>
      <c r="CO354" s="365"/>
      <c r="CP354" s="365"/>
      <c r="CQ354" s="365"/>
      <c r="CR354" s="365"/>
      <c r="CS354" s="365"/>
      <c r="CT354" s="365"/>
      <c r="CU354" s="365"/>
      <c r="CV354" s="365"/>
      <c r="CW354" s="365"/>
      <c r="CX354" s="365"/>
      <c r="CY354" s="365"/>
      <c r="CZ354" s="365"/>
      <c r="DA354" s="365"/>
      <c r="DB354" s="365"/>
      <c r="DC354" s="365"/>
      <c r="DD354" s="365"/>
      <c r="DE354" s="365"/>
      <c r="DF354" s="365"/>
      <c r="DG354" s="365"/>
      <c r="DH354" s="365"/>
      <c r="DI354" s="365"/>
      <c r="DJ354" s="365"/>
      <c r="DK354" s="365"/>
      <c r="DL354" s="365"/>
      <c r="DM354" s="365"/>
      <c r="DN354" s="365"/>
      <c r="DO354" s="365"/>
      <c r="DP354" s="365"/>
      <c r="DQ354" s="365"/>
      <c r="DR354" s="365"/>
      <c r="DS354" s="365"/>
      <c r="DT354" s="365"/>
      <c r="DU354" s="365"/>
      <c r="DV354" s="365"/>
      <c r="DW354" s="365"/>
      <c r="DX354" s="365"/>
      <c r="DY354" s="365"/>
      <c r="DZ354" s="365"/>
      <c r="EA354" s="365"/>
      <c r="EB354" s="365"/>
      <c r="EC354" s="365"/>
      <c r="ED354" s="365"/>
      <c r="EE354" s="365"/>
      <c r="EF354" s="365"/>
      <c r="EG354" s="365"/>
      <c r="EH354" s="365"/>
      <c r="EI354" s="365"/>
      <c r="EJ354" s="365"/>
      <c r="EK354" s="365"/>
      <c r="EL354" s="365"/>
      <c r="EM354" s="365"/>
      <c r="EN354" s="365"/>
      <c r="EO354" s="365"/>
      <c r="EP354" s="365"/>
      <c r="EQ354" s="365"/>
      <c r="ER354" s="365"/>
      <c r="ES354" s="365"/>
      <c r="ET354" s="365"/>
      <c r="EU354" s="365"/>
      <c r="EV354" s="365"/>
      <c r="EW354" s="365"/>
      <c r="EX354" s="365"/>
      <c r="EY354" s="365"/>
      <c r="EZ354" s="365"/>
      <c r="FA354" s="365"/>
      <c r="FB354" s="365"/>
      <c r="FC354" s="365"/>
      <c r="FD354" s="365"/>
      <c r="FE354" s="365"/>
      <c r="FF354" s="365"/>
      <c r="FG354" s="365"/>
      <c r="FH354" s="365"/>
      <c r="FI354" s="365"/>
      <c r="FJ354" s="365"/>
      <c r="FK354" s="365"/>
      <c r="FL354" s="365"/>
      <c r="FM354" s="365"/>
      <c r="FN354" s="365"/>
      <c r="FO354" s="365"/>
      <c r="FP354" s="365"/>
      <c r="FQ354" s="365"/>
      <c r="FR354" s="365"/>
      <c r="FS354" s="365"/>
      <c r="FT354" s="365"/>
      <c r="FU354" s="365"/>
      <c r="FV354" s="365"/>
      <c r="FW354" s="365"/>
      <c r="FX354" s="365"/>
      <c r="FY354" s="365"/>
      <c r="FZ354" s="365"/>
      <c r="GA354" s="365"/>
      <c r="GB354" s="365"/>
      <c r="GC354" s="365"/>
      <c r="GD354" s="365"/>
      <c r="GE354" s="365"/>
      <c r="GF354" s="365"/>
      <c r="GG354" s="365"/>
      <c r="GH354" s="365"/>
      <c r="GI354" s="365"/>
      <c r="GJ354" s="365"/>
      <c r="GK354" s="365"/>
      <c r="GL354" s="365"/>
      <c r="GM354" s="365"/>
      <c r="GN354" s="365"/>
      <c r="GO354" s="365"/>
      <c r="GP354" s="365"/>
      <c r="GQ354" s="365"/>
      <c r="GR354" s="365"/>
      <c r="GS354" s="365"/>
      <c r="GT354" s="365"/>
      <c r="GU354" s="365"/>
      <c r="GV354" s="365"/>
      <c r="GW354" s="365"/>
      <c r="GX354" s="365"/>
      <c r="GY354" s="365"/>
      <c r="GZ354" s="365"/>
      <c r="HA354" s="365"/>
      <c r="HB354" s="365"/>
      <c r="HC354" s="365"/>
      <c r="HD354" s="365"/>
      <c r="HE354" s="365"/>
      <c r="HF354" s="365"/>
      <c r="HG354" s="365"/>
      <c r="HH354" s="365"/>
      <c r="HI354" s="365"/>
      <c r="HJ354" s="365"/>
      <c r="HK354" s="365"/>
      <c r="HL354" s="365"/>
      <c r="HM354" s="365"/>
    </row>
    <row r="355" spans="1:221" ht="76.5">
      <c r="A355" s="64">
        <v>345</v>
      </c>
      <c r="B355" s="64">
        <v>328</v>
      </c>
      <c r="C355" s="1" t="s">
        <v>1327</v>
      </c>
      <c r="D355" s="25">
        <v>217</v>
      </c>
      <c r="E355" s="150" t="s">
        <v>1326</v>
      </c>
      <c r="F355" s="39" t="s">
        <v>1328</v>
      </c>
      <c r="G355" s="19" t="s">
        <v>1330</v>
      </c>
      <c r="H355" s="456" t="s">
        <v>601</v>
      </c>
      <c r="I355" s="572" t="s">
        <v>151</v>
      </c>
      <c r="J355" s="13" t="s">
        <v>1329</v>
      </c>
      <c r="K355" s="3" t="s">
        <v>952</v>
      </c>
      <c r="L355" s="81" t="s">
        <v>1331</v>
      </c>
      <c r="M355" s="6" t="s">
        <v>153</v>
      </c>
      <c r="N355" s="636">
        <v>17600</v>
      </c>
      <c r="O355" s="82">
        <v>31983</v>
      </c>
      <c r="P355" s="83">
        <v>31983</v>
      </c>
      <c r="Q355" s="102"/>
    </row>
    <row r="356" spans="1:221" ht="38.25">
      <c r="A356" s="64">
        <v>346</v>
      </c>
      <c r="B356" s="64">
        <v>329</v>
      </c>
      <c r="C356" s="72" t="s">
        <v>6365</v>
      </c>
      <c r="D356" s="124">
        <v>217</v>
      </c>
      <c r="E356" s="128" t="s">
        <v>1326</v>
      </c>
      <c r="F356" s="109" t="s">
        <v>6366</v>
      </c>
      <c r="G356" s="14" t="s">
        <v>6367</v>
      </c>
      <c r="H356" s="479" t="s">
        <v>2677</v>
      </c>
      <c r="I356" s="569" t="s">
        <v>151</v>
      </c>
      <c r="J356" s="66" t="s">
        <v>5413</v>
      </c>
      <c r="K356" s="13" t="s">
        <v>6369</v>
      </c>
      <c r="L356" s="13" t="s">
        <v>6368</v>
      </c>
      <c r="M356" s="66" t="s">
        <v>211</v>
      </c>
      <c r="N356" s="373">
        <v>6300</v>
      </c>
      <c r="O356" s="88">
        <v>49140</v>
      </c>
      <c r="P356" s="83">
        <v>49140</v>
      </c>
      <c r="Q356" s="102"/>
      <c r="R356" s="68"/>
      <c r="S356" s="68"/>
      <c r="T356" s="68"/>
      <c r="U356" s="68"/>
      <c r="V356" s="68"/>
      <c r="W356" s="68"/>
      <c r="X356" s="68"/>
      <c r="Y356" s="68"/>
      <c r="Z356" s="68"/>
      <c r="AA356" s="68"/>
      <c r="AB356" s="68"/>
      <c r="AC356" s="68"/>
      <c r="AD356" s="68"/>
      <c r="AE356" s="68"/>
      <c r="AF356" s="68"/>
      <c r="AG356" s="68"/>
      <c r="AH356" s="68"/>
      <c r="AI356" s="68"/>
      <c r="AJ356" s="68"/>
      <c r="AK356" s="68"/>
      <c r="AL356" s="68"/>
      <c r="AM356" s="68"/>
      <c r="AN356" s="68"/>
      <c r="AO356" s="68"/>
      <c r="AP356" s="68"/>
      <c r="AQ356" s="68"/>
      <c r="AR356" s="68"/>
      <c r="AS356" s="68"/>
      <c r="AT356" s="68"/>
      <c r="AU356" s="68"/>
      <c r="AV356" s="68"/>
      <c r="AW356" s="68"/>
      <c r="AX356" s="68"/>
      <c r="AY356" s="68"/>
      <c r="AZ356" s="68"/>
      <c r="BA356" s="68"/>
      <c r="BB356" s="68"/>
      <c r="BC356" s="68"/>
      <c r="BD356" s="68"/>
      <c r="BE356" s="68"/>
      <c r="BF356" s="68"/>
      <c r="BG356" s="68"/>
      <c r="BH356" s="68"/>
      <c r="BI356" s="68"/>
      <c r="BJ356" s="68"/>
      <c r="BK356" s="68"/>
      <c r="BL356" s="68"/>
      <c r="BM356" s="68"/>
      <c r="BN356" s="68"/>
      <c r="BO356" s="68"/>
      <c r="BP356" s="68"/>
      <c r="BQ356" s="68"/>
      <c r="BR356" s="68"/>
      <c r="BS356" s="68"/>
      <c r="BT356" s="68"/>
      <c r="BU356" s="68"/>
      <c r="BV356" s="68"/>
      <c r="BW356" s="68"/>
      <c r="BX356" s="68"/>
      <c r="BY356" s="68"/>
      <c r="BZ356" s="68"/>
      <c r="CA356" s="68"/>
      <c r="CB356" s="68"/>
      <c r="CC356" s="68"/>
      <c r="CD356" s="68"/>
      <c r="CE356" s="68"/>
      <c r="CF356" s="68"/>
      <c r="CG356" s="68"/>
      <c r="CH356" s="68"/>
      <c r="CI356" s="68"/>
      <c r="CJ356" s="68"/>
      <c r="CK356" s="68"/>
      <c r="CL356" s="68"/>
      <c r="CM356" s="68"/>
      <c r="CN356" s="68"/>
      <c r="CO356" s="68"/>
      <c r="CP356" s="68"/>
      <c r="CQ356" s="68"/>
      <c r="CR356" s="68"/>
      <c r="CS356" s="68"/>
      <c r="CT356" s="68"/>
      <c r="CU356" s="68"/>
      <c r="CV356" s="68"/>
      <c r="CW356" s="68"/>
      <c r="CX356" s="68"/>
      <c r="CY356" s="68"/>
      <c r="CZ356" s="68"/>
      <c r="DA356" s="68"/>
      <c r="DB356" s="68"/>
      <c r="DC356" s="68"/>
      <c r="DD356" s="68"/>
      <c r="DE356" s="68"/>
      <c r="DF356" s="68"/>
      <c r="DG356" s="68"/>
      <c r="DH356" s="68"/>
      <c r="DI356" s="68"/>
      <c r="DJ356" s="68"/>
      <c r="DK356" s="68"/>
      <c r="DL356" s="68"/>
      <c r="DM356" s="68"/>
      <c r="DN356" s="68"/>
      <c r="DO356" s="68"/>
      <c r="DP356" s="68"/>
      <c r="DQ356" s="68"/>
      <c r="DR356" s="68"/>
      <c r="DS356" s="68"/>
      <c r="DT356" s="68"/>
      <c r="DU356" s="68"/>
      <c r="DV356" s="68"/>
      <c r="DW356" s="68"/>
      <c r="DX356" s="68"/>
      <c r="DY356" s="68"/>
      <c r="DZ356" s="68"/>
      <c r="EA356" s="68"/>
      <c r="EB356" s="68"/>
      <c r="EC356" s="68"/>
      <c r="ED356" s="68"/>
      <c r="EE356" s="68"/>
      <c r="EF356" s="68"/>
      <c r="EG356" s="68"/>
      <c r="EH356" s="68"/>
      <c r="EI356" s="68"/>
      <c r="EJ356" s="68"/>
      <c r="EK356" s="68"/>
      <c r="EL356" s="68"/>
      <c r="EM356" s="68"/>
      <c r="EN356" s="68"/>
      <c r="EO356" s="68"/>
      <c r="EP356" s="68"/>
      <c r="EQ356" s="68"/>
      <c r="ER356" s="68"/>
      <c r="ES356" s="68"/>
      <c r="ET356" s="68"/>
      <c r="EU356" s="68"/>
      <c r="EV356" s="68"/>
      <c r="EW356" s="68"/>
      <c r="EX356" s="68"/>
      <c r="EY356" s="68"/>
      <c r="EZ356" s="68"/>
      <c r="FA356" s="68"/>
      <c r="FB356" s="68"/>
      <c r="FC356" s="68"/>
      <c r="FD356" s="68"/>
      <c r="FE356" s="68"/>
      <c r="FF356" s="68"/>
      <c r="FG356" s="68"/>
      <c r="FH356" s="68"/>
      <c r="FI356" s="68"/>
      <c r="FJ356" s="68"/>
      <c r="FK356" s="68"/>
      <c r="FL356" s="68"/>
      <c r="FM356" s="68"/>
      <c r="FN356" s="68"/>
      <c r="FO356" s="68"/>
      <c r="FP356" s="68"/>
      <c r="FQ356" s="68"/>
      <c r="FR356" s="68"/>
      <c r="FS356" s="68"/>
      <c r="FT356" s="68"/>
      <c r="FU356" s="68"/>
      <c r="FV356" s="68"/>
      <c r="FW356" s="68"/>
      <c r="FX356" s="68"/>
      <c r="FY356" s="68"/>
      <c r="FZ356" s="68"/>
      <c r="GA356" s="68"/>
      <c r="GB356" s="68"/>
      <c r="GC356" s="68"/>
      <c r="GD356" s="68"/>
      <c r="GE356" s="68"/>
      <c r="GF356" s="68"/>
      <c r="GG356" s="68"/>
      <c r="GH356" s="68"/>
      <c r="GI356" s="68"/>
      <c r="GJ356" s="68"/>
      <c r="GK356" s="68"/>
      <c r="GL356" s="68"/>
      <c r="GM356" s="68"/>
      <c r="GN356" s="68"/>
      <c r="GO356" s="68"/>
      <c r="GP356" s="68"/>
      <c r="GQ356" s="68"/>
      <c r="GR356" s="68"/>
      <c r="GS356" s="68"/>
      <c r="GT356" s="68"/>
      <c r="GU356" s="68"/>
      <c r="GV356" s="68"/>
      <c r="GW356" s="68"/>
      <c r="GX356" s="68"/>
      <c r="GY356" s="68"/>
      <c r="GZ356" s="68"/>
      <c r="HA356" s="68"/>
      <c r="HB356" s="68"/>
      <c r="HC356" s="68"/>
      <c r="HD356" s="68"/>
      <c r="HE356" s="68"/>
      <c r="HF356" s="68"/>
      <c r="HG356" s="68"/>
      <c r="HH356" s="68"/>
      <c r="HI356" s="68"/>
    </row>
    <row r="357" spans="1:221" ht="76.5">
      <c r="A357" s="64">
        <v>347</v>
      </c>
      <c r="B357" s="64">
        <v>330</v>
      </c>
      <c r="C357" s="1" t="s">
        <v>2894</v>
      </c>
      <c r="D357" s="403">
        <v>217</v>
      </c>
      <c r="E357" s="691" t="s">
        <v>1326</v>
      </c>
      <c r="F357" s="186" t="s">
        <v>2895</v>
      </c>
      <c r="G357" s="14" t="s">
        <v>2896</v>
      </c>
      <c r="H357" s="477" t="s">
        <v>2897</v>
      </c>
      <c r="I357" s="573" t="s">
        <v>151</v>
      </c>
      <c r="J357" s="77" t="s">
        <v>1329</v>
      </c>
      <c r="K357" s="13" t="s">
        <v>2899</v>
      </c>
      <c r="L357" s="13" t="s">
        <v>2898</v>
      </c>
      <c r="M357" s="6" t="s">
        <v>2900</v>
      </c>
      <c r="N357" s="320">
        <v>2200</v>
      </c>
      <c r="O357" s="82">
        <v>96495</v>
      </c>
      <c r="P357" s="83">
        <v>96495</v>
      </c>
      <c r="Q357" s="102"/>
    </row>
    <row r="358" spans="1:221" ht="15.75">
      <c r="A358" s="64">
        <v>348</v>
      </c>
      <c r="B358" s="64"/>
      <c r="C358" s="371"/>
      <c r="D358" s="401"/>
      <c r="E358" s="436" t="s">
        <v>6926</v>
      </c>
      <c r="F358" s="661"/>
      <c r="G358" s="438"/>
      <c r="H358" s="439"/>
      <c r="I358" s="438"/>
      <c r="J358" s="439"/>
      <c r="K358" s="437"/>
      <c r="L358" s="439"/>
      <c r="M358" s="437"/>
      <c r="N358" s="437"/>
      <c r="O358" s="437"/>
      <c r="P358" s="440"/>
      <c r="Q358" s="639"/>
      <c r="R358" s="365"/>
      <c r="S358" s="365"/>
      <c r="T358" s="365"/>
      <c r="U358" s="365"/>
      <c r="V358" s="365"/>
      <c r="W358" s="365"/>
      <c r="X358" s="365"/>
      <c r="Y358" s="365"/>
      <c r="Z358" s="365"/>
      <c r="AA358" s="365"/>
      <c r="AB358" s="365"/>
      <c r="AC358" s="365"/>
      <c r="AD358" s="365"/>
      <c r="AE358" s="365"/>
      <c r="AF358" s="365"/>
      <c r="AG358" s="365"/>
      <c r="AH358" s="365"/>
      <c r="AI358" s="365"/>
      <c r="AJ358" s="365"/>
      <c r="AK358" s="365"/>
      <c r="AL358" s="365"/>
      <c r="AM358" s="365"/>
      <c r="AN358" s="365"/>
      <c r="AO358" s="365"/>
      <c r="AP358" s="365"/>
      <c r="AQ358" s="365"/>
      <c r="AR358" s="365"/>
      <c r="AS358" s="365"/>
      <c r="AT358" s="365"/>
      <c r="AU358" s="365"/>
      <c r="AV358" s="365"/>
      <c r="AW358" s="365"/>
      <c r="AX358" s="365"/>
      <c r="AY358" s="365"/>
      <c r="AZ358" s="365"/>
      <c r="BA358" s="365"/>
      <c r="BB358" s="365"/>
      <c r="BC358" s="365"/>
      <c r="BD358" s="365"/>
      <c r="BE358" s="365"/>
      <c r="BF358" s="365"/>
      <c r="BG358" s="365"/>
      <c r="BH358" s="365"/>
      <c r="BI358" s="365"/>
      <c r="BJ358" s="365"/>
      <c r="BK358" s="365"/>
      <c r="BL358" s="365"/>
      <c r="BM358" s="365"/>
      <c r="BN358" s="365"/>
      <c r="BO358" s="365"/>
      <c r="BP358" s="365"/>
      <c r="BQ358" s="365"/>
      <c r="BR358" s="365"/>
      <c r="BS358" s="365"/>
      <c r="BT358" s="365"/>
      <c r="BU358" s="365"/>
      <c r="BV358" s="365"/>
      <c r="BW358" s="365"/>
      <c r="BX358" s="365"/>
      <c r="BY358" s="365"/>
      <c r="BZ358" s="365"/>
      <c r="CA358" s="365"/>
      <c r="CB358" s="365"/>
      <c r="CC358" s="365"/>
      <c r="CD358" s="365"/>
      <c r="CE358" s="365"/>
      <c r="CF358" s="365"/>
      <c r="CG358" s="365"/>
      <c r="CH358" s="365"/>
      <c r="CI358" s="365"/>
      <c r="CJ358" s="365"/>
      <c r="CK358" s="365"/>
      <c r="CL358" s="365"/>
      <c r="CM358" s="365"/>
      <c r="CN358" s="365"/>
      <c r="CO358" s="365"/>
      <c r="CP358" s="365"/>
      <c r="CQ358" s="365"/>
      <c r="CR358" s="365"/>
      <c r="CS358" s="365"/>
      <c r="CT358" s="365"/>
      <c r="CU358" s="365"/>
      <c r="CV358" s="365"/>
      <c r="CW358" s="365"/>
      <c r="CX358" s="365"/>
      <c r="CY358" s="365"/>
      <c r="CZ358" s="365"/>
      <c r="DA358" s="365"/>
      <c r="DB358" s="365"/>
      <c r="DC358" s="365"/>
      <c r="DD358" s="365"/>
      <c r="DE358" s="365"/>
      <c r="DF358" s="365"/>
      <c r="DG358" s="365"/>
      <c r="DH358" s="365"/>
      <c r="DI358" s="365"/>
      <c r="DJ358" s="365"/>
      <c r="DK358" s="365"/>
      <c r="DL358" s="365"/>
      <c r="DM358" s="365"/>
      <c r="DN358" s="365"/>
      <c r="DO358" s="365"/>
      <c r="DP358" s="365"/>
      <c r="DQ358" s="365"/>
      <c r="DR358" s="365"/>
      <c r="DS358" s="365"/>
      <c r="DT358" s="365"/>
      <c r="DU358" s="365"/>
      <c r="DV358" s="365"/>
      <c r="DW358" s="365"/>
      <c r="DX358" s="365"/>
      <c r="DY358" s="365"/>
      <c r="DZ358" s="365"/>
      <c r="EA358" s="365"/>
      <c r="EB358" s="365"/>
      <c r="EC358" s="365"/>
      <c r="ED358" s="365"/>
      <c r="EE358" s="365"/>
      <c r="EF358" s="365"/>
      <c r="EG358" s="365"/>
      <c r="EH358" s="365"/>
      <c r="EI358" s="365"/>
      <c r="EJ358" s="365"/>
      <c r="EK358" s="365"/>
      <c r="EL358" s="365"/>
      <c r="EM358" s="365"/>
      <c r="EN358" s="365"/>
      <c r="EO358" s="365"/>
      <c r="EP358" s="365"/>
      <c r="EQ358" s="365"/>
      <c r="ER358" s="365"/>
      <c r="ES358" s="365"/>
      <c r="ET358" s="365"/>
      <c r="EU358" s="365"/>
      <c r="EV358" s="365"/>
      <c r="EW358" s="365"/>
      <c r="EX358" s="365"/>
      <c r="EY358" s="365"/>
      <c r="EZ358" s="365"/>
      <c r="FA358" s="365"/>
      <c r="FB358" s="365"/>
      <c r="FC358" s="365"/>
      <c r="FD358" s="365"/>
      <c r="FE358" s="365"/>
      <c r="FF358" s="365"/>
      <c r="FG358" s="365"/>
      <c r="FH358" s="365"/>
      <c r="FI358" s="365"/>
      <c r="FJ358" s="365"/>
      <c r="FK358" s="365"/>
      <c r="FL358" s="365"/>
      <c r="FM358" s="365"/>
      <c r="FN358" s="365"/>
      <c r="FO358" s="365"/>
      <c r="FP358" s="365"/>
      <c r="FQ358" s="365"/>
      <c r="FR358" s="365"/>
      <c r="FS358" s="365"/>
      <c r="FT358" s="365"/>
      <c r="FU358" s="365"/>
      <c r="FV358" s="365"/>
      <c r="FW358" s="365"/>
      <c r="FX358" s="365"/>
      <c r="FY358" s="365"/>
      <c r="FZ358" s="365"/>
      <c r="GA358" s="365"/>
      <c r="GB358" s="365"/>
      <c r="GC358" s="365"/>
      <c r="GD358" s="365"/>
      <c r="GE358" s="365"/>
      <c r="GF358" s="365"/>
      <c r="GG358" s="365"/>
      <c r="GH358" s="365"/>
      <c r="GI358" s="365"/>
      <c r="GJ358" s="365"/>
      <c r="GK358" s="365"/>
      <c r="GL358" s="365"/>
      <c r="GM358" s="365"/>
      <c r="GN358" s="365"/>
      <c r="GO358" s="365"/>
      <c r="GP358" s="365"/>
      <c r="GQ358" s="365"/>
      <c r="GR358" s="365"/>
      <c r="GS358" s="365"/>
      <c r="GT358" s="365"/>
      <c r="GU358" s="365"/>
      <c r="GV358" s="365"/>
      <c r="GW358" s="365"/>
      <c r="GX358" s="365"/>
      <c r="GY358" s="365"/>
      <c r="GZ358" s="365"/>
      <c r="HA358" s="365"/>
      <c r="HB358" s="365"/>
      <c r="HC358" s="365"/>
      <c r="HD358" s="365"/>
      <c r="HE358" s="365"/>
      <c r="HF358" s="365"/>
      <c r="HG358" s="365"/>
      <c r="HH358" s="365"/>
      <c r="HI358" s="365"/>
      <c r="HJ358" s="365"/>
      <c r="HK358" s="365"/>
      <c r="HL358" s="365"/>
      <c r="HM358" s="365"/>
    </row>
    <row r="359" spans="1:221" ht="25.5">
      <c r="A359" s="64">
        <v>349</v>
      </c>
      <c r="B359" s="64">
        <v>331</v>
      </c>
      <c r="C359" s="1" t="s">
        <v>4234</v>
      </c>
      <c r="D359" s="25">
        <v>219</v>
      </c>
      <c r="E359" s="712" t="s">
        <v>3517</v>
      </c>
      <c r="F359" s="39" t="s">
        <v>4235</v>
      </c>
      <c r="G359" s="267" t="s">
        <v>4048</v>
      </c>
      <c r="H359" s="517" t="s">
        <v>4237</v>
      </c>
      <c r="I359" s="558" t="s">
        <v>28</v>
      </c>
      <c r="J359" s="188" t="s">
        <v>4236</v>
      </c>
      <c r="K359" s="1" t="s">
        <v>4239</v>
      </c>
      <c r="L359" s="1" t="s">
        <v>4238</v>
      </c>
      <c r="M359" s="13" t="s">
        <v>20</v>
      </c>
      <c r="N359" s="637">
        <v>2640</v>
      </c>
      <c r="O359" s="128">
        <v>71000</v>
      </c>
      <c r="P359" s="83">
        <v>71000</v>
      </c>
      <c r="Q359" s="102"/>
    </row>
    <row r="360" spans="1:221" ht="51">
      <c r="A360" s="64">
        <v>350</v>
      </c>
      <c r="B360" s="64">
        <v>332</v>
      </c>
      <c r="C360" s="1" t="s">
        <v>3515</v>
      </c>
      <c r="D360" s="25">
        <v>219</v>
      </c>
      <c r="E360" s="692" t="s">
        <v>3517</v>
      </c>
      <c r="F360" s="39" t="s">
        <v>3516</v>
      </c>
      <c r="G360" s="190" t="s">
        <v>3488</v>
      </c>
      <c r="H360" s="518" t="s">
        <v>3518</v>
      </c>
      <c r="I360" s="558" t="s">
        <v>28</v>
      </c>
      <c r="J360" s="189" t="s">
        <v>92</v>
      </c>
      <c r="K360" s="3" t="s">
        <v>3474</v>
      </c>
      <c r="L360" s="3" t="s">
        <v>3519</v>
      </c>
      <c r="M360" s="191" t="s">
        <v>229</v>
      </c>
      <c r="N360" s="637">
        <v>17600</v>
      </c>
      <c r="O360" s="88">
        <v>1795</v>
      </c>
      <c r="P360" s="83">
        <v>1795</v>
      </c>
      <c r="Q360" s="102"/>
    </row>
    <row r="361" spans="1:221" ht="38.25">
      <c r="A361" s="64">
        <v>351</v>
      </c>
      <c r="B361" s="64">
        <v>333</v>
      </c>
      <c r="C361" s="1" t="s">
        <v>4145</v>
      </c>
      <c r="D361" s="25">
        <v>219</v>
      </c>
      <c r="E361" s="150" t="s">
        <v>3286</v>
      </c>
      <c r="F361" s="39" t="s">
        <v>4146</v>
      </c>
      <c r="G361" s="267" t="s">
        <v>4147</v>
      </c>
      <c r="H361" s="475" t="s">
        <v>186</v>
      </c>
      <c r="I361" s="572" t="s">
        <v>28</v>
      </c>
      <c r="J361" s="6" t="s">
        <v>97</v>
      </c>
      <c r="K361" s="1" t="s">
        <v>4058</v>
      </c>
      <c r="L361" s="1" t="s">
        <v>4148</v>
      </c>
      <c r="M361" s="6" t="s">
        <v>30</v>
      </c>
      <c r="N361" s="637">
        <v>2200</v>
      </c>
      <c r="O361" s="128">
        <v>3300</v>
      </c>
      <c r="P361" s="83">
        <v>3300</v>
      </c>
      <c r="Q361" s="102"/>
    </row>
    <row r="362" spans="1:221" ht="38.25">
      <c r="A362" s="64">
        <v>352</v>
      </c>
      <c r="B362" s="64">
        <v>334</v>
      </c>
      <c r="C362" s="1" t="s">
        <v>4233</v>
      </c>
      <c r="D362" s="25">
        <v>219</v>
      </c>
      <c r="E362" s="312" t="s">
        <v>3286</v>
      </c>
      <c r="F362" s="39" t="s">
        <v>4146</v>
      </c>
      <c r="G362" s="267" t="s">
        <v>4147</v>
      </c>
      <c r="H362" s="498" t="s">
        <v>3718</v>
      </c>
      <c r="I362" s="558" t="s">
        <v>28</v>
      </c>
      <c r="J362" s="9" t="s">
        <v>97</v>
      </c>
      <c r="K362" s="1" t="s">
        <v>4058</v>
      </c>
      <c r="L362" s="1" t="s">
        <v>4148</v>
      </c>
      <c r="M362" s="9" t="s">
        <v>30</v>
      </c>
      <c r="N362" s="637">
        <v>6600</v>
      </c>
      <c r="O362" s="128">
        <v>3300</v>
      </c>
      <c r="P362" s="83">
        <v>3300</v>
      </c>
      <c r="Q362" s="102"/>
    </row>
    <row r="363" spans="1:221" ht="51">
      <c r="A363" s="64">
        <v>353</v>
      </c>
      <c r="B363" s="64">
        <v>335</v>
      </c>
      <c r="C363" s="1" t="s">
        <v>3480</v>
      </c>
      <c r="D363" s="25">
        <v>220</v>
      </c>
      <c r="E363" s="698" t="s">
        <v>2382</v>
      </c>
      <c r="F363" s="39" t="s">
        <v>3481</v>
      </c>
      <c r="G363" s="170" t="s">
        <v>3482</v>
      </c>
      <c r="H363" s="511" t="s">
        <v>81</v>
      </c>
      <c r="I363" s="584" t="s">
        <v>28</v>
      </c>
      <c r="J363" s="37" t="s">
        <v>76</v>
      </c>
      <c r="K363" s="37" t="s">
        <v>3474</v>
      </c>
      <c r="L363" s="37" t="s">
        <v>3483</v>
      </c>
      <c r="M363" s="37" t="s">
        <v>30</v>
      </c>
      <c r="N363" s="637">
        <v>11000</v>
      </c>
      <c r="O363" s="88">
        <v>1260</v>
      </c>
      <c r="P363" s="83">
        <v>1260</v>
      </c>
      <c r="Q363" s="102"/>
    </row>
    <row r="364" spans="1:221" ht="51">
      <c r="A364" s="64">
        <v>354</v>
      </c>
      <c r="B364" s="64">
        <v>336</v>
      </c>
      <c r="C364" s="1" t="s">
        <v>3520</v>
      </c>
      <c r="D364" s="25">
        <v>220</v>
      </c>
      <c r="E364" s="688" t="s">
        <v>394</v>
      </c>
      <c r="F364" s="39" t="s">
        <v>3481</v>
      </c>
      <c r="G364" s="14" t="s">
        <v>3482</v>
      </c>
      <c r="H364" s="451" t="s">
        <v>93</v>
      </c>
      <c r="I364" s="558" t="s">
        <v>28</v>
      </c>
      <c r="J364" s="13" t="s">
        <v>76</v>
      </c>
      <c r="K364" s="3" t="s">
        <v>3474</v>
      </c>
      <c r="L364" s="3" t="s">
        <v>3483</v>
      </c>
      <c r="M364" s="13" t="s">
        <v>30</v>
      </c>
      <c r="N364" s="637">
        <v>22000</v>
      </c>
      <c r="O364" s="88">
        <v>1260</v>
      </c>
      <c r="P364" s="83">
        <v>1260</v>
      </c>
      <c r="Q364" s="102"/>
    </row>
    <row r="365" spans="1:221" ht="51">
      <c r="A365" s="64">
        <v>355</v>
      </c>
      <c r="B365" s="64">
        <v>337</v>
      </c>
      <c r="C365" s="13" t="s">
        <v>2380</v>
      </c>
      <c r="D365" s="124">
        <v>220</v>
      </c>
      <c r="E365" s="102" t="s">
        <v>2382</v>
      </c>
      <c r="F365" s="41" t="s">
        <v>2381</v>
      </c>
      <c r="G365" s="14" t="s">
        <v>2384</v>
      </c>
      <c r="H365" s="451" t="s">
        <v>2385</v>
      </c>
      <c r="I365" s="559" t="s">
        <v>28</v>
      </c>
      <c r="J365" s="13" t="s">
        <v>2383</v>
      </c>
      <c r="K365" s="13" t="s">
        <v>2387</v>
      </c>
      <c r="L365" s="13" t="s">
        <v>2386</v>
      </c>
      <c r="M365" s="13" t="s">
        <v>153</v>
      </c>
      <c r="N365" s="636">
        <v>4400</v>
      </c>
      <c r="O365" s="82">
        <v>34986</v>
      </c>
      <c r="P365" s="83">
        <v>34986</v>
      </c>
      <c r="Q365" s="102"/>
    </row>
    <row r="366" spans="1:221" ht="102">
      <c r="A366" s="64">
        <v>356</v>
      </c>
      <c r="B366" s="64">
        <v>338</v>
      </c>
      <c r="C366" s="13" t="s">
        <v>2388</v>
      </c>
      <c r="D366" s="124">
        <v>220</v>
      </c>
      <c r="E366" s="102" t="s">
        <v>394</v>
      </c>
      <c r="F366" s="41" t="s">
        <v>2389</v>
      </c>
      <c r="G366" s="14" t="s">
        <v>1597</v>
      </c>
      <c r="H366" s="451" t="s">
        <v>2391</v>
      </c>
      <c r="I366" s="559" t="s">
        <v>28</v>
      </c>
      <c r="J366" s="13" t="s">
        <v>2390</v>
      </c>
      <c r="K366" s="13" t="s">
        <v>2387</v>
      </c>
      <c r="L366" s="13" t="s">
        <v>2392</v>
      </c>
      <c r="M366" s="13" t="s">
        <v>153</v>
      </c>
      <c r="N366" s="636">
        <v>3300</v>
      </c>
      <c r="O366" s="82">
        <v>48993</v>
      </c>
      <c r="P366" s="83">
        <v>48993</v>
      </c>
      <c r="Q366" s="102"/>
    </row>
    <row r="367" spans="1:221" ht="51">
      <c r="A367" s="64">
        <v>357</v>
      </c>
      <c r="B367" s="64">
        <v>339</v>
      </c>
      <c r="C367" s="1" t="s">
        <v>3648</v>
      </c>
      <c r="D367" s="25">
        <v>220</v>
      </c>
      <c r="E367" s="150" t="s">
        <v>394</v>
      </c>
      <c r="F367" s="39" t="s">
        <v>3649</v>
      </c>
      <c r="G367" s="7" t="s">
        <v>108</v>
      </c>
      <c r="H367" s="475" t="s">
        <v>81</v>
      </c>
      <c r="I367" s="572" t="s">
        <v>28</v>
      </c>
      <c r="J367" s="6" t="s">
        <v>97</v>
      </c>
      <c r="K367" s="6" t="s">
        <v>3621</v>
      </c>
      <c r="L367" s="6" t="s">
        <v>3650</v>
      </c>
      <c r="M367" s="6" t="s">
        <v>30</v>
      </c>
      <c r="N367" s="637">
        <v>14300</v>
      </c>
      <c r="O367" s="88">
        <v>2148</v>
      </c>
      <c r="P367" s="83">
        <v>2148</v>
      </c>
      <c r="Q367" s="102"/>
    </row>
    <row r="368" spans="1:221" ht="51">
      <c r="A368" s="64">
        <v>358</v>
      </c>
      <c r="B368" s="64">
        <v>340</v>
      </c>
      <c r="C368" s="1" t="s">
        <v>3708</v>
      </c>
      <c r="D368" s="25">
        <v>220</v>
      </c>
      <c r="E368" s="688" t="s">
        <v>394</v>
      </c>
      <c r="F368" s="39" t="s">
        <v>3649</v>
      </c>
      <c r="G368" s="14" t="s">
        <v>108</v>
      </c>
      <c r="H368" s="459" t="s">
        <v>93</v>
      </c>
      <c r="I368" s="558" t="s">
        <v>28</v>
      </c>
      <c r="J368" s="13" t="s">
        <v>97</v>
      </c>
      <c r="K368" s="3" t="s">
        <v>3621</v>
      </c>
      <c r="L368" s="3" t="s">
        <v>3650</v>
      </c>
      <c r="M368" s="13" t="s">
        <v>30</v>
      </c>
      <c r="N368" s="637">
        <v>33000</v>
      </c>
      <c r="O368" s="88">
        <v>2148</v>
      </c>
      <c r="P368" s="83">
        <v>2148</v>
      </c>
      <c r="Q368" s="102"/>
    </row>
    <row r="369" spans="1:221" ht="89.25">
      <c r="A369" s="64">
        <v>359</v>
      </c>
      <c r="B369" s="64">
        <v>341</v>
      </c>
      <c r="C369" s="62" t="s">
        <v>5946</v>
      </c>
      <c r="D369" s="124">
        <v>220</v>
      </c>
      <c r="E369" s="102" t="s">
        <v>394</v>
      </c>
      <c r="F369" s="41" t="s">
        <v>5947</v>
      </c>
      <c r="G369" s="14" t="s">
        <v>3793</v>
      </c>
      <c r="H369" s="451" t="s">
        <v>5949</v>
      </c>
      <c r="I369" s="559" t="s">
        <v>28</v>
      </c>
      <c r="J369" s="13" t="s">
        <v>5948</v>
      </c>
      <c r="K369" s="13" t="s">
        <v>5951</v>
      </c>
      <c r="L369" s="13" t="s">
        <v>5950</v>
      </c>
      <c r="M369" s="13" t="s">
        <v>3244</v>
      </c>
      <c r="N369" s="641">
        <v>1600</v>
      </c>
      <c r="O369" s="192">
        <v>103140</v>
      </c>
      <c r="P369" s="83">
        <v>103140</v>
      </c>
      <c r="Q369" s="102"/>
      <c r="R369" s="79"/>
      <c r="S369" s="79"/>
      <c r="T369" s="79"/>
      <c r="U369" s="79"/>
      <c r="V369" s="79"/>
      <c r="W369" s="79"/>
      <c r="X369" s="79"/>
      <c r="Y369" s="79"/>
      <c r="Z369" s="79"/>
      <c r="AA369" s="79"/>
      <c r="AB369" s="79"/>
      <c r="AC369" s="79"/>
      <c r="AD369" s="79"/>
      <c r="AE369" s="79"/>
      <c r="AF369" s="79"/>
      <c r="AG369" s="79"/>
      <c r="AH369" s="79"/>
      <c r="AI369" s="79"/>
      <c r="AJ369" s="79"/>
      <c r="AK369" s="79"/>
      <c r="AL369" s="79"/>
      <c r="AM369" s="79"/>
      <c r="AN369" s="79"/>
      <c r="AO369" s="79"/>
      <c r="AP369" s="79"/>
      <c r="AQ369" s="79"/>
      <c r="AR369" s="79"/>
      <c r="AS369" s="79"/>
      <c r="AT369" s="79"/>
      <c r="AU369" s="79"/>
      <c r="AV369" s="79"/>
      <c r="AW369" s="79"/>
      <c r="AX369" s="79"/>
      <c r="AY369" s="79"/>
      <c r="AZ369" s="79"/>
      <c r="BA369" s="79"/>
      <c r="BB369" s="79"/>
      <c r="BC369" s="79"/>
      <c r="BD369" s="79"/>
      <c r="BE369" s="79"/>
      <c r="BF369" s="79"/>
      <c r="BG369" s="79"/>
      <c r="BH369" s="79"/>
      <c r="BI369" s="79"/>
      <c r="BJ369" s="79"/>
      <c r="BK369" s="79"/>
      <c r="BL369" s="79"/>
      <c r="BM369" s="79"/>
      <c r="BN369" s="79"/>
      <c r="BO369" s="79"/>
      <c r="BP369" s="79"/>
      <c r="BQ369" s="79"/>
      <c r="BR369" s="79"/>
      <c r="BS369" s="79"/>
      <c r="BT369" s="79"/>
      <c r="BU369" s="79"/>
      <c r="BV369" s="79"/>
      <c r="BW369" s="79"/>
      <c r="BX369" s="79"/>
      <c r="BY369" s="79"/>
      <c r="BZ369" s="79"/>
      <c r="CA369" s="79"/>
      <c r="CB369" s="79"/>
      <c r="CC369" s="79"/>
      <c r="CD369" s="79"/>
      <c r="CE369" s="79"/>
      <c r="CF369" s="79"/>
      <c r="CG369" s="79"/>
      <c r="CH369" s="79"/>
      <c r="CI369" s="79"/>
      <c r="CJ369" s="79"/>
      <c r="CK369" s="79"/>
      <c r="CL369" s="79"/>
      <c r="CM369" s="79"/>
      <c r="CN369" s="79"/>
      <c r="CO369" s="79"/>
      <c r="CP369" s="79"/>
      <c r="CQ369" s="79"/>
      <c r="CR369" s="79"/>
      <c r="CS369" s="79"/>
      <c r="CT369" s="79"/>
      <c r="CU369" s="79"/>
      <c r="CV369" s="79"/>
      <c r="CW369" s="79"/>
      <c r="CX369" s="79"/>
      <c r="CY369" s="79"/>
      <c r="CZ369" s="79"/>
      <c r="DA369" s="79"/>
      <c r="DB369" s="79"/>
      <c r="DC369" s="79"/>
      <c r="DD369" s="79"/>
      <c r="DE369" s="79"/>
      <c r="DF369" s="79"/>
      <c r="DG369" s="79"/>
      <c r="DH369" s="79"/>
      <c r="DI369" s="79"/>
      <c r="DJ369" s="79"/>
      <c r="DK369" s="79"/>
      <c r="DL369" s="79"/>
      <c r="DM369" s="79"/>
      <c r="DN369" s="79"/>
      <c r="DO369" s="79"/>
      <c r="DP369" s="79"/>
      <c r="DQ369" s="79"/>
      <c r="DR369" s="79"/>
      <c r="DS369" s="79"/>
      <c r="DT369" s="79"/>
      <c r="DU369" s="79"/>
      <c r="DV369" s="79"/>
      <c r="DW369" s="79"/>
      <c r="DX369" s="79"/>
      <c r="DY369" s="79"/>
      <c r="DZ369" s="79"/>
      <c r="EA369" s="79"/>
      <c r="EB369" s="79"/>
      <c r="EC369" s="79"/>
      <c r="ED369" s="79"/>
      <c r="EE369" s="79"/>
      <c r="EF369" s="79"/>
      <c r="EG369" s="79"/>
      <c r="EH369" s="79"/>
      <c r="EI369" s="79"/>
      <c r="EJ369" s="79"/>
      <c r="EK369" s="79"/>
      <c r="EL369" s="79"/>
      <c r="EM369" s="79"/>
      <c r="EN369" s="79"/>
      <c r="EO369" s="79"/>
      <c r="EP369" s="79"/>
      <c r="EQ369" s="79"/>
      <c r="ER369" s="79"/>
      <c r="ES369" s="79"/>
      <c r="ET369" s="79"/>
      <c r="EU369" s="79"/>
      <c r="EV369" s="79"/>
      <c r="EW369" s="79"/>
      <c r="EX369" s="79"/>
      <c r="EY369" s="79"/>
      <c r="EZ369" s="79"/>
      <c r="FA369" s="79"/>
      <c r="FB369" s="79"/>
      <c r="FC369" s="79"/>
      <c r="FD369" s="79"/>
      <c r="FE369" s="79"/>
      <c r="FF369" s="79"/>
      <c r="FG369" s="79"/>
      <c r="FH369" s="79"/>
      <c r="FI369" s="79"/>
      <c r="FJ369" s="79"/>
      <c r="FK369" s="79"/>
      <c r="FL369" s="79"/>
      <c r="FM369" s="79"/>
      <c r="FN369" s="79"/>
      <c r="FO369" s="79"/>
      <c r="FP369" s="79"/>
      <c r="FQ369" s="79"/>
      <c r="FR369" s="79"/>
      <c r="FS369" s="79"/>
      <c r="FT369" s="79"/>
      <c r="FU369" s="79"/>
      <c r="FV369" s="79"/>
      <c r="FW369" s="79"/>
      <c r="FX369" s="79"/>
      <c r="FY369" s="79"/>
      <c r="FZ369" s="79"/>
      <c r="GA369" s="79"/>
      <c r="GB369" s="79"/>
      <c r="GC369" s="79"/>
      <c r="GD369" s="79"/>
      <c r="GE369" s="79"/>
      <c r="GF369" s="79"/>
      <c r="GG369" s="79"/>
      <c r="GH369" s="79"/>
      <c r="GI369" s="79"/>
      <c r="GJ369" s="79"/>
      <c r="GK369" s="79"/>
      <c r="GL369" s="79"/>
      <c r="GM369" s="79"/>
      <c r="GN369" s="79"/>
      <c r="GO369" s="79"/>
      <c r="GP369" s="79"/>
      <c r="GQ369" s="79"/>
      <c r="GR369" s="79"/>
      <c r="GS369" s="79"/>
      <c r="GT369" s="79"/>
      <c r="GU369" s="79"/>
      <c r="GV369" s="79"/>
      <c r="GW369" s="79"/>
      <c r="GX369" s="79"/>
      <c r="GY369" s="79"/>
      <c r="GZ369" s="79"/>
      <c r="HA369" s="79"/>
      <c r="HB369" s="79"/>
      <c r="HC369" s="79"/>
      <c r="HD369" s="79"/>
      <c r="HE369" s="79"/>
      <c r="HF369" s="79"/>
      <c r="HG369" s="79"/>
      <c r="HH369" s="79"/>
      <c r="HI369" s="79"/>
    </row>
    <row r="370" spans="1:221" ht="38.25">
      <c r="A370" s="64">
        <v>360</v>
      </c>
      <c r="B370" s="64">
        <v>342</v>
      </c>
      <c r="C370" s="62" t="s">
        <v>5952</v>
      </c>
      <c r="D370" s="124">
        <v>220</v>
      </c>
      <c r="E370" s="102" t="s">
        <v>394</v>
      </c>
      <c r="F370" s="41" t="s">
        <v>5953</v>
      </c>
      <c r="G370" s="14" t="s">
        <v>419</v>
      </c>
      <c r="H370" s="451" t="s">
        <v>186</v>
      </c>
      <c r="I370" s="559" t="s">
        <v>28</v>
      </c>
      <c r="J370" s="13" t="s">
        <v>97</v>
      </c>
      <c r="K370" s="13" t="s">
        <v>5955</v>
      </c>
      <c r="L370" s="13" t="s">
        <v>5954</v>
      </c>
      <c r="M370" s="13" t="s">
        <v>30</v>
      </c>
      <c r="N370" s="641">
        <v>6900</v>
      </c>
      <c r="O370" s="192">
        <v>35926</v>
      </c>
      <c r="P370" s="83">
        <v>35926</v>
      </c>
      <c r="Q370" s="102"/>
      <c r="R370" s="79"/>
      <c r="S370" s="79"/>
      <c r="T370" s="79"/>
      <c r="U370" s="79"/>
      <c r="V370" s="79"/>
      <c r="W370" s="79"/>
      <c r="X370" s="79"/>
      <c r="Y370" s="79"/>
      <c r="Z370" s="79"/>
      <c r="AA370" s="79"/>
      <c r="AB370" s="79"/>
      <c r="AC370" s="79"/>
      <c r="AD370" s="79"/>
      <c r="AE370" s="79"/>
      <c r="AF370" s="79"/>
      <c r="AG370" s="79"/>
      <c r="AH370" s="79"/>
      <c r="AI370" s="79"/>
      <c r="AJ370" s="79"/>
      <c r="AK370" s="79"/>
      <c r="AL370" s="79"/>
      <c r="AM370" s="79"/>
      <c r="AN370" s="79"/>
      <c r="AO370" s="79"/>
      <c r="AP370" s="79"/>
      <c r="AQ370" s="79"/>
      <c r="AR370" s="79"/>
      <c r="AS370" s="79"/>
      <c r="AT370" s="79"/>
      <c r="AU370" s="79"/>
      <c r="AV370" s="79"/>
      <c r="AW370" s="79"/>
      <c r="AX370" s="79"/>
      <c r="AY370" s="79"/>
      <c r="AZ370" s="79"/>
      <c r="BA370" s="79"/>
      <c r="BB370" s="79"/>
      <c r="BC370" s="79"/>
      <c r="BD370" s="79"/>
      <c r="BE370" s="79"/>
      <c r="BF370" s="79"/>
      <c r="BG370" s="79"/>
      <c r="BH370" s="79"/>
      <c r="BI370" s="79"/>
      <c r="BJ370" s="79"/>
      <c r="BK370" s="79"/>
      <c r="BL370" s="79"/>
      <c r="BM370" s="79"/>
      <c r="BN370" s="79"/>
      <c r="BO370" s="79"/>
      <c r="BP370" s="79"/>
      <c r="BQ370" s="79"/>
      <c r="BR370" s="79"/>
      <c r="BS370" s="79"/>
      <c r="BT370" s="79"/>
      <c r="BU370" s="79"/>
      <c r="BV370" s="79"/>
      <c r="BW370" s="79"/>
      <c r="BX370" s="79"/>
      <c r="BY370" s="79"/>
      <c r="BZ370" s="79"/>
      <c r="CA370" s="79"/>
      <c r="CB370" s="79"/>
      <c r="CC370" s="79"/>
      <c r="CD370" s="79"/>
      <c r="CE370" s="79"/>
      <c r="CF370" s="79"/>
      <c r="CG370" s="79"/>
      <c r="CH370" s="79"/>
      <c r="CI370" s="79"/>
      <c r="CJ370" s="79"/>
      <c r="CK370" s="79"/>
      <c r="CL370" s="79"/>
      <c r="CM370" s="79"/>
      <c r="CN370" s="79"/>
      <c r="CO370" s="79"/>
      <c r="CP370" s="79"/>
      <c r="CQ370" s="79"/>
      <c r="CR370" s="79"/>
      <c r="CS370" s="79"/>
      <c r="CT370" s="79"/>
      <c r="CU370" s="79"/>
      <c r="CV370" s="79"/>
      <c r="CW370" s="79"/>
      <c r="CX370" s="79"/>
      <c r="CY370" s="79"/>
      <c r="CZ370" s="79"/>
      <c r="DA370" s="79"/>
      <c r="DB370" s="79"/>
      <c r="DC370" s="79"/>
      <c r="DD370" s="79"/>
      <c r="DE370" s="79"/>
      <c r="DF370" s="79"/>
      <c r="DG370" s="79"/>
      <c r="DH370" s="79"/>
      <c r="DI370" s="79"/>
      <c r="DJ370" s="79"/>
      <c r="DK370" s="79"/>
      <c r="DL370" s="79"/>
      <c r="DM370" s="79"/>
      <c r="DN370" s="79"/>
      <c r="DO370" s="79"/>
      <c r="DP370" s="79"/>
      <c r="DQ370" s="79"/>
      <c r="DR370" s="79"/>
      <c r="DS370" s="79"/>
      <c r="DT370" s="79"/>
      <c r="DU370" s="79"/>
      <c r="DV370" s="79"/>
      <c r="DW370" s="79"/>
      <c r="DX370" s="79"/>
      <c r="DY370" s="79"/>
      <c r="DZ370" s="79"/>
      <c r="EA370" s="79"/>
      <c r="EB370" s="79"/>
      <c r="EC370" s="79"/>
      <c r="ED370" s="79"/>
      <c r="EE370" s="79"/>
      <c r="EF370" s="79"/>
      <c r="EG370" s="79"/>
      <c r="EH370" s="79"/>
      <c r="EI370" s="79"/>
      <c r="EJ370" s="79"/>
      <c r="EK370" s="79"/>
      <c r="EL370" s="79"/>
      <c r="EM370" s="79"/>
      <c r="EN370" s="79"/>
      <c r="EO370" s="79"/>
      <c r="EP370" s="79"/>
      <c r="EQ370" s="79"/>
      <c r="ER370" s="79"/>
      <c r="ES370" s="79"/>
      <c r="ET370" s="79"/>
      <c r="EU370" s="79"/>
      <c r="EV370" s="79"/>
      <c r="EW370" s="79"/>
      <c r="EX370" s="79"/>
      <c r="EY370" s="79"/>
      <c r="EZ370" s="79"/>
      <c r="FA370" s="79"/>
      <c r="FB370" s="79"/>
      <c r="FC370" s="79"/>
      <c r="FD370" s="79"/>
      <c r="FE370" s="79"/>
      <c r="FF370" s="79"/>
      <c r="FG370" s="79"/>
      <c r="FH370" s="79"/>
      <c r="FI370" s="79"/>
      <c r="FJ370" s="79"/>
      <c r="FK370" s="79"/>
      <c r="FL370" s="79"/>
      <c r="FM370" s="79"/>
      <c r="FN370" s="79"/>
      <c r="FO370" s="79"/>
      <c r="FP370" s="79"/>
      <c r="FQ370" s="79"/>
      <c r="FR370" s="79"/>
      <c r="FS370" s="79"/>
      <c r="FT370" s="79"/>
      <c r="FU370" s="79"/>
      <c r="FV370" s="79"/>
      <c r="FW370" s="79"/>
      <c r="FX370" s="79"/>
      <c r="FY370" s="79"/>
      <c r="FZ370" s="79"/>
      <c r="GA370" s="79"/>
      <c r="GB370" s="79"/>
      <c r="GC370" s="79"/>
      <c r="GD370" s="79"/>
      <c r="GE370" s="79"/>
      <c r="GF370" s="79"/>
      <c r="GG370" s="79"/>
      <c r="GH370" s="79"/>
      <c r="GI370" s="79"/>
      <c r="GJ370" s="79"/>
      <c r="GK370" s="79"/>
      <c r="GL370" s="79"/>
      <c r="GM370" s="79"/>
      <c r="GN370" s="79"/>
      <c r="GO370" s="79"/>
      <c r="GP370" s="79"/>
      <c r="GQ370" s="79"/>
      <c r="GR370" s="79"/>
      <c r="GS370" s="79"/>
      <c r="GT370" s="79"/>
      <c r="GU370" s="79"/>
      <c r="GV370" s="79"/>
      <c r="GW370" s="79"/>
      <c r="GX370" s="79"/>
      <c r="GY370" s="79"/>
      <c r="GZ370" s="79"/>
      <c r="HA370" s="79"/>
      <c r="HB370" s="79"/>
      <c r="HC370" s="79"/>
      <c r="HD370" s="79"/>
      <c r="HE370" s="79"/>
      <c r="HF370" s="79"/>
      <c r="HG370" s="79"/>
      <c r="HH370" s="79"/>
      <c r="HI370" s="79"/>
    </row>
    <row r="371" spans="1:221" ht="38.25">
      <c r="A371" s="64">
        <v>361</v>
      </c>
      <c r="B371" s="64">
        <v>343</v>
      </c>
      <c r="C371" s="62" t="s">
        <v>5956</v>
      </c>
      <c r="D371" s="124">
        <v>220</v>
      </c>
      <c r="E371" s="102" t="s">
        <v>394</v>
      </c>
      <c r="F371" s="41" t="s">
        <v>5957</v>
      </c>
      <c r="G371" s="14" t="s">
        <v>789</v>
      </c>
      <c r="H371" s="451" t="s">
        <v>5958</v>
      </c>
      <c r="I371" s="559" t="s">
        <v>28</v>
      </c>
      <c r="J371" s="13" t="s">
        <v>97</v>
      </c>
      <c r="K371" s="13" t="s">
        <v>5955</v>
      </c>
      <c r="L371" s="13" t="s">
        <v>5959</v>
      </c>
      <c r="M371" s="13" t="s">
        <v>30</v>
      </c>
      <c r="N371" s="641">
        <v>6900</v>
      </c>
      <c r="O371" s="192">
        <v>36375</v>
      </c>
      <c r="P371" s="83">
        <v>36375</v>
      </c>
      <c r="Q371" s="102"/>
      <c r="R371" s="79"/>
      <c r="S371" s="79"/>
      <c r="T371" s="79"/>
      <c r="U371" s="79"/>
      <c r="V371" s="79"/>
      <c r="W371" s="79"/>
      <c r="X371" s="79"/>
      <c r="Y371" s="79"/>
      <c r="Z371" s="79"/>
      <c r="AA371" s="79"/>
      <c r="AB371" s="79"/>
      <c r="AC371" s="79"/>
      <c r="AD371" s="79"/>
      <c r="AE371" s="79"/>
      <c r="AF371" s="79"/>
      <c r="AG371" s="79"/>
      <c r="AH371" s="79"/>
      <c r="AI371" s="79"/>
      <c r="AJ371" s="79"/>
      <c r="AK371" s="79"/>
      <c r="AL371" s="79"/>
      <c r="AM371" s="79"/>
      <c r="AN371" s="79"/>
      <c r="AO371" s="79"/>
      <c r="AP371" s="79"/>
      <c r="AQ371" s="79"/>
      <c r="AR371" s="79"/>
      <c r="AS371" s="79"/>
      <c r="AT371" s="79"/>
      <c r="AU371" s="79"/>
      <c r="AV371" s="79"/>
      <c r="AW371" s="79"/>
      <c r="AX371" s="79"/>
      <c r="AY371" s="79"/>
      <c r="AZ371" s="79"/>
      <c r="BA371" s="79"/>
      <c r="BB371" s="79"/>
      <c r="BC371" s="79"/>
      <c r="BD371" s="79"/>
      <c r="BE371" s="79"/>
      <c r="BF371" s="79"/>
      <c r="BG371" s="79"/>
      <c r="BH371" s="79"/>
      <c r="BI371" s="79"/>
      <c r="BJ371" s="79"/>
      <c r="BK371" s="79"/>
      <c r="BL371" s="79"/>
      <c r="BM371" s="79"/>
      <c r="BN371" s="79"/>
      <c r="BO371" s="79"/>
      <c r="BP371" s="79"/>
      <c r="BQ371" s="79"/>
      <c r="BR371" s="79"/>
      <c r="BS371" s="79"/>
      <c r="BT371" s="79"/>
      <c r="BU371" s="79"/>
      <c r="BV371" s="79"/>
      <c r="BW371" s="79"/>
      <c r="BX371" s="79"/>
      <c r="BY371" s="79"/>
      <c r="BZ371" s="79"/>
      <c r="CA371" s="79"/>
      <c r="CB371" s="79"/>
      <c r="CC371" s="79"/>
      <c r="CD371" s="79"/>
      <c r="CE371" s="79"/>
      <c r="CF371" s="79"/>
      <c r="CG371" s="79"/>
      <c r="CH371" s="79"/>
      <c r="CI371" s="79"/>
      <c r="CJ371" s="79"/>
      <c r="CK371" s="79"/>
      <c r="CL371" s="79"/>
      <c r="CM371" s="79"/>
      <c r="CN371" s="79"/>
      <c r="CO371" s="79"/>
      <c r="CP371" s="79"/>
      <c r="CQ371" s="79"/>
      <c r="CR371" s="79"/>
      <c r="CS371" s="79"/>
      <c r="CT371" s="79"/>
      <c r="CU371" s="79"/>
      <c r="CV371" s="79"/>
      <c r="CW371" s="79"/>
      <c r="CX371" s="79"/>
      <c r="CY371" s="79"/>
      <c r="CZ371" s="79"/>
      <c r="DA371" s="79"/>
      <c r="DB371" s="79"/>
      <c r="DC371" s="79"/>
      <c r="DD371" s="79"/>
      <c r="DE371" s="79"/>
      <c r="DF371" s="79"/>
      <c r="DG371" s="79"/>
      <c r="DH371" s="79"/>
      <c r="DI371" s="79"/>
      <c r="DJ371" s="79"/>
      <c r="DK371" s="79"/>
      <c r="DL371" s="79"/>
      <c r="DM371" s="79"/>
      <c r="DN371" s="79"/>
      <c r="DO371" s="79"/>
      <c r="DP371" s="79"/>
      <c r="DQ371" s="79"/>
      <c r="DR371" s="79"/>
      <c r="DS371" s="79"/>
      <c r="DT371" s="79"/>
      <c r="DU371" s="79"/>
      <c r="DV371" s="79"/>
      <c r="DW371" s="79"/>
      <c r="DX371" s="79"/>
      <c r="DY371" s="79"/>
      <c r="DZ371" s="79"/>
      <c r="EA371" s="79"/>
      <c r="EB371" s="79"/>
      <c r="EC371" s="79"/>
      <c r="ED371" s="79"/>
      <c r="EE371" s="79"/>
      <c r="EF371" s="79"/>
      <c r="EG371" s="79"/>
      <c r="EH371" s="79"/>
      <c r="EI371" s="79"/>
      <c r="EJ371" s="79"/>
      <c r="EK371" s="79"/>
      <c r="EL371" s="79"/>
      <c r="EM371" s="79"/>
      <c r="EN371" s="79"/>
      <c r="EO371" s="79"/>
      <c r="EP371" s="79"/>
      <c r="EQ371" s="79"/>
      <c r="ER371" s="79"/>
      <c r="ES371" s="79"/>
      <c r="ET371" s="79"/>
      <c r="EU371" s="79"/>
      <c r="EV371" s="79"/>
      <c r="EW371" s="79"/>
      <c r="EX371" s="79"/>
      <c r="EY371" s="79"/>
      <c r="EZ371" s="79"/>
      <c r="FA371" s="79"/>
      <c r="FB371" s="79"/>
      <c r="FC371" s="79"/>
      <c r="FD371" s="79"/>
      <c r="FE371" s="79"/>
      <c r="FF371" s="79"/>
      <c r="FG371" s="79"/>
      <c r="FH371" s="79"/>
      <c r="FI371" s="79"/>
      <c r="FJ371" s="79"/>
      <c r="FK371" s="79"/>
      <c r="FL371" s="79"/>
      <c r="FM371" s="79"/>
      <c r="FN371" s="79"/>
      <c r="FO371" s="79"/>
      <c r="FP371" s="79"/>
      <c r="FQ371" s="79"/>
      <c r="FR371" s="79"/>
      <c r="FS371" s="79"/>
      <c r="FT371" s="79"/>
      <c r="FU371" s="79"/>
      <c r="FV371" s="79"/>
      <c r="FW371" s="79"/>
      <c r="FX371" s="79"/>
      <c r="FY371" s="79"/>
      <c r="FZ371" s="79"/>
      <c r="GA371" s="79"/>
      <c r="GB371" s="79"/>
      <c r="GC371" s="79"/>
      <c r="GD371" s="79"/>
      <c r="GE371" s="79"/>
      <c r="GF371" s="79"/>
      <c r="GG371" s="79"/>
      <c r="GH371" s="79"/>
      <c r="GI371" s="79"/>
      <c r="GJ371" s="79"/>
      <c r="GK371" s="79"/>
      <c r="GL371" s="79"/>
      <c r="GM371" s="79"/>
      <c r="GN371" s="79"/>
      <c r="GO371" s="79"/>
      <c r="GP371" s="79"/>
      <c r="GQ371" s="79"/>
      <c r="GR371" s="79"/>
      <c r="GS371" s="79"/>
      <c r="GT371" s="79"/>
      <c r="GU371" s="79"/>
      <c r="GV371" s="79"/>
      <c r="GW371" s="79"/>
      <c r="GX371" s="79"/>
      <c r="GY371" s="79"/>
      <c r="GZ371" s="79"/>
      <c r="HA371" s="79"/>
      <c r="HB371" s="79"/>
      <c r="HC371" s="79"/>
      <c r="HD371" s="79"/>
      <c r="HE371" s="79"/>
      <c r="HF371" s="79"/>
      <c r="HG371" s="79"/>
      <c r="HH371" s="79"/>
      <c r="HI371" s="79"/>
    </row>
    <row r="372" spans="1:221" ht="51">
      <c r="A372" s="64">
        <v>362</v>
      </c>
      <c r="B372" s="64">
        <v>344</v>
      </c>
      <c r="C372" s="1" t="s">
        <v>392</v>
      </c>
      <c r="D372" s="124">
        <v>220</v>
      </c>
      <c r="E372" s="688" t="s">
        <v>394</v>
      </c>
      <c r="F372" s="42" t="s">
        <v>393</v>
      </c>
      <c r="G372" s="14" t="s">
        <v>395</v>
      </c>
      <c r="H372" s="488" t="s">
        <v>396</v>
      </c>
      <c r="I372" s="583" t="s">
        <v>28</v>
      </c>
      <c r="J372" s="13" t="s">
        <v>92</v>
      </c>
      <c r="K372" s="13" t="s">
        <v>398</v>
      </c>
      <c r="L372" s="13" t="s">
        <v>397</v>
      </c>
      <c r="M372" s="9" t="s">
        <v>30</v>
      </c>
      <c r="N372" s="636">
        <v>22000</v>
      </c>
      <c r="O372" s="82">
        <v>13000</v>
      </c>
      <c r="P372" s="83">
        <v>13000</v>
      </c>
      <c r="Q372" s="102"/>
    </row>
    <row r="373" spans="1:221" ht="51">
      <c r="A373" s="64">
        <v>363</v>
      </c>
      <c r="B373" s="64">
        <v>345</v>
      </c>
      <c r="C373" s="1" t="s">
        <v>3496</v>
      </c>
      <c r="D373" s="25">
        <v>221</v>
      </c>
      <c r="E373" s="100" t="s">
        <v>3498</v>
      </c>
      <c r="F373" s="39" t="s">
        <v>3497</v>
      </c>
      <c r="G373" s="4" t="s">
        <v>3488</v>
      </c>
      <c r="H373" s="450" t="s">
        <v>3499</v>
      </c>
      <c r="I373" s="558" t="s">
        <v>28</v>
      </c>
      <c r="J373" s="3" t="s">
        <v>76</v>
      </c>
      <c r="K373" s="3" t="s">
        <v>3474</v>
      </c>
      <c r="L373" s="3" t="s">
        <v>3500</v>
      </c>
      <c r="M373" s="3" t="s">
        <v>229</v>
      </c>
      <c r="N373" s="637">
        <v>2860</v>
      </c>
      <c r="O373" s="88">
        <v>1100</v>
      </c>
      <c r="P373" s="83">
        <v>1100</v>
      </c>
      <c r="Q373" s="102"/>
    </row>
    <row r="374" spans="1:221" ht="51">
      <c r="A374" s="64">
        <v>364</v>
      </c>
      <c r="B374" s="64">
        <v>346</v>
      </c>
      <c r="C374" s="1" t="s">
        <v>5458</v>
      </c>
      <c r="D374" s="25">
        <v>225</v>
      </c>
      <c r="E374" s="34" t="s">
        <v>5460</v>
      </c>
      <c r="F374" s="41" t="s">
        <v>5459</v>
      </c>
      <c r="G374" s="31" t="s">
        <v>5462</v>
      </c>
      <c r="H374" s="489" t="s">
        <v>81</v>
      </c>
      <c r="I374" s="568" t="s">
        <v>28</v>
      </c>
      <c r="J374" s="30" t="s">
        <v>5461</v>
      </c>
      <c r="K374" s="13" t="s">
        <v>5394</v>
      </c>
      <c r="L374" s="13" t="s">
        <v>5463</v>
      </c>
      <c r="M374" s="30" t="s">
        <v>30</v>
      </c>
      <c r="N374" s="637">
        <v>4400</v>
      </c>
      <c r="O374" s="640">
        <v>735</v>
      </c>
      <c r="P374" s="83">
        <v>735</v>
      </c>
      <c r="Q374" s="102"/>
    </row>
    <row r="375" spans="1:221" ht="15.75">
      <c r="A375" s="64">
        <v>365</v>
      </c>
      <c r="B375" s="64"/>
      <c r="C375" s="371"/>
      <c r="D375" s="401"/>
      <c r="E375" s="436" t="s">
        <v>6927</v>
      </c>
      <c r="F375" s="661"/>
      <c r="G375" s="438"/>
      <c r="H375" s="439"/>
      <c r="I375" s="438"/>
      <c r="J375" s="439"/>
      <c r="K375" s="437"/>
      <c r="L375" s="439"/>
      <c r="M375" s="437"/>
      <c r="N375" s="437"/>
      <c r="O375" s="437"/>
      <c r="P375" s="440"/>
      <c r="Q375" s="639"/>
      <c r="R375" s="365"/>
      <c r="S375" s="365"/>
      <c r="T375" s="365"/>
      <c r="U375" s="365"/>
      <c r="V375" s="365"/>
      <c r="W375" s="365"/>
      <c r="X375" s="365"/>
      <c r="Y375" s="365"/>
      <c r="Z375" s="365"/>
      <c r="AA375" s="365"/>
      <c r="AB375" s="365"/>
      <c r="AC375" s="365"/>
      <c r="AD375" s="365"/>
      <c r="AE375" s="365"/>
      <c r="AF375" s="365"/>
      <c r="AG375" s="365"/>
      <c r="AH375" s="365"/>
      <c r="AI375" s="365"/>
      <c r="AJ375" s="365"/>
      <c r="AK375" s="365"/>
      <c r="AL375" s="365"/>
      <c r="AM375" s="365"/>
      <c r="AN375" s="365"/>
      <c r="AO375" s="365"/>
      <c r="AP375" s="365"/>
      <c r="AQ375" s="365"/>
      <c r="AR375" s="365"/>
      <c r="AS375" s="365"/>
      <c r="AT375" s="365"/>
      <c r="AU375" s="365"/>
      <c r="AV375" s="365"/>
      <c r="AW375" s="365"/>
      <c r="AX375" s="365"/>
      <c r="AY375" s="365"/>
      <c r="AZ375" s="365"/>
      <c r="BA375" s="365"/>
      <c r="BB375" s="365"/>
      <c r="BC375" s="365"/>
      <c r="BD375" s="365"/>
      <c r="BE375" s="365"/>
      <c r="BF375" s="365"/>
      <c r="BG375" s="365"/>
      <c r="BH375" s="365"/>
      <c r="BI375" s="365"/>
      <c r="BJ375" s="365"/>
      <c r="BK375" s="365"/>
      <c r="BL375" s="365"/>
      <c r="BM375" s="365"/>
      <c r="BN375" s="365"/>
      <c r="BO375" s="365"/>
      <c r="BP375" s="365"/>
      <c r="BQ375" s="365"/>
      <c r="BR375" s="365"/>
      <c r="BS375" s="365"/>
      <c r="BT375" s="365"/>
      <c r="BU375" s="365"/>
      <c r="BV375" s="365"/>
      <c r="BW375" s="365"/>
      <c r="BX375" s="365"/>
      <c r="BY375" s="365"/>
      <c r="BZ375" s="365"/>
      <c r="CA375" s="365"/>
      <c r="CB375" s="365"/>
      <c r="CC375" s="365"/>
      <c r="CD375" s="365"/>
      <c r="CE375" s="365"/>
      <c r="CF375" s="365"/>
      <c r="CG375" s="365"/>
      <c r="CH375" s="365"/>
      <c r="CI375" s="365"/>
      <c r="CJ375" s="365"/>
      <c r="CK375" s="365"/>
      <c r="CL375" s="365"/>
      <c r="CM375" s="365"/>
      <c r="CN375" s="365"/>
      <c r="CO375" s="365"/>
      <c r="CP375" s="365"/>
      <c r="CQ375" s="365"/>
      <c r="CR375" s="365"/>
      <c r="CS375" s="365"/>
      <c r="CT375" s="365"/>
      <c r="CU375" s="365"/>
      <c r="CV375" s="365"/>
      <c r="CW375" s="365"/>
      <c r="CX375" s="365"/>
      <c r="CY375" s="365"/>
      <c r="CZ375" s="365"/>
      <c r="DA375" s="365"/>
      <c r="DB375" s="365"/>
      <c r="DC375" s="365"/>
      <c r="DD375" s="365"/>
      <c r="DE375" s="365"/>
      <c r="DF375" s="365"/>
      <c r="DG375" s="365"/>
      <c r="DH375" s="365"/>
      <c r="DI375" s="365"/>
      <c r="DJ375" s="365"/>
      <c r="DK375" s="365"/>
      <c r="DL375" s="365"/>
      <c r="DM375" s="365"/>
      <c r="DN375" s="365"/>
      <c r="DO375" s="365"/>
      <c r="DP375" s="365"/>
      <c r="DQ375" s="365"/>
      <c r="DR375" s="365"/>
      <c r="DS375" s="365"/>
      <c r="DT375" s="365"/>
      <c r="DU375" s="365"/>
      <c r="DV375" s="365"/>
      <c r="DW375" s="365"/>
      <c r="DX375" s="365"/>
      <c r="DY375" s="365"/>
      <c r="DZ375" s="365"/>
      <c r="EA375" s="365"/>
      <c r="EB375" s="365"/>
      <c r="EC375" s="365"/>
      <c r="ED375" s="365"/>
      <c r="EE375" s="365"/>
      <c r="EF375" s="365"/>
      <c r="EG375" s="365"/>
      <c r="EH375" s="365"/>
      <c r="EI375" s="365"/>
      <c r="EJ375" s="365"/>
      <c r="EK375" s="365"/>
      <c r="EL375" s="365"/>
      <c r="EM375" s="365"/>
      <c r="EN375" s="365"/>
      <c r="EO375" s="365"/>
      <c r="EP375" s="365"/>
      <c r="EQ375" s="365"/>
      <c r="ER375" s="365"/>
      <c r="ES375" s="365"/>
      <c r="ET375" s="365"/>
      <c r="EU375" s="365"/>
      <c r="EV375" s="365"/>
      <c r="EW375" s="365"/>
      <c r="EX375" s="365"/>
      <c r="EY375" s="365"/>
      <c r="EZ375" s="365"/>
      <c r="FA375" s="365"/>
      <c r="FB375" s="365"/>
      <c r="FC375" s="365"/>
      <c r="FD375" s="365"/>
      <c r="FE375" s="365"/>
      <c r="FF375" s="365"/>
      <c r="FG375" s="365"/>
      <c r="FH375" s="365"/>
      <c r="FI375" s="365"/>
      <c r="FJ375" s="365"/>
      <c r="FK375" s="365"/>
      <c r="FL375" s="365"/>
      <c r="FM375" s="365"/>
      <c r="FN375" s="365"/>
      <c r="FO375" s="365"/>
      <c r="FP375" s="365"/>
      <c r="FQ375" s="365"/>
      <c r="FR375" s="365"/>
      <c r="FS375" s="365"/>
      <c r="FT375" s="365"/>
      <c r="FU375" s="365"/>
      <c r="FV375" s="365"/>
      <c r="FW375" s="365"/>
      <c r="FX375" s="365"/>
      <c r="FY375" s="365"/>
      <c r="FZ375" s="365"/>
      <c r="GA375" s="365"/>
      <c r="GB375" s="365"/>
      <c r="GC375" s="365"/>
      <c r="GD375" s="365"/>
      <c r="GE375" s="365"/>
      <c r="GF375" s="365"/>
      <c r="GG375" s="365"/>
      <c r="GH375" s="365"/>
      <c r="GI375" s="365"/>
      <c r="GJ375" s="365"/>
      <c r="GK375" s="365"/>
      <c r="GL375" s="365"/>
      <c r="GM375" s="365"/>
      <c r="GN375" s="365"/>
      <c r="GO375" s="365"/>
      <c r="GP375" s="365"/>
      <c r="GQ375" s="365"/>
      <c r="GR375" s="365"/>
      <c r="GS375" s="365"/>
      <c r="GT375" s="365"/>
      <c r="GU375" s="365"/>
      <c r="GV375" s="365"/>
      <c r="GW375" s="365"/>
      <c r="GX375" s="365"/>
      <c r="GY375" s="365"/>
      <c r="GZ375" s="365"/>
      <c r="HA375" s="365"/>
      <c r="HB375" s="365"/>
      <c r="HC375" s="365"/>
      <c r="HD375" s="365"/>
      <c r="HE375" s="365"/>
      <c r="HF375" s="365"/>
      <c r="HG375" s="365"/>
      <c r="HH375" s="365"/>
      <c r="HI375" s="365"/>
      <c r="HJ375" s="365"/>
      <c r="HK375" s="365"/>
      <c r="HL375" s="365"/>
      <c r="HM375" s="365"/>
    </row>
    <row r="376" spans="1:221" ht="63.75">
      <c r="A376" s="64">
        <v>366</v>
      </c>
      <c r="B376" s="64">
        <v>347</v>
      </c>
      <c r="C376" s="1" t="s">
        <v>3292</v>
      </c>
      <c r="D376" s="124">
        <v>227</v>
      </c>
      <c r="E376" s="688" t="s">
        <v>371</v>
      </c>
      <c r="F376" s="40" t="s">
        <v>3293</v>
      </c>
      <c r="G376" s="14" t="s">
        <v>3294</v>
      </c>
      <c r="H376" s="519" t="s">
        <v>3295</v>
      </c>
      <c r="I376" s="601" t="s">
        <v>308</v>
      </c>
      <c r="J376" s="13" t="s">
        <v>372</v>
      </c>
      <c r="K376" s="13" t="s">
        <v>3297</v>
      </c>
      <c r="L376" s="13" t="s">
        <v>3296</v>
      </c>
      <c r="M376" s="13" t="s">
        <v>2806</v>
      </c>
      <c r="N376" s="320">
        <v>2200</v>
      </c>
      <c r="O376" s="82">
        <v>9000</v>
      </c>
      <c r="P376" s="83">
        <v>9000</v>
      </c>
      <c r="Q376" s="102"/>
    </row>
    <row r="377" spans="1:221" ht="63.75">
      <c r="A377" s="64">
        <v>367</v>
      </c>
      <c r="B377" s="64">
        <v>348</v>
      </c>
      <c r="C377" s="69" t="s">
        <v>4590</v>
      </c>
      <c r="D377" s="25">
        <v>227</v>
      </c>
      <c r="E377" s="684" t="s">
        <v>371</v>
      </c>
      <c r="F377" s="47" t="s">
        <v>4591</v>
      </c>
      <c r="G377" s="145" t="s">
        <v>491</v>
      </c>
      <c r="H377" s="452" t="s">
        <v>2466</v>
      </c>
      <c r="I377" s="563" t="s">
        <v>21</v>
      </c>
      <c r="J377" s="16" t="s">
        <v>1320</v>
      </c>
      <c r="K377" s="45" t="s">
        <v>4593</v>
      </c>
      <c r="L377" s="45" t="s">
        <v>4592</v>
      </c>
      <c r="M377" s="17" t="s">
        <v>153</v>
      </c>
      <c r="N377" s="637">
        <v>660</v>
      </c>
      <c r="O377" s="131">
        <v>69000</v>
      </c>
      <c r="P377" s="83">
        <v>69000</v>
      </c>
      <c r="Q377" s="102"/>
    </row>
    <row r="378" spans="1:221" ht="38.25">
      <c r="A378" s="64">
        <v>368</v>
      </c>
      <c r="B378" s="64">
        <v>349</v>
      </c>
      <c r="C378" s="72" t="s">
        <v>6358</v>
      </c>
      <c r="D378" s="124">
        <v>227</v>
      </c>
      <c r="E378" s="128" t="s">
        <v>371</v>
      </c>
      <c r="F378" s="195" t="s">
        <v>6359</v>
      </c>
      <c r="G378" s="14" t="s">
        <v>655</v>
      </c>
      <c r="H378" s="479" t="s">
        <v>6360</v>
      </c>
      <c r="I378" s="569" t="s">
        <v>308</v>
      </c>
      <c r="J378" s="66" t="s">
        <v>372</v>
      </c>
      <c r="K378" s="13" t="s">
        <v>6238</v>
      </c>
      <c r="L378" s="13" t="s">
        <v>6361</v>
      </c>
      <c r="M378" s="66" t="s">
        <v>3572</v>
      </c>
      <c r="N378" s="373">
        <v>2000</v>
      </c>
      <c r="O378" s="88">
        <v>246960</v>
      </c>
      <c r="P378" s="83">
        <v>246960</v>
      </c>
      <c r="Q378" s="102"/>
      <c r="R378" s="68"/>
      <c r="S378" s="68"/>
      <c r="T378" s="68"/>
      <c r="U378" s="68"/>
      <c r="V378" s="68"/>
      <c r="W378" s="68"/>
      <c r="X378" s="68"/>
      <c r="Y378" s="68"/>
      <c r="Z378" s="68"/>
      <c r="AA378" s="68"/>
      <c r="AB378" s="68"/>
      <c r="AC378" s="68"/>
      <c r="AD378" s="68"/>
      <c r="AE378" s="68"/>
      <c r="AF378" s="68"/>
      <c r="AG378" s="68"/>
      <c r="AH378" s="68"/>
      <c r="AI378" s="68"/>
      <c r="AJ378" s="68"/>
      <c r="AK378" s="68"/>
      <c r="AL378" s="68"/>
      <c r="AM378" s="68"/>
      <c r="AN378" s="68"/>
      <c r="AO378" s="68"/>
      <c r="AP378" s="68"/>
      <c r="AQ378" s="68"/>
      <c r="AR378" s="68"/>
      <c r="AS378" s="68"/>
      <c r="AT378" s="68"/>
      <c r="AU378" s="68"/>
      <c r="AV378" s="68"/>
      <c r="AW378" s="68"/>
      <c r="AX378" s="68"/>
      <c r="AY378" s="68"/>
      <c r="AZ378" s="68"/>
      <c r="BA378" s="68"/>
      <c r="BB378" s="68"/>
      <c r="BC378" s="68"/>
      <c r="BD378" s="68"/>
      <c r="BE378" s="68"/>
      <c r="BF378" s="68"/>
      <c r="BG378" s="68"/>
      <c r="BH378" s="68"/>
      <c r="BI378" s="68"/>
      <c r="BJ378" s="68"/>
      <c r="BK378" s="68"/>
      <c r="BL378" s="68"/>
      <c r="BM378" s="68"/>
      <c r="BN378" s="68"/>
      <c r="BO378" s="68"/>
      <c r="BP378" s="68"/>
      <c r="BQ378" s="68"/>
      <c r="BR378" s="68"/>
      <c r="BS378" s="68"/>
      <c r="BT378" s="68"/>
      <c r="BU378" s="68"/>
      <c r="BV378" s="68"/>
      <c r="BW378" s="68"/>
      <c r="BX378" s="68"/>
      <c r="BY378" s="68"/>
      <c r="BZ378" s="68"/>
      <c r="CA378" s="68"/>
      <c r="CB378" s="68"/>
      <c r="CC378" s="68"/>
      <c r="CD378" s="68"/>
      <c r="CE378" s="68"/>
      <c r="CF378" s="68"/>
      <c r="CG378" s="68"/>
      <c r="CH378" s="68"/>
      <c r="CI378" s="68"/>
      <c r="CJ378" s="68"/>
      <c r="CK378" s="68"/>
      <c r="CL378" s="68"/>
      <c r="CM378" s="68"/>
      <c r="CN378" s="68"/>
      <c r="CO378" s="68"/>
      <c r="CP378" s="68"/>
      <c r="CQ378" s="68"/>
      <c r="CR378" s="68"/>
      <c r="CS378" s="68"/>
      <c r="CT378" s="68"/>
      <c r="CU378" s="68"/>
      <c r="CV378" s="68"/>
      <c r="CW378" s="68"/>
      <c r="CX378" s="68"/>
      <c r="CY378" s="68"/>
      <c r="CZ378" s="68"/>
      <c r="DA378" s="68"/>
      <c r="DB378" s="68"/>
      <c r="DC378" s="68"/>
      <c r="DD378" s="68"/>
      <c r="DE378" s="68"/>
      <c r="DF378" s="68"/>
      <c r="DG378" s="68"/>
      <c r="DH378" s="68"/>
      <c r="DI378" s="68"/>
      <c r="DJ378" s="68"/>
      <c r="DK378" s="68"/>
      <c r="DL378" s="68"/>
      <c r="DM378" s="68"/>
      <c r="DN378" s="68"/>
      <c r="DO378" s="68"/>
      <c r="DP378" s="68"/>
      <c r="DQ378" s="68"/>
      <c r="DR378" s="68"/>
      <c r="DS378" s="68"/>
      <c r="DT378" s="68"/>
      <c r="DU378" s="68"/>
      <c r="DV378" s="68"/>
      <c r="DW378" s="68"/>
      <c r="DX378" s="68"/>
      <c r="DY378" s="68"/>
      <c r="DZ378" s="68"/>
      <c r="EA378" s="68"/>
      <c r="EB378" s="68"/>
      <c r="EC378" s="68"/>
      <c r="ED378" s="68"/>
      <c r="EE378" s="68"/>
      <c r="EF378" s="68"/>
      <c r="EG378" s="68"/>
      <c r="EH378" s="68"/>
      <c r="EI378" s="68"/>
      <c r="EJ378" s="68"/>
      <c r="EK378" s="68"/>
      <c r="EL378" s="68"/>
      <c r="EM378" s="68"/>
      <c r="EN378" s="68"/>
      <c r="EO378" s="68"/>
      <c r="EP378" s="68"/>
      <c r="EQ378" s="68"/>
      <c r="ER378" s="68"/>
      <c r="ES378" s="68"/>
      <c r="ET378" s="68"/>
      <c r="EU378" s="68"/>
      <c r="EV378" s="68"/>
      <c r="EW378" s="68"/>
      <c r="EX378" s="68"/>
      <c r="EY378" s="68"/>
      <c r="EZ378" s="68"/>
      <c r="FA378" s="68"/>
      <c r="FB378" s="68"/>
      <c r="FC378" s="68"/>
      <c r="FD378" s="68"/>
      <c r="FE378" s="68"/>
      <c r="FF378" s="68"/>
      <c r="FG378" s="68"/>
      <c r="FH378" s="68"/>
      <c r="FI378" s="68"/>
      <c r="FJ378" s="68"/>
      <c r="FK378" s="68"/>
      <c r="FL378" s="68"/>
      <c r="FM378" s="68"/>
      <c r="FN378" s="68"/>
      <c r="FO378" s="68"/>
      <c r="FP378" s="68"/>
      <c r="FQ378" s="68"/>
      <c r="FR378" s="68"/>
      <c r="FS378" s="68"/>
      <c r="FT378" s="68"/>
      <c r="FU378" s="68"/>
      <c r="FV378" s="68"/>
      <c r="FW378" s="68"/>
      <c r="FX378" s="68"/>
      <c r="FY378" s="68"/>
      <c r="FZ378" s="68"/>
      <c r="GA378" s="68"/>
      <c r="GB378" s="68"/>
      <c r="GC378" s="68"/>
      <c r="GD378" s="68"/>
      <c r="GE378" s="68"/>
      <c r="GF378" s="68"/>
      <c r="GG378" s="68"/>
      <c r="GH378" s="68"/>
      <c r="GI378" s="68"/>
      <c r="GJ378" s="68"/>
      <c r="GK378" s="68"/>
      <c r="GL378" s="68"/>
      <c r="GM378" s="68"/>
      <c r="GN378" s="68"/>
      <c r="GO378" s="68"/>
      <c r="GP378" s="68"/>
      <c r="GQ378" s="68"/>
      <c r="GR378" s="68"/>
      <c r="GS378" s="68"/>
      <c r="GT378" s="68"/>
      <c r="GU378" s="68"/>
      <c r="GV378" s="68"/>
      <c r="GW378" s="68"/>
      <c r="GX378" s="68"/>
      <c r="GY378" s="68"/>
      <c r="GZ378" s="68"/>
      <c r="HA378" s="68"/>
      <c r="HB378" s="68"/>
      <c r="HC378" s="68"/>
      <c r="HD378" s="68"/>
      <c r="HE378" s="68"/>
      <c r="HF378" s="68"/>
      <c r="HG378" s="68"/>
      <c r="HH378" s="68"/>
      <c r="HI378" s="68"/>
    </row>
    <row r="379" spans="1:221" ht="38.25">
      <c r="A379" s="64">
        <v>369</v>
      </c>
      <c r="B379" s="64">
        <v>350</v>
      </c>
      <c r="C379" s="67" t="s">
        <v>6362</v>
      </c>
      <c r="D379" s="124">
        <v>227</v>
      </c>
      <c r="E379" s="128" t="s">
        <v>371</v>
      </c>
      <c r="F379" s="120" t="s">
        <v>6363</v>
      </c>
      <c r="G379" s="14" t="s">
        <v>185</v>
      </c>
      <c r="H379" s="472" t="s">
        <v>186</v>
      </c>
      <c r="I379" s="569" t="s">
        <v>28</v>
      </c>
      <c r="J379" s="66" t="s">
        <v>97</v>
      </c>
      <c r="K379" s="13" t="s">
        <v>6238</v>
      </c>
      <c r="L379" s="13" t="s">
        <v>6364</v>
      </c>
      <c r="M379" s="66" t="s">
        <v>30</v>
      </c>
      <c r="N379" s="373">
        <v>2000</v>
      </c>
      <c r="O379" s="88">
        <v>13913</v>
      </c>
      <c r="P379" s="83">
        <v>13913</v>
      </c>
      <c r="Q379" s="102"/>
      <c r="R379" s="68"/>
      <c r="S379" s="68"/>
      <c r="T379" s="68"/>
      <c r="U379" s="68"/>
      <c r="V379" s="68"/>
      <c r="W379" s="68"/>
      <c r="X379" s="68"/>
      <c r="Y379" s="68"/>
      <c r="Z379" s="68"/>
      <c r="AA379" s="68"/>
      <c r="AB379" s="68"/>
      <c r="AC379" s="68"/>
      <c r="AD379" s="68"/>
      <c r="AE379" s="68"/>
      <c r="AF379" s="68"/>
      <c r="AG379" s="68"/>
      <c r="AH379" s="68"/>
      <c r="AI379" s="68"/>
      <c r="AJ379" s="68"/>
      <c r="AK379" s="68"/>
      <c r="AL379" s="68"/>
      <c r="AM379" s="68"/>
      <c r="AN379" s="68"/>
      <c r="AO379" s="68"/>
      <c r="AP379" s="68"/>
      <c r="AQ379" s="68"/>
      <c r="AR379" s="68"/>
      <c r="AS379" s="68"/>
      <c r="AT379" s="68"/>
      <c r="AU379" s="68"/>
      <c r="AV379" s="68"/>
      <c r="AW379" s="68"/>
      <c r="AX379" s="68"/>
      <c r="AY379" s="68"/>
      <c r="AZ379" s="68"/>
      <c r="BA379" s="68"/>
      <c r="BB379" s="68"/>
      <c r="BC379" s="68"/>
      <c r="BD379" s="68"/>
      <c r="BE379" s="68"/>
      <c r="BF379" s="68"/>
      <c r="BG379" s="68"/>
      <c r="BH379" s="68"/>
      <c r="BI379" s="68"/>
      <c r="BJ379" s="68"/>
      <c r="BK379" s="68"/>
      <c r="BL379" s="68"/>
      <c r="BM379" s="68"/>
      <c r="BN379" s="68"/>
      <c r="BO379" s="68"/>
      <c r="BP379" s="68"/>
      <c r="BQ379" s="68"/>
      <c r="BR379" s="68"/>
      <c r="BS379" s="68"/>
      <c r="BT379" s="68"/>
      <c r="BU379" s="68"/>
      <c r="BV379" s="68"/>
      <c r="BW379" s="68"/>
      <c r="BX379" s="68"/>
      <c r="BY379" s="68"/>
      <c r="BZ379" s="68"/>
      <c r="CA379" s="68"/>
      <c r="CB379" s="68"/>
      <c r="CC379" s="68"/>
      <c r="CD379" s="68"/>
      <c r="CE379" s="68"/>
      <c r="CF379" s="68"/>
      <c r="CG379" s="68"/>
      <c r="CH379" s="68"/>
      <c r="CI379" s="68"/>
      <c r="CJ379" s="68"/>
      <c r="CK379" s="68"/>
      <c r="CL379" s="68"/>
      <c r="CM379" s="68"/>
      <c r="CN379" s="68"/>
      <c r="CO379" s="68"/>
      <c r="CP379" s="68"/>
      <c r="CQ379" s="68"/>
      <c r="CR379" s="68"/>
      <c r="CS379" s="68"/>
      <c r="CT379" s="68"/>
      <c r="CU379" s="68"/>
      <c r="CV379" s="68"/>
      <c r="CW379" s="68"/>
      <c r="CX379" s="68"/>
      <c r="CY379" s="68"/>
      <c r="CZ379" s="68"/>
      <c r="DA379" s="68"/>
      <c r="DB379" s="68"/>
      <c r="DC379" s="68"/>
      <c r="DD379" s="68"/>
      <c r="DE379" s="68"/>
      <c r="DF379" s="68"/>
      <c r="DG379" s="68"/>
      <c r="DH379" s="68"/>
      <c r="DI379" s="68"/>
      <c r="DJ379" s="68"/>
      <c r="DK379" s="68"/>
      <c r="DL379" s="68"/>
      <c r="DM379" s="68"/>
      <c r="DN379" s="68"/>
      <c r="DO379" s="68"/>
      <c r="DP379" s="68"/>
      <c r="DQ379" s="68"/>
      <c r="DR379" s="68"/>
      <c r="DS379" s="68"/>
      <c r="DT379" s="68"/>
      <c r="DU379" s="68"/>
      <c r="DV379" s="68"/>
      <c r="DW379" s="68"/>
      <c r="DX379" s="68"/>
      <c r="DY379" s="68"/>
      <c r="DZ379" s="68"/>
      <c r="EA379" s="68"/>
      <c r="EB379" s="68"/>
      <c r="EC379" s="68"/>
      <c r="ED379" s="68"/>
      <c r="EE379" s="68"/>
      <c r="EF379" s="68"/>
      <c r="EG379" s="68"/>
      <c r="EH379" s="68"/>
      <c r="EI379" s="68"/>
      <c r="EJ379" s="68"/>
      <c r="EK379" s="68"/>
      <c r="EL379" s="68"/>
      <c r="EM379" s="68"/>
      <c r="EN379" s="68"/>
      <c r="EO379" s="68"/>
      <c r="EP379" s="68"/>
      <c r="EQ379" s="68"/>
      <c r="ER379" s="68"/>
      <c r="ES379" s="68"/>
      <c r="ET379" s="68"/>
      <c r="EU379" s="68"/>
      <c r="EV379" s="68"/>
      <c r="EW379" s="68"/>
      <c r="EX379" s="68"/>
      <c r="EY379" s="68"/>
      <c r="EZ379" s="68"/>
      <c r="FA379" s="68"/>
      <c r="FB379" s="68"/>
      <c r="FC379" s="68"/>
      <c r="FD379" s="68"/>
      <c r="FE379" s="68"/>
      <c r="FF379" s="68"/>
      <c r="FG379" s="68"/>
      <c r="FH379" s="68"/>
      <c r="FI379" s="68"/>
      <c r="FJ379" s="68"/>
      <c r="FK379" s="68"/>
      <c r="FL379" s="68"/>
      <c r="FM379" s="68"/>
      <c r="FN379" s="68"/>
      <c r="FO379" s="68"/>
      <c r="FP379" s="68"/>
      <c r="FQ379" s="68"/>
      <c r="FR379" s="68"/>
      <c r="FS379" s="68"/>
      <c r="FT379" s="68"/>
      <c r="FU379" s="68"/>
      <c r="FV379" s="68"/>
      <c r="FW379" s="68"/>
      <c r="FX379" s="68"/>
      <c r="FY379" s="68"/>
      <c r="FZ379" s="68"/>
      <c r="GA379" s="68"/>
      <c r="GB379" s="68"/>
      <c r="GC379" s="68"/>
      <c r="GD379" s="68"/>
      <c r="GE379" s="68"/>
      <c r="GF379" s="68"/>
      <c r="GG379" s="68"/>
      <c r="GH379" s="68"/>
      <c r="GI379" s="68"/>
      <c r="GJ379" s="68"/>
      <c r="GK379" s="68"/>
      <c r="GL379" s="68"/>
      <c r="GM379" s="68"/>
      <c r="GN379" s="68"/>
      <c r="GO379" s="68"/>
      <c r="GP379" s="68"/>
      <c r="GQ379" s="68"/>
      <c r="GR379" s="68"/>
      <c r="GS379" s="68"/>
      <c r="GT379" s="68"/>
      <c r="GU379" s="68"/>
      <c r="GV379" s="68"/>
      <c r="GW379" s="68"/>
      <c r="GX379" s="68"/>
      <c r="GY379" s="68"/>
      <c r="GZ379" s="68"/>
      <c r="HA379" s="68"/>
      <c r="HB379" s="68"/>
      <c r="HC379" s="68"/>
      <c r="HD379" s="68"/>
      <c r="HE379" s="68"/>
      <c r="HF379" s="68"/>
      <c r="HG379" s="68"/>
      <c r="HH379" s="68"/>
      <c r="HI379" s="68"/>
    </row>
    <row r="380" spans="1:221" ht="51">
      <c r="A380" s="64">
        <v>370</v>
      </c>
      <c r="B380" s="64">
        <v>351</v>
      </c>
      <c r="C380" s="1" t="s">
        <v>369</v>
      </c>
      <c r="D380" s="124">
        <v>227</v>
      </c>
      <c r="E380" s="684" t="s">
        <v>371</v>
      </c>
      <c r="F380" s="41" t="s">
        <v>370</v>
      </c>
      <c r="G380" s="14" t="s">
        <v>373</v>
      </c>
      <c r="H380" s="452" t="s">
        <v>374</v>
      </c>
      <c r="I380" s="563" t="s">
        <v>308</v>
      </c>
      <c r="J380" s="13" t="s">
        <v>372</v>
      </c>
      <c r="K380" s="13" t="s">
        <v>376</v>
      </c>
      <c r="L380" s="13" t="s">
        <v>375</v>
      </c>
      <c r="M380" s="13" t="s">
        <v>377</v>
      </c>
      <c r="N380" s="636">
        <v>8800</v>
      </c>
      <c r="O380" s="82">
        <v>47500</v>
      </c>
      <c r="P380" s="83">
        <v>47500</v>
      </c>
      <c r="Q380" s="102"/>
    </row>
    <row r="381" spans="1:221" ht="38.25">
      <c r="A381" s="64">
        <v>371</v>
      </c>
      <c r="B381" s="64">
        <v>352</v>
      </c>
      <c r="C381" s="1" t="s">
        <v>1323</v>
      </c>
      <c r="D381" s="25">
        <v>227</v>
      </c>
      <c r="E381" s="150" t="s">
        <v>371</v>
      </c>
      <c r="F381" s="39" t="s">
        <v>1324</v>
      </c>
      <c r="G381" s="19" t="s">
        <v>193</v>
      </c>
      <c r="H381" s="456" t="s">
        <v>331</v>
      </c>
      <c r="I381" s="572" t="s">
        <v>28</v>
      </c>
      <c r="J381" s="13" t="s">
        <v>97</v>
      </c>
      <c r="K381" s="3" t="s">
        <v>952</v>
      </c>
      <c r="L381" s="81" t="s">
        <v>1325</v>
      </c>
      <c r="M381" s="6" t="s">
        <v>30</v>
      </c>
      <c r="N381" s="636">
        <v>88000</v>
      </c>
      <c r="O381" s="82">
        <v>567</v>
      </c>
      <c r="P381" s="83">
        <v>567</v>
      </c>
      <c r="Q381" s="102"/>
    </row>
    <row r="382" spans="1:221" ht="51">
      <c r="A382" s="64">
        <v>372</v>
      </c>
      <c r="B382" s="64">
        <v>353</v>
      </c>
      <c r="C382" s="1" t="s">
        <v>2775</v>
      </c>
      <c r="D382" s="403">
        <v>227</v>
      </c>
      <c r="E382" s="684" t="s">
        <v>2769</v>
      </c>
      <c r="F382" s="39" t="s">
        <v>2776</v>
      </c>
      <c r="G382" s="24" t="s">
        <v>2778</v>
      </c>
      <c r="H382" s="452" t="s">
        <v>2779</v>
      </c>
      <c r="I382" s="578" t="s">
        <v>308</v>
      </c>
      <c r="J382" s="16" t="s">
        <v>2777</v>
      </c>
      <c r="K382" s="1" t="s">
        <v>2780</v>
      </c>
      <c r="L382" s="1" t="s">
        <v>375</v>
      </c>
      <c r="M382" s="17" t="s">
        <v>2781</v>
      </c>
      <c r="N382" s="637">
        <v>2640</v>
      </c>
      <c r="O382" s="88">
        <v>128000</v>
      </c>
      <c r="P382" s="83">
        <v>128000</v>
      </c>
      <c r="Q382" s="102"/>
    </row>
    <row r="383" spans="1:221" ht="38.25">
      <c r="A383" s="64">
        <v>373</v>
      </c>
      <c r="B383" s="64">
        <v>354</v>
      </c>
      <c r="C383" s="1" t="s">
        <v>4403</v>
      </c>
      <c r="D383" s="25">
        <v>227</v>
      </c>
      <c r="E383" s="684" t="s">
        <v>2769</v>
      </c>
      <c r="F383" s="39" t="s">
        <v>4404</v>
      </c>
      <c r="G383" s="24" t="s">
        <v>4405</v>
      </c>
      <c r="H383" s="496" t="s">
        <v>4406</v>
      </c>
      <c r="I383" s="578" t="s">
        <v>308</v>
      </c>
      <c r="J383" s="16" t="s">
        <v>2777</v>
      </c>
      <c r="K383" s="1" t="s">
        <v>4408</v>
      </c>
      <c r="L383" s="1" t="s">
        <v>4407</v>
      </c>
      <c r="M383" s="17" t="s">
        <v>2464</v>
      </c>
      <c r="N383" s="637">
        <v>11000</v>
      </c>
      <c r="O383" s="18">
        <v>128000</v>
      </c>
      <c r="P383" s="83">
        <v>128000</v>
      </c>
      <c r="Q383" s="102"/>
    </row>
    <row r="384" spans="1:221" ht="51">
      <c r="A384" s="64">
        <v>374</v>
      </c>
      <c r="B384" s="64">
        <v>355</v>
      </c>
      <c r="C384" s="1" t="s">
        <v>2767</v>
      </c>
      <c r="D384" s="403">
        <v>227</v>
      </c>
      <c r="E384" s="684" t="s">
        <v>2769</v>
      </c>
      <c r="F384" s="39" t="s">
        <v>2768</v>
      </c>
      <c r="G384" s="24" t="s">
        <v>2771</v>
      </c>
      <c r="H384" s="452" t="s">
        <v>2772</v>
      </c>
      <c r="I384" s="578" t="s">
        <v>308</v>
      </c>
      <c r="J384" s="16" t="s">
        <v>2770</v>
      </c>
      <c r="K384" s="1" t="s">
        <v>2774</v>
      </c>
      <c r="L384" s="1" t="s">
        <v>2773</v>
      </c>
      <c r="M384" s="1" t="s">
        <v>153</v>
      </c>
      <c r="N384" s="637">
        <v>22000</v>
      </c>
      <c r="O384" s="88">
        <v>136000</v>
      </c>
      <c r="P384" s="83">
        <v>136000</v>
      </c>
      <c r="Q384" s="102"/>
    </row>
    <row r="385" spans="1:217" ht="25.5">
      <c r="A385" s="64">
        <v>375</v>
      </c>
      <c r="B385" s="64">
        <v>356</v>
      </c>
      <c r="C385" s="1" t="s">
        <v>3397</v>
      </c>
      <c r="D385" s="25">
        <v>227</v>
      </c>
      <c r="E385" s="688" t="s">
        <v>371</v>
      </c>
      <c r="F385" s="39" t="s">
        <v>3398</v>
      </c>
      <c r="G385" s="14" t="s">
        <v>108</v>
      </c>
      <c r="H385" s="464" t="s">
        <v>186</v>
      </c>
      <c r="I385" s="572" t="s">
        <v>28</v>
      </c>
      <c r="J385" s="13" t="s">
        <v>97</v>
      </c>
      <c r="K385" s="3" t="s">
        <v>3400</v>
      </c>
      <c r="L385" s="3" t="s">
        <v>3399</v>
      </c>
      <c r="M385" s="13" t="s">
        <v>30</v>
      </c>
      <c r="N385" s="637">
        <v>44000</v>
      </c>
      <c r="O385" s="88">
        <v>1890</v>
      </c>
      <c r="P385" s="83">
        <v>1890</v>
      </c>
      <c r="Q385" s="102"/>
    </row>
    <row r="386" spans="1:217" ht="63.75">
      <c r="A386" s="64">
        <v>376</v>
      </c>
      <c r="B386" s="64">
        <v>357</v>
      </c>
      <c r="C386" s="1" t="s">
        <v>2889</v>
      </c>
      <c r="D386" s="403">
        <v>227</v>
      </c>
      <c r="E386" s="684" t="s">
        <v>2769</v>
      </c>
      <c r="F386" s="41" t="s">
        <v>2890</v>
      </c>
      <c r="G386" s="14" t="s">
        <v>2891</v>
      </c>
      <c r="H386" s="452" t="s">
        <v>145</v>
      </c>
      <c r="I386" s="563" t="s">
        <v>28</v>
      </c>
      <c r="J386" s="196" t="s">
        <v>97</v>
      </c>
      <c r="K386" s="17" t="s">
        <v>2893</v>
      </c>
      <c r="L386" s="13" t="s">
        <v>2892</v>
      </c>
      <c r="M386" s="197" t="s">
        <v>30</v>
      </c>
      <c r="N386" s="320">
        <v>30800</v>
      </c>
      <c r="O386" s="82">
        <v>4074</v>
      </c>
      <c r="P386" s="83">
        <v>4074</v>
      </c>
      <c r="Q386" s="102"/>
    </row>
    <row r="387" spans="1:217" ht="102">
      <c r="A387" s="64">
        <v>377</v>
      </c>
      <c r="B387" s="64">
        <v>358</v>
      </c>
      <c r="C387" s="1" t="s">
        <v>3423</v>
      </c>
      <c r="D387" s="25">
        <v>228</v>
      </c>
      <c r="E387" s="102" t="s">
        <v>7074</v>
      </c>
      <c r="F387" s="39" t="s">
        <v>3424</v>
      </c>
      <c r="G387" s="24" t="s">
        <v>3426</v>
      </c>
      <c r="H387" s="451" t="s">
        <v>3427</v>
      </c>
      <c r="I387" s="559" t="s">
        <v>308</v>
      </c>
      <c r="J387" s="13" t="s">
        <v>3425</v>
      </c>
      <c r="K387" s="35" t="s">
        <v>3416</v>
      </c>
      <c r="L387" s="13" t="s">
        <v>3428</v>
      </c>
      <c r="M387" s="13" t="s">
        <v>377</v>
      </c>
      <c r="N387" s="637">
        <v>2200</v>
      </c>
      <c r="O387" s="88">
        <v>90000</v>
      </c>
      <c r="P387" s="83">
        <v>90000</v>
      </c>
      <c r="Q387" s="102" t="s">
        <v>7057</v>
      </c>
    </row>
    <row r="388" spans="1:217" ht="38.25">
      <c r="A388" s="64">
        <v>378</v>
      </c>
      <c r="B388" s="64">
        <v>359</v>
      </c>
      <c r="C388" s="1" t="s">
        <v>4105</v>
      </c>
      <c r="D388" s="25">
        <v>228</v>
      </c>
      <c r="E388" s="102" t="s">
        <v>7074</v>
      </c>
      <c r="F388" s="39" t="s">
        <v>4106</v>
      </c>
      <c r="G388" s="267" t="s">
        <v>4108</v>
      </c>
      <c r="H388" s="459" t="s">
        <v>4109</v>
      </c>
      <c r="I388" s="559" t="s">
        <v>308</v>
      </c>
      <c r="J388" s="13" t="s">
        <v>4107</v>
      </c>
      <c r="K388" s="1" t="s">
        <v>4111</v>
      </c>
      <c r="L388" s="1" t="s">
        <v>4110</v>
      </c>
      <c r="M388" s="13" t="s">
        <v>20</v>
      </c>
      <c r="N388" s="637">
        <v>8800</v>
      </c>
      <c r="O388" s="128">
        <v>229000</v>
      </c>
      <c r="P388" s="83">
        <v>229000</v>
      </c>
      <c r="Q388" s="102" t="s">
        <v>7057</v>
      </c>
    </row>
    <row r="389" spans="1:217" ht="51">
      <c r="A389" s="64">
        <v>379</v>
      </c>
      <c r="B389" s="64">
        <v>360</v>
      </c>
      <c r="C389" s="13" t="s">
        <v>2467</v>
      </c>
      <c r="D389" s="410">
        <v>228</v>
      </c>
      <c r="E389" s="713" t="s">
        <v>7074</v>
      </c>
      <c r="F389" s="198" t="s">
        <v>2468</v>
      </c>
      <c r="G389" s="193" t="s">
        <v>2470</v>
      </c>
      <c r="H389" s="519" t="s">
        <v>2471</v>
      </c>
      <c r="I389" s="559" t="s">
        <v>308</v>
      </c>
      <c r="J389" s="13" t="s">
        <v>2469</v>
      </c>
      <c r="K389" s="194" t="s">
        <v>2473</v>
      </c>
      <c r="L389" s="194" t="s">
        <v>2472</v>
      </c>
      <c r="M389" s="199" t="s">
        <v>377</v>
      </c>
      <c r="N389" s="636">
        <v>4400</v>
      </c>
      <c r="O389" s="82">
        <v>54000</v>
      </c>
      <c r="P389" s="83">
        <v>54000</v>
      </c>
      <c r="Q389" s="102" t="s">
        <v>7057</v>
      </c>
    </row>
    <row r="390" spans="1:217" ht="76.5">
      <c r="A390" s="64">
        <v>380</v>
      </c>
      <c r="B390" s="64">
        <v>361</v>
      </c>
      <c r="C390" s="1" t="s">
        <v>3410</v>
      </c>
      <c r="D390" s="25">
        <v>228</v>
      </c>
      <c r="E390" s="684" t="s">
        <v>7074</v>
      </c>
      <c r="F390" s="39" t="s">
        <v>3411</v>
      </c>
      <c r="G390" s="24" t="s">
        <v>3413</v>
      </c>
      <c r="H390" s="452" t="s">
        <v>3414</v>
      </c>
      <c r="I390" s="578" t="s">
        <v>308</v>
      </c>
      <c r="J390" s="16" t="s">
        <v>3412</v>
      </c>
      <c r="K390" s="35" t="s">
        <v>3416</v>
      </c>
      <c r="L390" s="1" t="s">
        <v>3415</v>
      </c>
      <c r="M390" s="17" t="s">
        <v>2781</v>
      </c>
      <c r="N390" s="637">
        <v>3520</v>
      </c>
      <c r="O390" s="88">
        <v>225000</v>
      </c>
      <c r="P390" s="83">
        <v>225000</v>
      </c>
      <c r="Q390" s="102" t="s">
        <v>7057</v>
      </c>
    </row>
    <row r="391" spans="1:217" ht="38.25">
      <c r="A391" s="64">
        <v>381</v>
      </c>
      <c r="B391" s="64">
        <v>362</v>
      </c>
      <c r="C391" s="1" t="s">
        <v>1631</v>
      </c>
      <c r="D391" s="25">
        <v>229</v>
      </c>
      <c r="E391" s="150" t="s">
        <v>787</v>
      </c>
      <c r="F391" s="39" t="s">
        <v>1632</v>
      </c>
      <c r="G391" s="19" t="s">
        <v>541</v>
      </c>
      <c r="H391" s="456" t="s">
        <v>331</v>
      </c>
      <c r="I391" s="572" t="s">
        <v>28</v>
      </c>
      <c r="J391" s="13" t="s">
        <v>97</v>
      </c>
      <c r="K391" s="3" t="s">
        <v>952</v>
      </c>
      <c r="L391" s="81" t="s">
        <v>1633</v>
      </c>
      <c r="M391" s="6" t="s">
        <v>30</v>
      </c>
      <c r="N391" s="636">
        <v>11000</v>
      </c>
      <c r="O391" s="82">
        <v>1092</v>
      </c>
      <c r="P391" s="83">
        <v>1092</v>
      </c>
      <c r="Q391" s="102"/>
    </row>
    <row r="392" spans="1:217" ht="51">
      <c r="A392" s="64">
        <v>382</v>
      </c>
      <c r="B392" s="64">
        <v>363</v>
      </c>
      <c r="C392" s="13" t="s">
        <v>6044</v>
      </c>
      <c r="D392" s="124">
        <v>229</v>
      </c>
      <c r="E392" s="102" t="s">
        <v>787</v>
      </c>
      <c r="F392" s="41" t="s">
        <v>6045</v>
      </c>
      <c r="G392" s="14" t="s">
        <v>491</v>
      </c>
      <c r="H392" s="451" t="s">
        <v>1322</v>
      </c>
      <c r="I392" s="559" t="s">
        <v>21</v>
      </c>
      <c r="J392" s="13" t="s">
        <v>2465</v>
      </c>
      <c r="K392" s="13" t="s">
        <v>6047</v>
      </c>
      <c r="L392" s="13" t="s">
        <v>6046</v>
      </c>
      <c r="M392" s="13" t="s">
        <v>153</v>
      </c>
      <c r="N392" s="641">
        <v>450</v>
      </c>
      <c r="O392" s="192">
        <v>88515</v>
      </c>
      <c r="P392" s="83">
        <v>88515</v>
      </c>
      <c r="Q392" s="102"/>
    </row>
    <row r="393" spans="1:217" ht="51">
      <c r="A393" s="64">
        <v>383</v>
      </c>
      <c r="B393" s="64">
        <v>364</v>
      </c>
      <c r="C393" s="72" t="s">
        <v>6601</v>
      </c>
      <c r="D393" s="124">
        <v>229</v>
      </c>
      <c r="E393" s="128" t="s">
        <v>787</v>
      </c>
      <c r="F393" s="109" t="s">
        <v>6602</v>
      </c>
      <c r="G393" s="14" t="s">
        <v>789</v>
      </c>
      <c r="H393" s="472" t="s">
        <v>235</v>
      </c>
      <c r="I393" s="569" t="s">
        <v>28</v>
      </c>
      <c r="J393" s="66" t="s">
        <v>76</v>
      </c>
      <c r="K393" s="13" t="s">
        <v>6604</v>
      </c>
      <c r="L393" s="13" t="s">
        <v>6603</v>
      </c>
      <c r="M393" s="66" t="s">
        <v>30</v>
      </c>
      <c r="N393" s="373">
        <v>9000</v>
      </c>
      <c r="O393" s="88">
        <v>23650</v>
      </c>
      <c r="P393" s="83">
        <v>23650</v>
      </c>
      <c r="Q393" s="102"/>
      <c r="R393" s="68"/>
      <c r="S393" s="68"/>
      <c r="T393" s="68"/>
      <c r="U393" s="68"/>
      <c r="V393" s="68"/>
      <c r="W393" s="68"/>
      <c r="X393" s="68"/>
      <c r="Y393" s="68"/>
      <c r="Z393" s="68"/>
      <c r="AA393" s="68"/>
      <c r="AB393" s="68"/>
      <c r="AC393" s="68"/>
      <c r="AD393" s="68"/>
      <c r="AE393" s="68"/>
      <c r="AF393" s="68"/>
      <c r="AG393" s="68"/>
      <c r="AH393" s="68"/>
      <c r="AI393" s="68"/>
      <c r="AJ393" s="68"/>
      <c r="AK393" s="68"/>
      <c r="AL393" s="68"/>
      <c r="AM393" s="68"/>
      <c r="AN393" s="68"/>
      <c r="AO393" s="68"/>
      <c r="AP393" s="68"/>
      <c r="AQ393" s="68"/>
      <c r="AR393" s="68"/>
      <c r="AS393" s="68"/>
      <c r="AT393" s="68"/>
      <c r="AU393" s="68"/>
      <c r="AV393" s="68"/>
      <c r="AW393" s="68"/>
      <c r="AX393" s="68"/>
      <c r="AY393" s="68"/>
      <c r="AZ393" s="68"/>
      <c r="BA393" s="68"/>
      <c r="BB393" s="68"/>
      <c r="BC393" s="68"/>
      <c r="BD393" s="68"/>
      <c r="BE393" s="68"/>
      <c r="BF393" s="68"/>
      <c r="BG393" s="68"/>
      <c r="BH393" s="68"/>
      <c r="BI393" s="68"/>
      <c r="BJ393" s="68"/>
      <c r="BK393" s="68"/>
      <c r="BL393" s="68"/>
      <c r="BM393" s="68"/>
      <c r="BN393" s="68"/>
      <c r="BO393" s="68"/>
      <c r="BP393" s="68"/>
      <c r="BQ393" s="68"/>
      <c r="BR393" s="68"/>
      <c r="BS393" s="68"/>
      <c r="BT393" s="68"/>
      <c r="BU393" s="68"/>
      <c r="BV393" s="68"/>
      <c r="BW393" s="68"/>
      <c r="BX393" s="68"/>
      <c r="BY393" s="68"/>
      <c r="BZ393" s="68"/>
      <c r="CA393" s="68"/>
      <c r="CB393" s="68"/>
      <c r="CC393" s="68"/>
      <c r="CD393" s="68"/>
      <c r="CE393" s="68"/>
      <c r="CF393" s="68"/>
      <c r="CG393" s="68"/>
      <c r="CH393" s="68"/>
      <c r="CI393" s="68"/>
      <c r="CJ393" s="68"/>
      <c r="CK393" s="68"/>
      <c r="CL393" s="68"/>
      <c r="CM393" s="68"/>
      <c r="CN393" s="68"/>
      <c r="CO393" s="68"/>
      <c r="CP393" s="68"/>
      <c r="CQ393" s="68"/>
      <c r="CR393" s="68"/>
      <c r="CS393" s="68"/>
      <c r="CT393" s="68"/>
      <c r="CU393" s="68"/>
      <c r="CV393" s="68"/>
      <c r="CW393" s="68"/>
      <c r="CX393" s="68"/>
      <c r="CY393" s="68"/>
      <c r="CZ393" s="68"/>
      <c r="DA393" s="68"/>
      <c r="DB393" s="68"/>
      <c r="DC393" s="68"/>
      <c r="DD393" s="68"/>
      <c r="DE393" s="68"/>
      <c r="DF393" s="68"/>
      <c r="DG393" s="68"/>
      <c r="DH393" s="68"/>
      <c r="DI393" s="68"/>
      <c r="DJ393" s="68"/>
      <c r="DK393" s="68"/>
      <c r="DL393" s="68"/>
      <c r="DM393" s="68"/>
      <c r="DN393" s="68"/>
      <c r="DO393" s="68"/>
      <c r="DP393" s="68"/>
      <c r="DQ393" s="68"/>
      <c r="DR393" s="68"/>
      <c r="DS393" s="68"/>
      <c r="DT393" s="68"/>
      <c r="DU393" s="68"/>
      <c r="DV393" s="68"/>
      <c r="DW393" s="68"/>
      <c r="DX393" s="68"/>
      <c r="DY393" s="68"/>
      <c r="DZ393" s="68"/>
      <c r="EA393" s="68"/>
      <c r="EB393" s="68"/>
      <c r="EC393" s="68"/>
      <c r="ED393" s="68"/>
      <c r="EE393" s="68"/>
      <c r="EF393" s="68"/>
      <c r="EG393" s="68"/>
      <c r="EH393" s="68"/>
      <c r="EI393" s="68"/>
      <c r="EJ393" s="68"/>
      <c r="EK393" s="68"/>
      <c r="EL393" s="68"/>
      <c r="EM393" s="68"/>
      <c r="EN393" s="68"/>
      <c r="EO393" s="68"/>
      <c r="EP393" s="68"/>
      <c r="EQ393" s="68"/>
      <c r="ER393" s="68"/>
      <c r="ES393" s="68"/>
      <c r="ET393" s="68"/>
      <c r="EU393" s="68"/>
      <c r="EV393" s="68"/>
      <c r="EW393" s="68"/>
      <c r="EX393" s="68"/>
      <c r="EY393" s="68"/>
      <c r="EZ393" s="68"/>
      <c r="FA393" s="68"/>
      <c r="FB393" s="68"/>
      <c r="FC393" s="68"/>
      <c r="FD393" s="68"/>
      <c r="FE393" s="68"/>
      <c r="FF393" s="68"/>
      <c r="FG393" s="68"/>
      <c r="FH393" s="68"/>
      <c r="FI393" s="68"/>
      <c r="FJ393" s="68"/>
      <c r="FK393" s="68"/>
      <c r="FL393" s="68"/>
      <c r="FM393" s="68"/>
      <c r="FN393" s="68"/>
      <c r="FO393" s="68"/>
      <c r="FP393" s="68"/>
      <c r="FQ393" s="68"/>
      <c r="FR393" s="68"/>
      <c r="FS393" s="68"/>
      <c r="FT393" s="68"/>
      <c r="FU393" s="68"/>
      <c r="FV393" s="68"/>
      <c r="FW393" s="68"/>
      <c r="FX393" s="68"/>
      <c r="FY393" s="68"/>
      <c r="FZ393" s="68"/>
      <c r="GA393" s="68"/>
      <c r="GB393" s="68"/>
      <c r="GC393" s="68"/>
      <c r="GD393" s="68"/>
      <c r="GE393" s="68"/>
      <c r="GF393" s="68"/>
      <c r="GG393" s="68"/>
      <c r="GH393" s="68"/>
      <c r="GI393" s="68"/>
      <c r="GJ393" s="68"/>
      <c r="GK393" s="68"/>
      <c r="GL393" s="68"/>
      <c r="GM393" s="68"/>
      <c r="GN393" s="68"/>
      <c r="GO393" s="68"/>
      <c r="GP393" s="68"/>
      <c r="GQ393" s="68"/>
      <c r="GR393" s="68"/>
      <c r="GS393" s="68"/>
      <c r="GT393" s="68"/>
      <c r="GU393" s="68"/>
      <c r="GV393" s="68"/>
      <c r="GW393" s="68"/>
      <c r="GX393" s="68"/>
      <c r="GY393" s="68"/>
      <c r="GZ393" s="68"/>
      <c r="HA393" s="68"/>
      <c r="HB393" s="68"/>
      <c r="HC393" s="68"/>
      <c r="HD393" s="68"/>
      <c r="HE393" s="68"/>
      <c r="HF393" s="68"/>
      <c r="HG393" s="68"/>
      <c r="HH393" s="68"/>
      <c r="HI393" s="68"/>
    </row>
    <row r="394" spans="1:217" ht="25.5">
      <c r="A394" s="64">
        <v>384</v>
      </c>
      <c r="B394" s="64">
        <v>365</v>
      </c>
      <c r="C394" s="1" t="s">
        <v>1634</v>
      </c>
      <c r="D394" s="25">
        <v>229</v>
      </c>
      <c r="E394" s="100" t="s">
        <v>1636</v>
      </c>
      <c r="F394" s="39" t="s">
        <v>1635</v>
      </c>
      <c r="G394" s="14" t="s">
        <v>491</v>
      </c>
      <c r="H394" s="456" t="s">
        <v>1638</v>
      </c>
      <c r="I394" s="558" t="s">
        <v>21</v>
      </c>
      <c r="J394" s="13" t="s">
        <v>1637</v>
      </c>
      <c r="K394" s="3" t="s">
        <v>952</v>
      </c>
      <c r="L394" s="81" t="s">
        <v>1639</v>
      </c>
      <c r="M394" s="3" t="s">
        <v>1175</v>
      </c>
      <c r="N394" s="636">
        <v>16700</v>
      </c>
      <c r="O394" s="82">
        <v>12894</v>
      </c>
      <c r="P394" s="83">
        <v>12894</v>
      </c>
      <c r="Q394" s="102"/>
    </row>
    <row r="395" spans="1:217" ht="76.5">
      <c r="A395" s="64">
        <v>385</v>
      </c>
      <c r="B395" s="64">
        <v>366</v>
      </c>
      <c r="C395" s="1" t="s">
        <v>3260</v>
      </c>
      <c r="D395" s="25">
        <v>229</v>
      </c>
      <c r="E395" s="688" t="s">
        <v>787</v>
      </c>
      <c r="F395" s="39" t="s">
        <v>3261</v>
      </c>
      <c r="G395" s="14" t="s">
        <v>3262</v>
      </c>
      <c r="H395" s="451" t="s">
        <v>93</v>
      </c>
      <c r="I395" s="558" t="s">
        <v>28</v>
      </c>
      <c r="J395" s="13" t="s">
        <v>97</v>
      </c>
      <c r="K395" s="98" t="s">
        <v>3186</v>
      </c>
      <c r="L395" s="13" t="s">
        <v>3263</v>
      </c>
      <c r="M395" s="13" t="s">
        <v>30</v>
      </c>
      <c r="N395" s="320">
        <v>14300</v>
      </c>
      <c r="O395" s="82">
        <v>1870</v>
      </c>
      <c r="P395" s="83">
        <v>1870</v>
      </c>
      <c r="Q395" s="102"/>
    </row>
    <row r="396" spans="1:217" ht="51">
      <c r="A396" s="64">
        <v>386</v>
      </c>
      <c r="B396" s="64">
        <v>367</v>
      </c>
      <c r="C396" s="1" t="s">
        <v>3715</v>
      </c>
      <c r="D396" s="25">
        <v>229</v>
      </c>
      <c r="E396" s="312" t="s">
        <v>787</v>
      </c>
      <c r="F396" s="39" t="s">
        <v>3716</v>
      </c>
      <c r="G396" s="10" t="s">
        <v>3717</v>
      </c>
      <c r="H396" s="498" t="s">
        <v>3718</v>
      </c>
      <c r="I396" s="583" t="s">
        <v>28</v>
      </c>
      <c r="J396" s="9" t="s">
        <v>97</v>
      </c>
      <c r="K396" s="9" t="s">
        <v>3621</v>
      </c>
      <c r="L396" s="9" t="s">
        <v>3719</v>
      </c>
      <c r="M396" s="9" t="s">
        <v>30</v>
      </c>
      <c r="N396" s="637">
        <v>11000</v>
      </c>
      <c r="O396" s="88">
        <v>702</v>
      </c>
      <c r="P396" s="83">
        <v>702</v>
      </c>
      <c r="Q396" s="102"/>
    </row>
    <row r="397" spans="1:217" ht="51">
      <c r="A397" s="64">
        <v>387</v>
      </c>
      <c r="B397" s="64">
        <v>368</v>
      </c>
      <c r="C397" s="1" t="s">
        <v>3521</v>
      </c>
      <c r="D397" s="25">
        <v>229</v>
      </c>
      <c r="E397" s="688" t="s">
        <v>787</v>
      </c>
      <c r="F397" s="39" t="s">
        <v>3522</v>
      </c>
      <c r="G397" s="14" t="s">
        <v>3472</v>
      </c>
      <c r="H397" s="451" t="s">
        <v>3523</v>
      </c>
      <c r="I397" s="558" t="s">
        <v>28</v>
      </c>
      <c r="J397" s="13" t="s">
        <v>76</v>
      </c>
      <c r="K397" s="3" t="s">
        <v>3474</v>
      </c>
      <c r="L397" s="3" t="s">
        <v>3524</v>
      </c>
      <c r="M397" s="13" t="s">
        <v>30</v>
      </c>
      <c r="N397" s="637">
        <v>22000</v>
      </c>
      <c r="O397" s="88">
        <v>1575</v>
      </c>
      <c r="P397" s="83">
        <v>1575</v>
      </c>
      <c r="Q397" s="102"/>
    </row>
    <row r="398" spans="1:217" ht="38.25">
      <c r="A398" s="64">
        <v>388</v>
      </c>
      <c r="B398" s="64">
        <v>369</v>
      </c>
      <c r="C398" s="67" t="s">
        <v>6605</v>
      </c>
      <c r="D398" s="124">
        <v>229</v>
      </c>
      <c r="E398" s="128" t="s">
        <v>787</v>
      </c>
      <c r="F398" s="109" t="s">
        <v>6606</v>
      </c>
      <c r="G398" s="14" t="s">
        <v>789</v>
      </c>
      <c r="H398" s="472" t="s">
        <v>186</v>
      </c>
      <c r="I398" s="569" t="s">
        <v>28</v>
      </c>
      <c r="J398" s="66" t="s">
        <v>97</v>
      </c>
      <c r="K398" s="13" t="s">
        <v>4585</v>
      </c>
      <c r="L398" s="13" t="s">
        <v>6607</v>
      </c>
      <c r="M398" s="66" t="s">
        <v>30</v>
      </c>
      <c r="N398" s="373">
        <v>4200</v>
      </c>
      <c r="O398" s="88">
        <v>36550</v>
      </c>
      <c r="P398" s="83">
        <v>36550</v>
      </c>
      <c r="Q398" s="102"/>
      <c r="R398" s="68"/>
      <c r="S398" s="68"/>
      <c r="T398" s="68"/>
      <c r="U398" s="68"/>
      <c r="V398" s="68"/>
      <c r="W398" s="68"/>
      <c r="X398" s="68"/>
      <c r="Y398" s="68"/>
      <c r="Z398" s="68"/>
      <c r="AA398" s="68"/>
      <c r="AB398" s="68"/>
      <c r="AC398" s="68"/>
      <c r="AD398" s="68"/>
      <c r="AE398" s="68"/>
      <c r="AF398" s="68"/>
      <c r="AG398" s="68"/>
      <c r="AH398" s="68"/>
      <c r="AI398" s="68"/>
      <c r="AJ398" s="68"/>
      <c r="AK398" s="68"/>
      <c r="AL398" s="68"/>
      <c r="AM398" s="68"/>
      <c r="AN398" s="68"/>
      <c r="AO398" s="68"/>
      <c r="AP398" s="68"/>
      <c r="AQ398" s="68"/>
      <c r="AR398" s="68"/>
      <c r="AS398" s="68"/>
      <c r="AT398" s="68"/>
      <c r="AU398" s="68"/>
      <c r="AV398" s="68"/>
      <c r="AW398" s="68"/>
      <c r="AX398" s="68"/>
      <c r="AY398" s="68"/>
      <c r="AZ398" s="68"/>
      <c r="BA398" s="68"/>
      <c r="BB398" s="68"/>
      <c r="BC398" s="68"/>
      <c r="BD398" s="68"/>
      <c r="BE398" s="68"/>
      <c r="BF398" s="68"/>
      <c r="BG398" s="68"/>
      <c r="BH398" s="68"/>
      <c r="BI398" s="68"/>
      <c r="BJ398" s="68"/>
      <c r="BK398" s="68"/>
      <c r="BL398" s="68"/>
      <c r="BM398" s="68"/>
      <c r="BN398" s="68"/>
      <c r="BO398" s="68"/>
      <c r="BP398" s="68"/>
      <c r="BQ398" s="68"/>
      <c r="BR398" s="68"/>
      <c r="BS398" s="68"/>
      <c r="BT398" s="68"/>
      <c r="BU398" s="68"/>
      <c r="BV398" s="68"/>
      <c r="BW398" s="68"/>
      <c r="BX398" s="68"/>
      <c r="BY398" s="68"/>
      <c r="BZ398" s="68"/>
      <c r="CA398" s="68"/>
      <c r="CB398" s="68"/>
      <c r="CC398" s="68"/>
      <c r="CD398" s="68"/>
      <c r="CE398" s="68"/>
      <c r="CF398" s="68"/>
      <c r="CG398" s="68"/>
      <c r="CH398" s="68"/>
      <c r="CI398" s="68"/>
      <c r="CJ398" s="68"/>
      <c r="CK398" s="68"/>
      <c r="CL398" s="68"/>
      <c r="CM398" s="68"/>
      <c r="CN398" s="68"/>
      <c r="CO398" s="68"/>
      <c r="CP398" s="68"/>
      <c r="CQ398" s="68"/>
      <c r="CR398" s="68"/>
      <c r="CS398" s="68"/>
      <c r="CT398" s="68"/>
      <c r="CU398" s="68"/>
      <c r="CV398" s="68"/>
      <c r="CW398" s="68"/>
      <c r="CX398" s="68"/>
      <c r="CY398" s="68"/>
      <c r="CZ398" s="68"/>
      <c r="DA398" s="68"/>
      <c r="DB398" s="68"/>
      <c r="DC398" s="68"/>
      <c r="DD398" s="68"/>
      <c r="DE398" s="68"/>
      <c r="DF398" s="68"/>
      <c r="DG398" s="68"/>
      <c r="DH398" s="68"/>
      <c r="DI398" s="68"/>
      <c r="DJ398" s="68"/>
      <c r="DK398" s="68"/>
      <c r="DL398" s="68"/>
      <c r="DM398" s="68"/>
      <c r="DN398" s="68"/>
      <c r="DO398" s="68"/>
      <c r="DP398" s="68"/>
      <c r="DQ398" s="68"/>
      <c r="DR398" s="68"/>
      <c r="DS398" s="68"/>
      <c r="DT398" s="68"/>
      <c r="DU398" s="68"/>
      <c r="DV398" s="68"/>
      <c r="DW398" s="68"/>
      <c r="DX398" s="68"/>
      <c r="DY398" s="68"/>
      <c r="DZ398" s="68"/>
      <c r="EA398" s="68"/>
      <c r="EB398" s="68"/>
      <c r="EC398" s="68"/>
      <c r="ED398" s="68"/>
      <c r="EE398" s="68"/>
      <c r="EF398" s="68"/>
      <c r="EG398" s="68"/>
      <c r="EH398" s="68"/>
      <c r="EI398" s="68"/>
      <c r="EJ398" s="68"/>
      <c r="EK398" s="68"/>
      <c r="EL398" s="68"/>
      <c r="EM398" s="68"/>
      <c r="EN398" s="68"/>
      <c r="EO398" s="68"/>
      <c r="EP398" s="68"/>
      <c r="EQ398" s="68"/>
      <c r="ER398" s="68"/>
      <c r="ES398" s="68"/>
      <c r="ET398" s="68"/>
      <c r="EU398" s="68"/>
      <c r="EV398" s="68"/>
      <c r="EW398" s="68"/>
      <c r="EX398" s="68"/>
      <c r="EY398" s="68"/>
      <c r="EZ398" s="68"/>
      <c r="FA398" s="68"/>
      <c r="FB398" s="68"/>
      <c r="FC398" s="68"/>
      <c r="FD398" s="68"/>
      <c r="FE398" s="68"/>
      <c r="FF398" s="68"/>
      <c r="FG398" s="68"/>
      <c r="FH398" s="68"/>
      <c r="FI398" s="68"/>
      <c r="FJ398" s="68"/>
      <c r="FK398" s="68"/>
      <c r="FL398" s="68"/>
      <c r="FM398" s="68"/>
      <c r="FN398" s="68"/>
      <c r="FO398" s="68"/>
      <c r="FP398" s="68"/>
      <c r="FQ398" s="68"/>
      <c r="FR398" s="68"/>
      <c r="FS398" s="68"/>
      <c r="FT398" s="68"/>
      <c r="FU398" s="68"/>
      <c r="FV398" s="68"/>
      <c r="FW398" s="68"/>
      <c r="FX398" s="68"/>
      <c r="FY398" s="68"/>
      <c r="FZ398" s="68"/>
      <c r="GA398" s="68"/>
      <c r="GB398" s="68"/>
      <c r="GC398" s="68"/>
      <c r="GD398" s="68"/>
      <c r="GE398" s="68"/>
      <c r="GF398" s="68"/>
      <c r="GG398" s="68"/>
      <c r="GH398" s="68"/>
      <c r="GI398" s="68"/>
      <c r="GJ398" s="68"/>
      <c r="GK398" s="68"/>
      <c r="GL398" s="68"/>
      <c r="GM398" s="68"/>
      <c r="GN398" s="68"/>
      <c r="GO398" s="68"/>
      <c r="GP398" s="68"/>
      <c r="GQ398" s="68"/>
      <c r="GR398" s="68"/>
      <c r="GS398" s="68"/>
      <c r="GT398" s="68"/>
      <c r="GU398" s="68"/>
      <c r="GV398" s="68"/>
      <c r="GW398" s="68"/>
      <c r="GX398" s="68"/>
      <c r="GY398" s="68"/>
      <c r="GZ398" s="68"/>
      <c r="HA398" s="68"/>
      <c r="HB398" s="68"/>
      <c r="HC398" s="68"/>
      <c r="HD398" s="68"/>
      <c r="HE398" s="68"/>
      <c r="HF398" s="68"/>
      <c r="HG398" s="68"/>
      <c r="HH398" s="68"/>
      <c r="HI398" s="68"/>
    </row>
    <row r="399" spans="1:217" ht="89.25">
      <c r="A399" s="64">
        <v>389</v>
      </c>
      <c r="B399" s="64">
        <v>370</v>
      </c>
      <c r="C399" s="13" t="s">
        <v>785</v>
      </c>
      <c r="D399" s="124">
        <v>229</v>
      </c>
      <c r="E399" s="102" t="s">
        <v>787</v>
      </c>
      <c r="F399" s="41" t="s">
        <v>786</v>
      </c>
      <c r="G399" s="14" t="s">
        <v>789</v>
      </c>
      <c r="H399" s="451" t="s">
        <v>27</v>
      </c>
      <c r="I399" s="559" t="s">
        <v>28</v>
      </c>
      <c r="J399" s="13" t="s">
        <v>788</v>
      </c>
      <c r="K399" s="13" t="s">
        <v>791</v>
      </c>
      <c r="L399" s="13" t="s">
        <v>790</v>
      </c>
      <c r="M399" s="13" t="s">
        <v>30</v>
      </c>
      <c r="N399" s="636">
        <v>5500</v>
      </c>
      <c r="O399" s="82">
        <v>15500</v>
      </c>
      <c r="P399" s="83">
        <v>15500</v>
      </c>
      <c r="Q399" s="102"/>
    </row>
    <row r="400" spans="1:217" ht="38.25">
      <c r="A400" s="64">
        <v>390</v>
      </c>
      <c r="B400" s="64">
        <v>371</v>
      </c>
      <c r="C400" s="69" t="s">
        <v>4647</v>
      </c>
      <c r="D400" s="25">
        <v>229</v>
      </c>
      <c r="E400" s="691" t="s">
        <v>787</v>
      </c>
      <c r="F400" s="47" t="s">
        <v>4648</v>
      </c>
      <c r="G400" s="145" t="s">
        <v>789</v>
      </c>
      <c r="H400" s="477" t="s">
        <v>93</v>
      </c>
      <c r="I400" s="571" t="s">
        <v>28</v>
      </c>
      <c r="J400" s="77" t="s">
        <v>97</v>
      </c>
      <c r="K400" s="45" t="s">
        <v>4650</v>
      </c>
      <c r="L400" s="45" t="s">
        <v>4649</v>
      </c>
      <c r="M400" s="200" t="s">
        <v>30</v>
      </c>
      <c r="N400" s="637">
        <v>6600</v>
      </c>
      <c r="O400" s="131">
        <v>22000</v>
      </c>
      <c r="P400" s="83">
        <v>22000</v>
      </c>
      <c r="Q400" s="102"/>
    </row>
    <row r="401" spans="1:217" ht="38.25">
      <c r="A401" s="64">
        <v>391</v>
      </c>
      <c r="B401" s="64">
        <v>372</v>
      </c>
      <c r="C401" s="67" t="s">
        <v>6679</v>
      </c>
      <c r="D401" s="124">
        <v>231</v>
      </c>
      <c r="E401" s="689" t="s">
        <v>7075</v>
      </c>
      <c r="F401" s="109" t="s">
        <v>6680</v>
      </c>
      <c r="G401" s="14" t="s">
        <v>5890</v>
      </c>
      <c r="H401" s="472" t="s">
        <v>6681</v>
      </c>
      <c r="I401" s="567" t="s">
        <v>308</v>
      </c>
      <c r="J401" s="72" t="s">
        <v>2545</v>
      </c>
      <c r="K401" s="13" t="s">
        <v>6238</v>
      </c>
      <c r="L401" s="13" t="s">
        <v>6682</v>
      </c>
      <c r="M401" s="72" t="s">
        <v>6683</v>
      </c>
      <c r="N401" s="373">
        <v>1100</v>
      </c>
      <c r="O401" s="88">
        <v>367500</v>
      </c>
      <c r="P401" s="83">
        <v>367500</v>
      </c>
      <c r="Q401" s="102" t="s">
        <v>7057</v>
      </c>
      <c r="R401" s="68"/>
      <c r="S401" s="68"/>
      <c r="T401" s="68"/>
      <c r="U401" s="68"/>
      <c r="V401" s="68"/>
      <c r="W401" s="68"/>
      <c r="X401" s="68"/>
      <c r="Y401" s="68"/>
      <c r="Z401" s="68"/>
      <c r="AA401" s="68"/>
      <c r="AB401" s="68"/>
      <c r="AC401" s="68"/>
      <c r="AD401" s="68"/>
      <c r="AE401" s="68"/>
      <c r="AF401" s="68"/>
      <c r="AG401" s="68"/>
      <c r="AH401" s="68"/>
      <c r="AI401" s="68"/>
      <c r="AJ401" s="68"/>
      <c r="AK401" s="68"/>
      <c r="AL401" s="68"/>
      <c r="AM401" s="68"/>
      <c r="AN401" s="68"/>
      <c r="AO401" s="68"/>
      <c r="AP401" s="68"/>
      <c r="AQ401" s="68"/>
      <c r="AR401" s="68"/>
      <c r="AS401" s="68"/>
      <c r="AT401" s="68"/>
      <c r="AU401" s="68"/>
      <c r="AV401" s="68"/>
      <c r="AW401" s="68"/>
      <c r="AX401" s="68"/>
      <c r="AY401" s="68"/>
      <c r="AZ401" s="68"/>
      <c r="BA401" s="68"/>
      <c r="BB401" s="68"/>
      <c r="BC401" s="68"/>
      <c r="BD401" s="68"/>
      <c r="BE401" s="68"/>
      <c r="BF401" s="68"/>
      <c r="BG401" s="68"/>
      <c r="BH401" s="68"/>
      <c r="BI401" s="68"/>
      <c r="BJ401" s="68"/>
      <c r="BK401" s="68"/>
      <c r="BL401" s="68"/>
      <c r="BM401" s="68"/>
      <c r="BN401" s="68"/>
      <c r="BO401" s="68"/>
      <c r="BP401" s="68"/>
      <c r="BQ401" s="68"/>
      <c r="BR401" s="68"/>
      <c r="BS401" s="68"/>
      <c r="BT401" s="68"/>
      <c r="BU401" s="68"/>
      <c r="BV401" s="68"/>
      <c r="BW401" s="68"/>
      <c r="BX401" s="68"/>
      <c r="BY401" s="68"/>
      <c r="BZ401" s="68"/>
      <c r="CA401" s="68"/>
      <c r="CB401" s="68"/>
      <c r="CC401" s="68"/>
      <c r="CD401" s="68"/>
      <c r="CE401" s="68"/>
      <c r="CF401" s="68"/>
      <c r="CG401" s="68"/>
      <c r="CH401" s="68"/>
      <c r="CI401" s="68"/>
      <c r="CJ401" s="68"/>
      <c r="CK401" s="68"/>
      <c r="CL401" s="68"/>
      <c r="CM401" s="68"/>
      <c r="CN401" s="68"/>
      <c r="CO401" s="68"/>
      <c r="CP401" s="68"/>
      <c r="CQ401" s="68"/>
      <c r="CR401" s="68"/>
      <c r="CS401" s="68"/>
      <c r="CT401" s="68"/>
      <c r="CU401" s="68"/>
      <c r="CV401" s="68"/>
      <c r="CW401" s="68"/>
      <c r="CX401" s="68"/>
      <c r="CY401" s="68"/>
      <c r="CZ401" s="68"/>
      <c r="DA401" s="68"/>
      <c r="DB401" s="68"/>
      <c r="DC401" s="68"/>
      <c r="DD401" s="68"/>
      <c r="DE401" s="68"/>
      <c r="DF401" s="68"/>
      <c r="DG401" s="68"/>
      <c r="DH401" s="68"/>
      <c r="DI401" s="68"/>
      <c r="DJ401" s="68"/>
      <c r="DK401" s="68"/>
      <c r="DL401" s="68"/>
      <c r="DM401" s="68"/>
      <c r="DN401" s="68"/>
      <c r="DO401" s="68"/>
      <c r="DP401" s="68"/>
      <c r="DQ401" s="68"/>
      <c r="DR401" s="68"/>
      <c r="DS401" s="68"/>
      <c r="DT401" s="68"/>
      <c r="DU401" s="68"/>
      <c r="DV401" s="68"/>
      <c r="DW401" s="68"/>
      <c r="DX401" s="68"/>
      <c r="DY401" s="68"/>
      <c r="DZ401" s="68"/>
      <c r="EA401" s="68"/>
      <c r="EB401" s="68"/>
      <c r="EC401" s="68"/>
      <c r="ED401" s="68"/>
      <c r="EE401" s="68"/>
      <c r="EF401" s="68"/>
      <c r="EG401" s="68"/>
      <c r="EH401" s="68"/>
      <c r="EI401" s="68"/>
      <c r="EJ401" s="68"/>
      <c r="EK401" s="68"/>
      <c r="EL401" s="68"/>
      <c r="EM401" s="68"/>
      <c r="EN401" s="68"/>
      <c r="EO401" s="68"/>
      <c r="EP401" s="68"/>
      <c r="EQ401" s="68"/>
      <c r="ER401" s="68"/>
      <c r="ES401" s="68"/>
      <c r="ET401" s="68"/>
      <c r="EU401" s="68"/>
      <c r="EV401" s="68"/>
      <c r="EW401" s="68"/>
      <c r="EX401" s="68"/>
      <c r="EY401" s="68"/>
      <c r="EZ401" s="68"/>
      <c r="FA401" s="68"/>
      <c r="FB401" s="68"/>
      <c r="FC401" s="68"/>
      <c r="FD401" s="68"/>
      <c r="FE401" s="68"/>
      <c r="FF401" s="68"/>
      <c r="FG401" s="68"/>
      <c r="FH401" s="68"/>
      <c r="FI401" s="68"/>
      <c r="FJ401" s="68"/>
      <c r="FK401" s="68"/>
      <c r="FL401" s="68"/>
      <c r="FM401" s="68"/>
      <c r="FN401" s="68"/>
      <c r="FO401" s="68"/>
      <c r="FP401" s="68"/>
      <c r="FQ401" s="68"/>
      <c r="FR401" s="68"/>
      <c r="FS401" s="68"/>
      <c r="FT401" s="68"/>
      <c r="FU401" s="68"/>
      <c r="FV401" s="68"/>
      <c r="FW401" s="68"/>
      <c r="FX401" s="68"/>
      <c r="FY401" s="68"/>
      <c r="FZ401" s="68"/>
      <c r="GA401" s="68"/>
      <c r="GB401" s="68"/>
      <c r="GC401" s="68"/>
      <c r="GD401" s="68"/>
      <c r="GE401" s="68"/>
      <c r="GF401" s="68"/>
      <c r="GG401" s="68"/>
      <c r="GH401" s="68"/>
      <c r="GI401" s="68"/>
      <c r="GJ401" s="68"/>
      <c r="GK401" s="68"/>
      <c r="GL401" s="68"/>
      <c r="GM401" s="68"/>
      <c r="GN401" s="68"/>
      <c r="GO401" s="68"/>
      <c r="GP401" s="68"/>
      <c r="GQ401" s="68"/>
      <c r="GR401" s="68"/>
      <c r="GS401" s="68"/>
      <c r="GT401" s="68"/>
      <c r="GU401" s="68"/>
      <c r="GV401" s="68"/>
      <c r="GW401" s="68"/>
      <c r="GX401" s="68"/>
      <c r="GY401" s="68"/>
      <c r="GZ401" s="68"/>
      <c r="HA401" s="68"/>
      <c r="HB401" s="68"/>
      <c r="HC401" s="68"/>
      <c r="HD401" s="68"/>
      <c r="HE401" s="68"/>
      <c r="HF401" s="68"/>
      <c r="HG401" s="68"/>
      <c r="HH401" s="68"/>
      <c r="HI401" s="68"/>
    </row>
    <row r="402" spans="1:217" ht="51">
      <c r="A402" s="64">
        <v>392</v>
      </c>
      <c r="B402" s="64">
        <v>373</v>
      </c>
      <c r="C402" s="13" t="s">
        <v>2543</v>
      </c>
      <c r="D402" s="124">
        <v>231</v>
      </c>
      <c r="E402" s="102" t="s">
        <v>7075</v>
      </c>
      <c r="F402" s="41" t="s">
        <v>2544</v>
      </c>
      <c r="G402" s="14" t="s">
        <v>2546</v>
      </c>
      <c r="H402" s="451" t="s">
        <v>1521</v>
      </c>
      <c r="I402" s="559" t="s">
        <v>308</v>
      </c>
      <c r="J402" s="13" t="s">
        <v>2545</v>
      </c>
      <c r="K402" s="13" t="s">
        <v>2387</v>
      </c>
      <c r="L402" s="13" t="s">
        <v>2547</v>
      </c>
      <c r="M402" s="13" t="s">
        <v>153</v>
      </c>
      <c r="N402" s="636">
        <v>2200</v>
      </c>
      <c r="O402" s="82">
        <v>154980</v>
      </c>
      <c r="P402" s="83">
        <v>154980</v>
      </c>
      <c r="Q402" s="102" t="s">
        <v>7057</v>
      </c>
    </row>
    <row r="403" spans="1:217" ht="51">
      <c r="A403" s="64">
        <v>393</v>
      </c>
      <c r="B403" s="64">
        <v>374</v>
      </c>
      <c r="C403" s="1" t="s">
        <v>4116</v>
      </c>
      <c r="D403" s="25">
        <v>231</v>
      </c>
      <c r="E403" s="102" t="s">
        <v>7075</v>
      </c>
      <c r="F403" s="39" t="s">
        <v>4117</v>
      </c>
      <c r="G403" s="267" t="s">
        <v>2771</v>
      </c>
      <c r="H403" s="459" t="s">
        <v>4119</v>
      </c>
      <c r="I403" s="559" t="s">
        <v>308</v>
      </c>
      <c r="J403" s="13" t="s">
        <v>4118</v>
      </c>
      <c r="K403" s="1" t="s">
        <v>4121</v>
      </c>
      <c r="L403" s="1" t="s">
        <v>4120</v>
      </c>
      <c r="M403" s="13" t="s">
        <v>153</v>
      </c>
      <c r="N403" s="637">
        <v>880</v>
      </c>
      <c r="O403" s="128">
        <v>318000</v>
      </c>
      <c r="P403" s="83">
        <v>318000</v>
      </c>
      <c r="Q403" s="102" t="s">
        <v>7057</v>
      </c>
    </row>
    <row r="404" spans="1:217" ht="38.25">
      <c r="A404" s="64">
        <v>394</v>
      </c>
      <c r="B404" s="64">
        <v>375</v>
      </c>
      <c r="C404" s="1" t="s">
        <v>5142</v>
      </c>
      <c r="D404" s="25">
        <v>231</v>
      </c>
      <c r="E404" s="684" t="s">
        <v>7075</v>
      </c>
      <c r="F404" s="134" t="s">
        <v>5143</v>
      </c>
      <c r="G404" s="24" t="s">
        <v>5144</v>
      </c>
      <c r="H404" s="452" t="s">
        <v>3608</v>
      </c>
      <c r="I404" s="563" t="s">
        <v>308</v>
      </c>
      <c r="J404" s="16" t="s">
        <v>4918</v>
      </c>
      <c r="K404" s="17" t="s">
        <v>5146</v>
      </c>
      <c r="L404" s="17" t="s">
        <v>5145</v>
      </c>
      <c r="M404" s="17" t="s">
        <v>2806</v>
      </c>
      <c r="N404" s="637">
        <v>660</v>
      </c>
      <c r="O404" s="96">
        <v>330000</v>
      </c>
      <c r="P404" s="83">
        <v>330000</v>
      </c>
      <c r="Q404" s="102" t="s">
        <v>7057</v>
      </c>
    </row>
    <row r="405" spans="1:217" ht="102">
      <c r="A405" s="64">
        <v>395</v>
      </c>
      <c r="B405" s="64">
        <v>376</v>
      </c>
      <c r="C405" s="65" t="s">
        <v>4916</v>
      </c>
      <c r="D405" s="16">
        <v>231</v>
      </c>
      <c r="E405" s="684" t="s">
        <v>7075</v>
      </c>
      <c r="F405" s="43" t="s">
        <v>4917</v>
      </c>
      <c r="G405" s="28" t="s">
        <v>4919</v>
      </c>
      <c r="H405" s="474" t="s">
        <v>4920</v>
      </c>
      <c r="I405" s="562" t="s">
        <v>308</v>
      </c>
      <c r="J405" s="65" t="s">
        <v>4918</v>
      </c>
      <c r="K405" s="65" t="s">
        <v>4922</v>
      </c>
      <c r="L405" s="65" t="s">
        <v>4921</v>
      </c>
      <c r="M405" s="65" t="s">
        <v>377</v>
      </c>
      <c r="N405" s="637">
        <v>880</v>
      </c>
      <c r="O405" s="96">
        <v>243000</v>
      </c>
      <c r="P405" s="83">
        <v>243000</v>
      </c>
      <c r="Q405" s="102" t="s">
        <v>7057</v>
      </c>
    </row>
    <row r="406" spans="1:217" ht="63.75">
      <c r="A406" s="64">
        <v>396</v>
      </c>
      <c r="B406" s="64">
        <v>377</v>
      </c>
      <c r="C406" s="1" t="s">
        <v>2536</v>
      </c>
      <c r="D406" s="124">
        <v>231</v>
      </c>
      <c r="E406" s="714" t="s">
        <v>7075</v>
      </c>
      <c r="F406" s="41" t="s">
        <v>2537</v>
      </c>
      <c r="G406" s="10" t="s">
        <v>2539</v>
      </c>
      <c r="H406" s="505" t="s">
        <v>2540</v>
      </c>
      <c r="I406" s="591" t="s">
        <v>308</v>
      </c>
      <c r="J406" s="13" t="s">
        <v>2538</v>
      </c>
      <c r="K406" s="13" t="s">
        <v>2542</v>
      </c>
      <c r="L406" s="13" t="s">
        <v>2541</v>
      </c>
      <c r="M406" s="13" t="s">
        <v>20</v>
      </c>
      <c r="N406" s="636">
        <v>1760</v>
      </c>
      <c r="O406" s="82">
        <v>178500</v>
      </c>
      <c r="P406" s="83">
        <v>178500</v>
      </c>
      <c r="Q406" s="102" t="s">
        <v>7057</v>
      </c>
    </row>
    <row r="407" spans="1:217" ht="25.5">
      <c r="A407" s="64">
        <v>397</v>
      </c>
      <c r="B407" s="64">
        <v>378</v>
      </c>
      <c r="C407" s="72" t="s">
        <v>6676</v>
      </c>
      <c r="D407" s="124">
        <v>232</v>
      </c>
      <c r="E407" s="689" t="s">
        <v>1816</v>
      </c>
      <c r="F407" s="109" t="s">
        <v>6677</v>
      </c>
      <c r="G407" s="14" t="s">
        <v>789</v>
      </c>
      <c r="H407" s="472" t="s">
        <v>186</v>
      </c>
      <c r="I407" s="567" t="s">
        <v>28</v>
      </c>
      <c r="J407" s="72" t="s">
        <v>418</v>
      </c>
      <c r="K407" s="13" t="s">
        <v>6238</v>
      </c>
      <c r="L407" s="13" t="s">
        <v>6678</v>
      </c>
      <c r="M407" s="72" t="s">
        <v>30</v>
      </c>
      <c r="N407" s="373">
        <v>2800</v>
      </c>
      <c r="O407" s="88">
        <v>52500</v>
      </c>
      <c r="P407" s="83">
        <v>52500</v>
      </c>
      <c r="Q407" s="102"/>
      <c r="R407" s="68"/>
      <c r="S407" s="68"/>
      <c r="T407" s="68"/>
      <c r="U407" s="68"/>
      <c r="V407" s="68"/>
      <c r="W407" s="68"/>
      <c r="X407" s="68"/>
      <c r="Y407" s="68"/>
      <c r="Z407" s="68"/>
      <c r="AA407" s="68"/>
      <c r="AB407" s="68"/>
      <c r="AC407" s="68"/>
      <c r="AD407" s="68"/>
      <c r="AE407" s="68"/>
      <c r="AF407" s="68"/>
      <c r="AG407" s="68"/>
      <c r="AH407" s="68"/>
      <c r="AI407" s="68"/>
      <c r="AJ407" s="68"/>
      <c r="AK407" s="68"/>
      <c r="AL407" s="68"/>
      <c r="AM407" s="68"/>
      <c r="AN407" s="68"/>
      <c r="AO407" s="68"/>
      <c r="AP407" s="68"/>
      <c r="AQ407" s="68"/>
      <c r="AR407" s="68"/>
      <c r="AS407" s="68"/>
      <c r="AT407" s="68"/>
      <c r="AU407" s="68"/>
      <c r="AV407" s="68"/>
      <c r="AW407" s="68"/>
      <c r="AX407" s="68"/>
      <c r="AY407" s="68"/>
      <c r="AZ407" s="68"/>
      <c r="BA407" s="68"/>
      <c r="BB407" s="68"/>
      <c r="BC407" s="68"/>
      <c r="BD407" s="68"/>
      <c r="BE407" s="68"/>
      <c r="BF407" s="68"/>
      <c r="BG407" s="68"/>
      <c r="BH407" s="68"/>
      <c r="BI407" s="68"/>
      <c r="BJ407" s="68"/>
      <c r="BK407" s="68"/>
      <c r="BL407" s="68"/>
      <c r="BM407" s="68"/>
      <c r="BN407" s="68"/>
      <c r="BO407" s="68"/>
      <c r="BP407" s="68"/>
      <c r="BQ407" s="68"/>
      <c r="BR407" s="68"/>
      <c r="BS407" s="68"/>
      <c r="BT407" s="68"/>
      <c r="BU407" s="68"/>
      <c r="BV407" s="68"/>
      <c r="BW407" s="68"/>
      <c r="BX407" s="68"/>
      <c r="BY407" s="68"/>
      <c r="BZ407" s="68"/>
      <c r="CA407" s="68"/>
      <c r="CB407" s="68"/>
      <c r="CC407" s="68"/>
      <c r="CD407" s="68"/>
      <c r="CE407" s="68"/>
      <c r="CF407" s="68"/>
      <c r="CG407" s="68"/>
      <c r="CH407" s="68"/>
      <c r="CI407" s="68"/>
      <c r="CJ407" s="68"/>
      <c r="CK407" s="68"/>
      <c r="CL407" s="68"/>
      <c r="CM407" s="68"/>
      <c r="CN407" s="68"/>
      <c r="CO407" s="68"/>
      <c r="CP407" s="68"/>
      <c r="CQ407" s="68"/>
      <c r="CR407" s="68"/>
      <c r="CS407" s="68"/>
      <c r="CT407" s="68"/>
      <c r="CU407" s="68"/>
      <c r="CV407" s="68"/>
      <c r="CW407" s="68"/>
      <c r="CX407" s="68"/>
      <c r="CY407" s="68"/>
      <c r="CZ407" s="68"/>
      <c r="DA407" s="68"/>
      <c r="DB407" s="68"/>
      <c r="DC407" s="68"/>
      <c r="DD407" s="68"/>
      <c r="DE407" s="68"/>
      <c r="DF407" s="68"/>
      <c r="DG407" s="68"/>
      <c r="DH407" s="68"/>
      <c r="DI407" s="68"/>
      <c r="DJ407" s="68"/>
      <c r="DK407" s="68"/>
      <c r="DL407" s="68"/>
      <c r="DM407" s="68"/>
      <c r="DN407" s="68"/>
      <c r="DO407" s="68"/>
      <c r="DP407" s="68"/>
      <c r="DQ407" s="68"/>
      <c r="DR407" s="68"/>
      <c r="DS407" s="68"/>
      <c r="DT407" s="68"/>
      <c r="DU407" s="68"/>
      <c r="DV407" s="68"/>
      <c r="DW407" s="68"/>
      <c r="DX407" s="68"/>
      <c r="DY407" s="68"/>
      <c r="DZ407" s="68"/>
      <c r="EA407" s="68"/>
      <c r="EB407" s="68"/>
      <c r="EC407" s="68"/>
      <c r="ED407" s="68"/>
      <c r="EE407" s="68"/>
      <c r="EF407" s="68"/>
      <c r="EG407" s="68"/>
      <c r="EH407" s="68"/>
      <c r="EI407" s="68"/>
      <c r="EJ407" s="68"/>
      <c r="EK407" s="68"/>
      <c r="EL407" s="68"/>
      <c r="EM407" s="68"/>
      <c r="EN407" s="68"/>
      <c r="EO407" s="68"/>
      <c r="EP407" s="68"/>
      <c r="EQ407" s="68"/>
      <c r="ER407" s="68"/>
      <c r="ES407" s="68"/>
      <c r="ET407" s="68"/>
      <c r="EU407" s="68"/>
      <c r="EV407" s="68"/>
      <c r="EW407" s="68"/>
      <c r="EX407" s="68"/>
      <c r="EY407" s="68"/>
      <c r="EZ407" s="68"/>
      <c r="FA407" s="68"/>
      <c r="FB407" s="68"/>
      <c r="FC407" s="68"/>
      <c r="FD407" s="68"/>
      <c r="FE407" s="68"/>
      <c r="FF407" s="68"/>
      <c r="FG407" s="68"/>
      <c r="FH407" s="68"/>
      <c r="FI407" s="68"/>
      <c r="FJ407" s="68"/>
      <c r="FK407" s="68"/>
      <c r="FL407" s="68"/>
      <c r="FM407" s="68"/>
      <c r="FN407" s="68"/>
      <c r="FO407" s="68"/>
      <c r="FP407" s="68"/>
      <c r="FQ407" s="68"/>
      <c r="FR407" s="68"/>
      <c r="FS407" s="68"/>
      <c r="FT407" s="68"/>
      <c r="FU407" s="68"/>
      <c r="FV407" s="68"/>
      <c r="FW407" s="68"/>
      <c r="FX407" s="68"/>
      <c r="FY407" s="68"/>
      <c r="FZ407" s="68"/>
      <c r="GA407" s="68"/>
      <c r="GB407" s="68"/>
      <c r="GC407" s="68"/>
      <c r="GD407" s="68"/>
      <c r="GE407" s="68"/>
      <c r="GF407" s="68"/>
      <c r="GG407" s="68"/>
      <c r="GH407" s="68"/>
      <c r="GI407" s="68"/>
      <c r="GJ407" s="68"/>
      <c r="GK407" s="68"/>
      <c r="GL407" s="68"/>
      <c r="GM407" s="68"/>
      <c r="GN407" s="68"/>
      <c r="GO407" s="68"/>
      <c r="GP407" s="68"/>
      <c r="GQ407" s="68"/>
      <c r="GR407" s="68"/>
      <c r="GS407" s="68"/>
      <c r="GT407" s="68"/>
      <c r="GU407" s="68"/>
      <c r="GV407" s="68"/>
      <c r="GW407" s="68"/>
      <c r="GX407" s="68"/>
      <c r="GY407" s="68"/>
      <c r="GZ407" s="68"/>
      <c r="HA407" s="68"/>
      <c r="HB407" s="68"/>
      <c r="HC407" s="68"/>
      <c r="HD407" s="68"/>
      <c r="HE407" s="68"/>
      <c r="HF407" s="68"/>
      <c r="HG407" s="68"/>
      <c r="HH407" s="68"/>
      <c r="HI407" s="68"/>
    </row>
    <row r="408" spans="1:217" ht="63.75">
      <c r="A408" s="64">
        <v>398</v>
      </c>
      <c r="B408" s="64">
        <v>379</v>
      </c>
      <c r="C408" s="13" t="s">
        <v>1814</v>
      </c>
      <c r="D408" s="124">
        <v>232</v>
      </c>
      <c r="E408" s="102" t="s">
        <v>1816</v>
      </c>
      <c r="F408" s="41" t="s">
        <v>1815</v>
      </c>
      <c r="G408" s="176" t="s">
        <v>1818</v>
      </c>
      <c r="H408" s="451" t="s">
        <v>1819</v>
      </c>
      <c r="I408" s="559" t="s">
        <v>1820</v>
      </c>
      <c r="J408" s="13" t="s">
        <v>1817</v>
      </c>
      <c r="K408" s="62" t="s">
        <v>1822</v>
      </c>
      <c r="L408" s="13" t="s">
        <v>1821</v>
      </c>
      <c r="M408" s="13" t="s">
        <v>153</v>
      </c>
      <c r="N408" s="636">
        <v>4840</v>
      </c>
      <c r="O408" s="82">
        <v>22000</v>
      </c>
      <c r="P408" s="83">
        <v>22000</v>
      </c>
      <c r="Q408" s="102"/>
    </row>
    <row r="409" spans="1:217" ht="63.75">
      <c r="A409" s="64">
        <v>399</v>
      </c>
      <c r="B409" s="64">
        <v>380</v>
      </c>
      <c r="C409" s="13" t="s">
        <v>2548</v>
      </c>
      <c r="D409" s="124">
        <v>232</v>
      </c>
      <c r="E409" s="102" t="s">
        <v>2550</v>
      </c>
      <c r="F409" s="41" t="s">
        <v>2549</v>
      </c>
      <c r="G409" s="14" t="s">
        <v>789</v>
      </c>
      <c r="H409" s="451" t="s">
        <v>93</v>
      </c>
      <c r="I409" s="559" t="s">
        <v>28</v>
      </c>
      <c r="J409" s="13" t="s">
        <v>418</v>
      </c>
      <c r="K409" s="13" t="s">
        <v>2552</v>
      </c>
      <c r="L409" s="13" t="s">
        <v>2551</v>
      </c>
      <c r="M409" s="64" t="s">
        <v>30</v>
      </c>
      <c r="N409" s="636">
        <v>6600</v>
      </c>
      <c r="O409" s="82">
        <v>9780</v>
      </c>
      <c r="P409" s="83">
        <v>9780</v>
      </c>
      <c r="Q409" s="102"/>
    </row>
    <row r="410" spans="1:217" ht="51">
      <c r="A410" s="64">
        <v>400</v>
      </c>
      <c r="B410" s="64">
        <v>381</v>
      </c>
      <c r="C410" s="1" t="s">
        <v>4359</v>
      </c>
      <c r="D410" s="124">
        <v>232</v>
      </c>
      <c r="E410" s="102" t="s">
        <v>2550</v>
      </c>
      <c r="F410" s="201" t="s">
        <v>4360</v>
      </c>
      <c r="G410" s="127" t="s">
        <v>4288</v>
      </c>
      <c r="H410" s="451" t="s">
        <v>186</v>
      </c>
      <c r="I410" s="559" t="s">
        <v>28</v>
      </c>
      <c r="J410" s="13" t="s">
        <v>418</v>
      </c>
      <c r="K410" s="13" t="s">
        <v>4353</v>
      </c>
      <c r="L410" s="124" t="s">
        <v>4361</v>
      </c>
      <c r="M410" s="13" t="s">
        <v>30</v>
      </c>
      <c r="N410" s="637">
        <v>6600</v>
      </c>
      <c r="O410" s="129">
        <v>13500</v>
      </c>
      <c r="P410" s="83">
        <v>13500</v>
      </c>
      <c r="Q410" s="102"/>
    </row>
    <row r="411" spans="1:217" ht="38.25">
      <c r="A411" s="64">
        <v>401</v>
      </c>
      <c r="B411" s="64">
        <v>382</v>
      </c>
      <c r="C411" s="67" t="s">
        <v>6673</v>
      </c>
      <c r="D411" s="124">
        <v>232</v>
      </c>
      <c r="E411" s="689" t="s">
        <v>1816</v>
      </c>
      <c r="F411" s="109" t="s">
        <v>6674</v>
      </c>
      <c r="G411" s="14" t="s">
        <v>491</v>
      </c>
      <c r="H411" s="472" t="s">
        <v>1322</v>
      </c>
      <c r="I411" s="567" t="s">
        <v>21</v>
      </c>
      <c r="J411" s="72" t="s">
        <v>3871</v>
      </c>
      <c r="K411" s="13" t="s">
        <v>4697</v>
      </c>
      <c r="L411" s="13" t="s">
        <v>6675</v>
      </c>
      <c r="M411" s="72" t="s">
        <v>153</v>
      </c>
      <c r="N411" s="373">
        <v>3200</v>
      </c>
      <c r="O411" s="88">
        <v>90000</v>
      </c>
      <c r="P411" s="83">
        <v>90000</v>
      </c>
      <c r="Q411" s="102"/>
      <c r="R411" s="68"/>
      <c r="S411" s="68"/>
      <c r="T411" s="68"/>
      <c r="U411" s="68"/>
      <c r="V411" s="68"/>
      <c r="W411" s="68"/>
      <c r="X411" s="68"/>
      <c r="Y411" s="68"/>
      <c r="Z411" s="68"/>
      <c r="AA411" s="68"/>
      <c r="AB411" s="68"/>
      <c r="AC411" s="68"/>
      <c r="AD411" s="68"/>
      <c r="AE411" s="68"/>
      <c r="AF411" s="68"/>
      <c r="AG411" s="68"/>
      <c r="AH411" s="68"/>
      <c r="AI411" s="68"/>
      <c r="AJ411" s="68"/>
      <c r="AK411" s="68"/>
      <c r="AL411" s="68"/>
      <c r="AM411" s="68"/>
      <c r="AN411" s="68"/>
      <c r="AO411" s="68"/>
      <c r="AP411" s="68"/>
      <c r="AQ411" s="68"/>
      <c r="AR411" s="68"/>
      <c r="AS411" s="68"/>
      <c r="AT411" s="68"/>
      <c r="AU411" s="68"/>
      <c r="AV411" s="68"/>
      <c r="AW411" s="68"/>
      <c r="AX411" s="68"/>
      <c r="AY411" s="68"/>
      <c r="AZ411" s="68"/>
      <c r="BA411" s="68"/>
      <c r="BB411" s="68"/>
      <c r="BC411" s="68"/>
      <c r="BD411" s="68"/>
      <c r="BE411" s="68"/>
      <c r="BF411" s="68"/>
      <c r="BG411" s="68"/>
      <c r="BH411" s="68"/>
      <c r="BI411" s="68"/>
      <c r="BJ411" s="68"/>
      <c r="BK411" s="68"/>
      <c r="BL411" s="68"/>
      <c r="BM411" s="68"/>
      <c r="BN411" s="68"/>
      <c r="BO411" s="68"/>
      <c r="BP411" s="68"/>
      <c r="BQ411" s="68"/>
      <c r="BR411" s="68"/>
      <c r="BS411" s="68"/>
      <c r="BT411" s="68"/>
      <c r="BU411" s="68"/>
      <c r="BV411" s="68"/>
      <c r="BW411" s="68"/>
      <c r="BX411" s="68"/>
      <c r="BY411" s="68"/>
      <c r="BZ411" s="68"/>
      <c r="CA411" s="68"/>
      <c r="CB411" s="68"/>
      <c r="CC411" s="68"/>
      <c r="CD411" s="68"/>
      <c r="CE411" s="68"/>
      <c r="CF411" s="68"/>
      <c r="CG411" s="68"/>
      <c r="CH411" s="68"/>
      <c r="CI411" s="68"/>
      <c r="CJ411" s="68"/>
      <c r="CK411" s="68"/>
      <c r="CL411" s="68"/>
      <c r="CM411" s="68"/>
      <c r="CN411" s="68"/>
      <c r="CO411" s="68"/>
      <c r="CP411" s="68"/>
      <c r="CQ411" s="68"/>
      <c r="CR411" s="68"/>
      <c r="CS411" s="68"/>
      <c r="CT411" s="68"/>
      <c r="CU411" s="68"/>
      <c r="CV411" s="68"/>
      <c r="CW411" s="68"/>
      <c r="CX411" s="68"/>
      <c r="CY411" s="68"/>
      <c r="CZ411" s="68"/>
      <c r="DA411" s="68"/>
      <c r="DB411" s="68"/>
      <c r="DC411" s="68"/>
      <c r="DD411" s="68"/>
      <c r="DE411" s="68"/>
      <c r="DF411" s="68"/>
      <c r="DG411" s="68"/>
      <c r="DH411" s="68"/>
      <c r="DI411" s="68"/>
      <c r="DJ411" s="68"/>
      <c r="DK411" s="68"/>
      <c r="DL411" s="68"/>
      <c r="DM411" s="68"/>
      <c r="DN411" s="68"/>
      <c r="DO411" s="68"/>
      <c r="DP411" s="68"/>
      <c r="DQ411" s="68"/>
      <c r="DR411" s="68"/>
      <c r="DS411" s="68"/>
      <c r="DT411" s="68"/>
      <c r="DU411" s="68"/>
      <c r="DV411" s="68"/>
      <c r="DW411" s="68"/>
      <c r="DX411" s="68"/>
      <c r="DY411" s="68"/>
      <c r="DZ411" s="68"/>
      <c r="EA411" s="68"/>
      <c r="EB411" s="68"/>
      <c r="EC411" s="68"/>
      <c r="ED411" s="68"/>
      <c r="EE411" s="68"/>
      <c r="EF411" s="68"/>
      <c r="EG411" s="68"/>
      <c r="EH411" s="68"/>
      <c r="EI411" s="68"/>
      <c r="EJ411" s="68"/>
      <c r="EK411" s="68"/>
      <c r="EL411" s="68"/>
      <c r="EM411" s="68"/>
      <c r="EN411" s="68"/>
      <c r="EO411" s="68"/>
      <c r="EP411" s="68"/>
      <c r="EQ411" s="68"/>
      <c r="ER411" s="68"/>
      <c r="ES411" s="68"/>
      <c r="ET411" s="68"/>
      <c r="EU411" s="68"/>
      <c r="EV411" s="68"/>
      <c r="EW411" s="68"/>
      <c r="EX411" s="68"/>
      <c r="EY411" s="68"/>
      <c r="EZ411" s="68"/>
      <c r="FA411" s="68"/>
      <c r="FB411" s="68"/>
      <c r="FC411" s="68"/>
      <c r="FD411" s="68"/>
      <c r="FE411" s="68"/>
      <c r="FF411" s="68"/>
      <c r="FG411" s="68"/>
      <c r="FH411" s="68"/>
      <c r="FI411" s="68"/>
      <c r="FJ411" s="68"/>
      <c r="FK411" s="68"/>
      <c r="FL411" s="68"/>
      <c r="FM411" s="68"/>
      <c r="FN411" s="68"/>
      <c r="FO411" s="68"/>
      <c r="FP411" s="68"/>
      <c r="FQ411" s="68"/>
      <c r="FR411" s="68"/>
      <c r="FS411" s="68"/>
      <c r="FT411" s="68"/>
      <c r="FU411" s="68"/>
      <c r="FV411" s="68"/>
      <c r="FW411" s="68"/>
      <c r="FX411" s="68"/>
      <c r="FY411" s="68"/>
      <c r="FZ411" s="68"/>
      <c r="GA411" s="68"/>
      <c r="GB411" s="68"/>
      <c r="GC411" s="68"/>
      <c r="GD411" s="68"/>
      <c r="GE411" s="68"/>
      <c r="GF411" s="68"/>
      <c r="GG411" s="68"/>
      <c r="GH411" s="68"/>
      <c r="GI411" s="68"/>
      <c r="GJ411" s="68"/>
      <c r="GK411" s="68"/>
      <c r="GL411" s="68"/>
      <c r="GM411" s="68"/>
      <c r="GN411" s="68"/>
      <c r="GO411" s="68"/>
      <c r="GP411" s="68"/>
      <c r="GQ411" s="68"/>
      <c r="GR411" s="68"/>
      <c r="GS411" s="68"/>
      <c r="GT411" s="68"/>
      <c r="GU411" s="68"/>
      <c r="GV411" s="68"/>
      <c r="GW411" s="68"/>
      <c r="GX411" s="68"/>
      <c r="GY411" s="68"/>
      <c r="GZ411" s="68"/>
      <c r="HA411" s="68"/>
      <c r="HB411" s="68"/>
      <c r="HC411" s="68"/>
      <c r="HD411" s="68"/>
      <c r="HE411" s="68"/>
      <c r="HF411" s="68"/>
      <c r="HG411" s="68"/>
      <c r="HH411" s="68"/>
      <c r="HI411" s="68"/>
    </row>
    <row r="412" spans="1:217" ht="25.5">
      <c r="A412" s="64">
        <v>402</v>
      </c>
      <c r="B412" s="64">
        <v>383</v>
      </c>
      <c r="C412" s="1" t="s">
        <v>99</v>
      </c>
      <c r="D412" s="25">
        <v>233</v>
      </c>
      <c r="E412" s="150" t="s">
        <v>101</v>
      </c>
      <c r="F412" s="39" t="s">
        <v>100</v>
      </c>
      <c r="G412" s="7" t="s">
        <v>50</v>
      </c>
      <c r="H412" s="450" t="s">
        <v>93</v>
      </c>
      <c r="I412" s="558" t="s">
        <v>28</v>
      </c>
      <c r="J412" s="3" t="s">
        <v>97</v>
      </c>
      <c r="K412" s="3" t="s">
        <v>45</v>
      </c>
      <c r="L412" s="6" t="s">
        <v>102</v>
      </c>
      <c r="M412" s="3" t="s">
        <v>30</v>
      </c>
      <c r="N412" s="637">
        <v>6600</v>
      </c>
      <c r="O412" s="88">
        <v>624</v>
      </c>
      <c r="P412" s="83">
        <v>624</v>
      </c>
      <c r="Q412" s="102"/>
    </row>
    <row r="413" spans="1:217" ht="38.25">
      <c r="A413" s="64">
        <v>403</v>
      </c>
      <c r="B413" s="64">
        <v>384</v>
      </c>
      <c r="C413" s="1" t="s">
        <v>4470</v>
      </c>
      <c r="D413" s="25">
        <v>234</v>
      </c>
      <c r="E413" s="684" t="s">
        <v>4472</v>
      </c>
      <c r="F413" s="39" t="s">
        <v>4471</v>
      </c>
      <c r="G413" s="24" t="s">
        <v>4473</v>
      </c>
      <c r="H413" s="452" t="s">
        <v>2219</v>
      </c>
      <c r="I413" s="563" t="s">
        <v>814</v>
      </c>
      <c r="J413" s="16" t="s">
        <v>418</v>
      </c>
      <c r="K413" s="17" t="s">
        <v>4475</v>
      </c>
      <c r="L413" s="17" t="s">
        <v>4474</v>
      </c>
      <c r="M413" s="17" t="s">
        <v>30</v>
      </c>
      <c r="N413" s="637">
        <v>13200</v>
      </c>
      <c r="O413" s="374">
        <v>6069</v>
      </c>
      <c r="P413" s="83">
        <v>6069</v>
      </c>
      <c r="Q413" s="102"/>
    </row>
    <row r="414" spans="1:217" ht="63.75">
      <c r="A414" s="64">
        <v>404</v>
      </c>
      <c r="B414" s="64">
        <v>385</v>
      </c>
      <c r="C414" s="1" t="s">
        <v>3417</v>
      </c>
      <c r="D414" s="25">
        <v>235</v>
      </c>
      <c r="E414" s="715" t="s">
        <v>1904</v>
      </c>
      <c r="F414" s="39" t="s">
        <v>3418</v>
      </c>
      <c r="G414" s="202" t="s">
        <v>3420</v>
      </c>
      <c r="H414" s="477" t="s">
        <v>3421</v>
      </c>
      <c r="I414" s="571" t="s">
        <v>308</v>
      </c>
      <c r="J414" s="203" t="s">
        <v>3419</v>
      </c>
      <c r="K414" s="35" t="s">
        <v>3416</v>
      </c>
      <c r="L414" s="77" t="s">
        <v>3422</v>
      </c>
      <c r="M414" s="77" t="s">
        <v>3384</v>
      </c>
      <c r="N414" s="637">
        <v>2200</v>
      </c>
      <c r="O414" s="88">
        <v>158000</v>
      </c>
      <c r="P414" s="83">
        <v>158000</v>
      </c>
      <c r="Q414" s="102"/>
    </row>
    <row r="415" spans="1:217" ht="51">
      <c r="A415" s="64">
        <v>405</v>
      </c>
      <c r="B415" s="64">
        <v>386</v>
      </c>
      <c r="C415" s="13" t="s">
        <v>6084</v>
      </c>
      <c r="D415" s="124">
        <v>235</v>
      </c>
      <c r="E415" s="102" t="s">
        <v>1904</v>
      </c>
      <c r="F415" s="41" t="s">
        <v>6085</v>
      </c>
      <c r="G415" s="14" t="s">
        <v>491</v>
      </c>
      <c r="H415" s="451" t="s">
        <v>1322</v>
      </c>
      <c r="I415" s="559" t="s">
        <v>21</v>
      </c>
      <c r="J415" s="13" t="s">
        <v>6086</v>
      </c>
      <c r="K415" s="13" t="s">
        <v>6047</v>
      </c>
      <c r="L415" s="13" t="s">
        <v>6087</v>
      </c>
      <c r="M415" s="13" t="s">
        <v>153</v>
      </c>
      <c r="N415" s="641">
        <v>220</v>
      </c>
      <c r="O415" s="192">
        <v>55872</v>
      </c>
      <c r="P415" s="83">
        <v>55872</v>
      </c>
      <c r="Q415" s="102"/>
    </row>
    <row r="416" spans="1:217" ht="51">
      <c r="A416" s="64">
        <v>406</v>
      </c>
      <c r="B416" s="64">
        <v>387</v>
      </c>
      <c r="C416" s="1" t="s">
        <v>5495</v>
      </c>
      <c r="D416" s="30">
        <v>236</v>
      </c>
      <c r="E416" s="34" t="s">
        <v>5497</v>
      </c>
      <c r="F416" s="41" t="s">
        <v>5496</v>
      </c>
      <c r="G416" s="31" t="s">
        <v>5410</v>
      </c>
      <c r="H416" s="489" t="s">
        <v>2272</v>
      </c>
      <c r="I416" s="568" t="s">
        <v>151</v>
      </c>
      <c r="J416" s="30" t="s">
        <v>5498</v>
      </c>
      <c r="K416" s="13" t="s">
        <v>5394</v>
      </c>
      <c r="L416" s="13" t="s">
        <v>5499</v>
      </c>
      <c r="M416" s="30" t="s">
        <v>211</v>
      </c>
      <c r="N416" s="637">
        <v>13200</v>
      </c>
      <c r="O416" s="640">
        <v>9975</v>
      </c>
      <c r="P416" s="83">
        <v>9975</v>
      </c>
      <c r="Q416" s="102"/>
    </row>
    <row r="417" spans="1:221" ht="15.75">
      <c r="A417" s="64">
        <v>407</v>
      </c>
      <c r="B417" s="64"/>
      <c r="C417" s="371"/>
      <c r="D417" s="401"/>
      <c r="E417" s="436" t="s">
        <v>6928</v>
      </c>
      <c r="F417" s="661"/>
      <c r="G417" s="438"/>
      <c r="H417" s="439"/>
      <c r="I417" s="438"/>
      <c r="J417" s="439"/>
      <c r="K417" s="437"/>
      <c r="L417" s="439"/>
      <c r="M417" s="437"/>
      <c r="N417" s="437"/>
      <c r="O417" s="437"/>
      <c r="P417" s="440"/>
      <c r="Q417" s="639"/>
      <c r="R417" s="365"/>
      <c r="S417" s="365"/>
      <c r="T417" s="365"/>
      <c r="U417" s="365"/>
      <c r="V417" s="365"/>
      <c r="W417" s="365"/>
      <c r="X417" s="365"/>
      <c r="Y417" s="365"/>
      <c r="Z417" s="365"/>
      <c r="AA417" s="365"/>
      <c r="AB417" s="365"/>
      <c r="AC417" s="365"/>
      <c r="AD417" s="365"/>
      <c r="AE417" s="365"/>
      <c r="AF417" s="365"/>
      <c r="AG417" s="365"/>
      <c r="AH417" s="365"/>
      <c r="AI417" s="365"/>
      <c r="AJ417" s="365"/>
      <c r="AK417" s="365"/>
      <c r="AL417" s="365"/>
      <c r="AM417" s="365"/>
      <c r="AN417" s="365"/>
      <c r="AO417" s="365"/>
      <c r="AP417" s="365"/>
      <c r="AQ417" s="365"/>
      <c r="AR417" s="365"/>
      <c r="AS417" s="365"/>
      <c r="AT417" s="365"/>
      <c r="AU417" s="365"/>
      <c r="AV417" s="365"/>
      <c r="AW417" s="365"/>
      <c r="AX417" s="365"/>
      <c r="AY417" s="365"/>
      <c r="AZ417" s="365"/>
      <c r="BA417" s="365"/>
      <c r="BB417" s="365"/>
      <c r="BC417" s="365"/>
      <c r="BD417" s="365"/>
      <c r="BE417" s="365"/>
      <c r="BF417" s="365"/>
      <c r="BG417" s="365"/>
      <c r="BH417" s="365"/>
      <c r="BI417" s="365"/>
      <c r="BJ417" s="365"/>
      <c r="BK417" s="365"/>
      <c r="BL417" s="365"/>
      <c r="BM417" s="365"/>
      <c r="BN417" s="365"/>
      <c r="BO417" s="365"/>
      <c r="BP417" s="365"/>
      <c r="BQ417" s="365"/>
      <c r="BR417" s="365"/>
      <c r="BS417" s="365"/>
      <c r="BT417" s="365"/>
      <c r="BU417" s="365"/>
      <c r="BV417" s="365"/>
      <c r="BW417" s="365"/>
      <c r="BX417" s="365"/>
      <c r="BY417" s="365"/>
      <c r="BZ417" s="365"/>
      <c r="CA417" s="365"/>
      <c r="CB417" s="365"/>
      <c r="CC417" s="365"/>
      <c r="CD417" s="365"/>
      <c r="CE417" s="365"/>
      <c r="CF417" s="365"/>
      <c r="CG417" s="365"/>
      <c r="CH417" s="365"/>
      <c r="CI417" s="365"/>
      <c r="CJ417" s="365"/>
      <c r="CK417" s="365"/>
      <c r="CL417" s="365"/>
      <c r="CM417" s="365"/>
      <c r="CN417" s="365"/>
      <c r="CO417" s="365"/>
      <c r="CP417" s="365"/>
      <c r="CQ417" s="365"/>
      <c r="CR417" s="365"/>
      <c r="CS417" s="365"/>
      <c r="CT417" s="365"/>
      <c r="CU417" s="365"/>
      <c r="CV417" s="365"/>
      <c r="CW417" s="365"/>
      <c r="CX417" s="365"/>
      <c r="CY417" s="365"/>
      <c r="CZ417" s="365"/>
      <c r="DA417" s="365"/>
      <c r="DB417" s="365"/>
      <c r="DC417" s="365"/>
      <c r="DD417" s="365"/>
      <c r="DE417" s="365"/>
      <c r="DF417" s="365"/>
      <c r="DG417" s="365"/>
      <c r="DH417" s="365"/>
      <c r="DI417" s="365"/>
      <c r="DJ417" s="365"/>
      <c r="DK417" s="365"/>
      <c r="DL417" s="365"/>
      <c r="DM417" s="365"/>
      <c r="DN417" s="365"/>
      <c r="DO417" s="365"/>
      <c r="DP417" s="365"/>
      <c r="DQ417" s="365"/>
      <c r="DR417" s="365"/>
      <c r="DS417" s="365"/>
      <c r="DT417" s="365"/>
      <c r="DU417" s="365"/>
      <c r="DV417" s="365"/>
      <c r="DW417" s="365"/>
      <c r="DX417" s="365"/>
      <c r="DY417" s="365"/>
      <c r="DZ417" s="365"/>
      <c r="EA417" s="365"/>
      <c r="EB417" s="365"/>
      <c r="EC417" s="365"/>
      <c r="ED417" s="365"/>
      <c r="EE417" s="365"/>
      <c r="EF417" s="365"/>
      <c r="EG417" s="365"/>
      <c r="EH417" s="365"/>
      <c r="EI417" s="365"/>
      <c r="EJ417" s="365"/>
      <c r="EK417" s="365"/>
      <c r="EL417" s="365"/>
      <c r="EM417" s="365"/>
      <c r="EN417" s="365"/>
      <c r="EO417" s="365"/>
      <c r="EP417" s="365"/>
      <c r="EQ417" s="365"/>
      <c r="ER417" s="365"/>
      <c r="ES417" s="365"/>
      <c r="ET417" s="365"/>
      <c r="EU417" s="365"/>
      <c r="EV417" s="365"/>
      <c r="EW417" s="365"/>
      <c r="EX417" s="365"/>
      <c r="EY417" s="365"/>
      <c r="EZ417" s="365"/>
      <c r="FA417" s="365"/>
      <c r="FB417" s="365"/>
      <c r="FC417" s="365"/>
      <c r="FD417" s="365"/>
      <c r="FE417" s="365"/>
      <c r="FF417" s="365"/>
      <c r="FG417" s="365"/>
      <c r="FH417" s="365"/>
      <c r="FI417" s="365"/>
      <c r="FJ417" s="365"/>
      <c r="FK417" s="365"/>
      <c r="FL417" s="365"/>
      <c r="FM417" s="365"/>
      <c r="FN417" s="365"/>
      <c r="FO417" s="365"/>
      <c r="FP417" s="365"/>
      <c r="FQ417" s="365"/>
      <c r="FR417" s="365"/>
      <c r="FS417" s="365"/>
      <c r="FT417" s="365"/>
      <c r="FU417" s="365"/>
      <c r="FV417" s="365"/>
      <c r="FW417" s="365"/>
      <c r="FX417" s="365"/>
      <c r="FY417" s="365"/>
      <c r="FZ417" s="365"/>
      <c r="GA417" s="365"/>
      <c r="GB417" s="365"/>
      <c r="GC417" s="365"/>
      <c r="GD417" s="365"/>
      <c r="GE417" s="365"/>
      <c r="GF417" s="365"/>
      <c r="GG417" s="365"/>
      <c r="GH417" s="365"/>
      <c r="GI417" s="365"/>
      <c r="GJ417" s="365"/>
      <c r="GK417" s="365"/>
      <c r="GL417" s="365"/>
      <c r="GM417" s="365"/>
      <c r="GN417" s="365"/>
      <c r="GO417" s="365"/>
      <c r="GP417" s="365"/>
      <c r="GQ417" s="365"/>
      <c r="GR417" s="365"/>
      <c r="GS417" s="365"/>
      <c r="GT417" s="365"/>
      <c r="GU417" s="365"/>
      <c r="GV417" s="365"/>
      <c r="GW417" s="365"/>
      <c r="GX417" s="365"/>
      <c r="GY417" s="365"/>
      <c r="GZ417" s="365"/>
      <c r="HA417" s="365"/>
      <c r="HB417" s="365"/>
      <c r="HC417" s="365"/>
      <c r="HD417" s="365"/>
      <c r="HE417" s="365"/>
      <c r="HF417" s="365"/>
      <c r="HG417" s="365"/>
      <c r="HH417" s="365"/>
      <c r="HI417" s="365"/>
      <c r="HJ417" s="365"/>
      <c r="HK417" s="365"/>
      <c r="HL417" s="365"/>
      <c r="HM417" s="365"/>
    </row>
    <row r="418" spans="1:221" ht="25.5">
      <c r="A418" s="64">
        <v>408</v>
      </c>
      <c r="B418" s="64">
        <v>388</v>
      </c>
      <c r="C418" s="1" t="s">
        <v>3462</v>
      </c>
      <c r="D418" s="124">
        <v>242</v>
      </c>
      <c r="E418" s="716" t="s">
        <v>3464</v>
      </c>
      <c r="F418" s="41" t="s">
        <v>3463</v>
      </c>
      <c r="G418" s="14" t="s">
        <v>3466</v>
      </c>
      <c r="H418" s="520" t="s">
        <v>43</v>
      </c>
      <c r="I418" s="602" t="s">
        <v>28</v>
      </c>
      <c r="J418" s="204" t="s">
        <v>3465</v>
      </c>
      <c r="K418" s="13" t="s">
        <v>3447</v>
      </c>
      <c r="L418" s="13" t="s">
        <v>3467</v>
      </c>
      <c r="M418" s="124" t="s">
        <v>30</v>
      </c>
      <c r="N418" s="637">
        <v>2200</v>
      </c>
      <c r="O418" s="88">
        <v>195</v>
      </c>
      <c r="P418" s="83">
        <v>195</v>
      </c>
      <c r="Q418" s="102"/>
    </row>
    <row r="419" spans="1:221" ht="15.75">
      <c r="A419" s="64">
        <v>409</v>
      </c>
      <c r="B419" s="64"/>
      <c r="C419" s="371"/>
      <c r="D419" s="401"/>
      <c r="E419" s="436" t="s">
        <v>6929</v>
      </c>
      <c r="F419" s="662"/>
      <c r="G419" s="438"/>
      <c r="H419" s="439"/>
      <c r="I419" s="438"/>
      <c r="J419" s="439"/>
      <c r="K419" s="437"/>
      <c r="L419" s="439"/>
      <c r="M419" s="437"/>
      <c r="N419" s="437"/>
      <c r="O419" s="437"/>
      <c r="P419" s="440"/>
      <c r="Q419" s="639"/>
      <c r="R419" s="365"/>
      <c r="S419" s="365"/>
      <c r="T419" s="365"/>
      <c r="U419" s="365"/>
      <c r="V419" s="365"/>
      <c r="W419" s="365"/>
      <c r="X419" s="365"/>
      <c r="Y419" s="365"/>
      <c r="Z419" s="365"/>
      <c r="AA419" s="365"/>
      <c r="AB419" s="365"/>
      <c r="AC419" s="365"/>
      <c r="AD419" s="365"/>
      <c r="AE419" s="365"/>
      <c r="AF419" s="365"/>
      <c r="AG419" s="365"/>
      <c r="AH419" s="365"/>
      <c r="AI419" s="365"/>
      <c r="AJ419" s="365"/>
      <c r="AK419" s="365"/>
      <c r="AL419" s="365"/>
      <c r="AM419" s="365"/>
      <c r="AN419" s="365"/>
      <c r="AO419" s="365"/>
      <c r="AP419" s="365"/>
      <c r="AQ419" s="365"/>
      <c r="AR419" s="365"/>
      <c r="AS419" s="365"/>
      <c r="AT419" s="365"/>
      <c r="AU419" s="365"/>
      <c r="AV419" s="365"/>
      <c r="AW419" s="365"/>
      <c r="AX419" s="365"/>
      <c r="AY419" s="365"/>
      <c r="AZ419" s="365"/>
      <c r="BA419" s="365"/>
      <c r="BB419" s="365"/>
      <c r="BC419" s="365"/>
      <c r="BD419" s="365"/>
      <c r="BE419" s="365"/>
      <c r="BF419" s="365"/>
      <c r="BG419" s="365"/>
      <c r="BH419" s="365"/>
      <c r="BI419" s="365"/>
      <c r="BJ419" s="365"/>
      <c r="BK419" s="365"/>
      <c r="BL419" s="365"/>
      <c r="BM419" s="365"/>
      <c r="BN419" s="365"/>
      <c r="BO419" s="365"/>
      <c r="BP419" s="365"/>
      <c r="BQ419" s="365"/>
      <c r="BR419" s="365"/>
      <c r="BS419" s="365"/>
      <c r="BT419" s="365"/>
      <c r="BU419" s="365"/>
      <c r="BV419" s="365"/>
      <c r="BW419" s="365"/>
      <c r="BX419" s="365"/>
      <c r="BY419" s="365"/>
      <c r="BZ419" s="365"/>
      <c r="CA419" s="365"/>
      <c r="CB419" s="365"/>
      <c r="CC419" s="365"/>
      <c r="CD419" s="365"/>
      <c r="CE419" s="365"/>
      <c r="CF419" s="365"/>
      <c r="CG419" s="365"/>
      <c r="CH419" s="365"/>
      <c r="CI419" s="365"/>
      <c r="CJ419" s="365"/>
      <c r="CK419" s="365"/>
      <c r="CL419" s="365"/>
      <c r="CM419" s="365"/>
      <c r="CN419" s="365"/>
      <c r="CO419" s="365"/>
      <c r="CP419" s="365"/>
      <c r="CQ419" s="365"/>
      <c r="CR419" s="365"/>
      <c r="CS419" s="365"/>
      <c r="CT419" s="365"/>
      <c r="CU419" s="365"/>
      <c r="CV419" s="365"/>
      <c r="CW419" s="365"/>
      <c r="CX419" s="365"/>
      <c r="CY419" s="365"/>
      <c r="CZ419" s="365"/>
      <c r="DA419" s="365"/>
      <c r="DB419" s="365"/>
      <c r="DC419" s="365"/>
      <c r="DD419" s="365"/>
      <c r="DE419" s="365"/>
      <c r="DF419" s="365"/>
      <c r="DG419" s="365"/>
      <c r="DH419" s="365"/>
      <c r="DI419" s="365"/>
      <c r="DJ419" s="365"/>
      <c r="DK419" s="365"/>
      <c r="DL419" s="365"/>
      <c r="DM419" s="365"/>
      <c r="DN419" s="365"/>
      <c r="DO419" s="365"/>
      <c r="DP419" s="365"/>
      <c r="DQ419" s="365"/>
      <c r="DR419" s="365"/>
      <c r="DS419" s="365"/>
      <c r="DT419" s="365"/>
      <c r="DU419" s="365"/>
      <c r="DV419" s="365"/>
      <c r="DW419" s="365"/>
      <c r="DX419" s="365"/>
      <c r="DY419" s="365"/>
      <c r="DZ419" s="365"/>
      <c r="EA419" s="365"/>
      <c r="EB419" s="365"/>
      <c r="EC419" s="365"/>
      <c r="ED419" s="365"/>
      <c r="EE419" s="365"/>
      <c r="EF419" s="365"/>
      <c r="EG419" s="365"/>
      <c r="EH419" s="365"/>
      <c r="EI419" s="365"/>
      <c r="EJ419" s="365"/>
      <c r="EK419" s="365"/>
      <c r="EL419" s="365"/>
      <c r="EM419" s="365"/>
      <c r="EN419" s="365"/>
      <c r="EO419" s="365"/>
      <c r="EP419" s="365"/>
      <c r="EQ419" s="365"/>
      <c r="ER419" s="365"/>
      <c r="ES419" s="365"/>
      <c r="ET419" s="365"/>
      <c r="EU419" s="365"/>
      <c r="EV419" s="365"/>
      <c r="EW419" s="365"/>
      <c r="EX419" s="365"/>
      <c r="EY419" s="365"/>
      <c r="EZ419" s="365"/>
      <c r="FA419" s="365"/>
      <c r="FB419" s="365"/>
      <c r="FC419" s="365"/>
      <c r="FD419" s="365"/>
      <c r="FE419" s="365"/>
      <c r="FF419" s="365"/>
      <c r="FG419" s="365"/>
      <c r="FH419" s="365"/>
      <c r="FI419" s="365"/>
      <c r="FJ419" s="365"/>
      <c r="FK419" s="365"/>
      <c r="FL419" s="365"/>
      <c r="FM419" s="365"/>
      <c r="FN419" s="365"/>
      <c r="FO419" s="365"/>
      <c r="FP419" s="365"/>
      <c r="FQ419" s="365"/>
      <c r="FR419" s="365"/>
      <c r="FS419" s="365"/>
      <c r="FT419" s="365"/>
      <c r="FU419" s="365"/>
      <c r="FV419" s="365"/>
      <c r="FW419" s="365"/>
      <c r="FX419" s="365"/>
      <c r="FY419" s="365"/>
      <c r="FZ419" s="365"/>
      <c r="GA419" s="365"/>
      <c r="GB419" s="365"/>
      <c r="GC419" s="365"/>
      <c r="GD419" s="365"/>
      <c r="GE419" s="365"/>
      <c r="GF419" s="365"/>
      <c r="GG419" s="365"/>
      <c r="GH419" s="365"/>
      <c r="GI419" s="365"/>
      <c r="GJ419" s="365"/>
      <c r="GK419" s="365"/>
      <c r="GL419" s="365"/>
      <c r="GM419" s="365"/>
      <c r="GN419" s="365"/>
      <c r="GO419" s="365"/>
      <c r="GP419" s="365"/>
      <c r="GQ419" s="365"/>
      <c r="GR419" s="365"/>
      <c r="GS419" s="365"/>
      <c r="GT419" s="365"/>
      <c r="GU419" s="365"/>
      <c r="GV419" s="365"/>
      <c r="GW419" s="365"/>
      <c r="GX419" s="365"/>
      <c r="GY419" s="365"/>
      <c r="GZ419" s="365"/>
      <c r="HA419" s="365"/>
      <c r="HB419" s="365"/>
      <c r="HC419" s="365"/>
      <c r="HD419" s="365"/>
      <c r="HE419" s="365"/>
      <c r="HF419" s="365"/>
      <c r="HG419" s="365"/>
      <c r="HH419" s="365"/>
      <c r="HI419" s="365"/>
      <c r="HJ419" s="365"/>
      <c r="HK419" s="365"/>
      <c r="HL419" s="365"/>
      <c r="HM419" s="365"/>
    </row>
    <row r="420" spans="1:221" ht="38.25">
      <c r="A420" s="64">
        <v>410</v>
      </c>
      <c r="B420" s="64">
        <v>389</v>
      </c>
      <c r="C420" s="1" t="s">
        <v>2733</v>
      </c>
      <c r="D420" s="25">
        <v>245</v>
      </c>
      <c r="E420" s="688" t="s">
        <v>2735</v>
      </c>
      <c r="F420" s="80" t="s">
        <v>2734</v>
      </c>
      <c r="G420" s="14" t="s">
        <v>108</v>
      </c>
      <c r="H420" s="451" t="s">
        <v>60</v>
      </c>
      <c r="I420" s="559" t="s">
        <v>28</v>
      </c>
      <c r="J420" s="13" t="s">
        <v>148</v>
      </c>
      <c r="K420" s="75" t="s">
        <v>2710</v>
      </c>
      <c r="L420" s="75" t="s">
        <v>2736</v>
      </c>
      <c r="M420" s="13" t="s">
        <v>30</v>
      </c>
      <c r="N420" s="637">
        <v>8800</v>
      </c>
      <c r="O420" s="88">
        <v>263</v>
      </c>
      <c r="P420" s="83">
        <v>263</v>
      </c>
      <c r="Q420" s="102"/>
    </row>
    <row r="421" spans="1:221" ht="15.75">
      <c r="A421" s="64">
        <v>411</v>
      </c>
      <c r="B421" s="64"/>
      <c r="C421" s="371"/>
      <c r="D421" s="401"/>
      <c r="E421" s="436" t="s">
        <v>6930</v>
      </c>
      <c r="F421" s="661"/>
      <c r="G421" s="438"/>
      <c r="H421" s="439"/>
      <c r="I421" s="438"/>
      <c r="J421" s="439"/>
      <c r="K421" s="437"/>
      <c r="L421" s="439"/>
      <c r="M421" s="437"/>
      <c r="N421" s="437"/>
      <c r="O421" s="437"/>
      <c r="P421" s="440"/>
      <c r="Q421" s="639"/>
      <c r="R421" s="365"/>
      <c r="S421" s="365"/>
      <c r="T421" s="365"/>
      <c r="U421" s="365"/>
      <c r="V421" s="365"/>
      <c r="W421" s="365"/>
      <c r="X421" s="365"/>
      <c r="Y421" s="365"/>
      <c r="Z421" s="365"/>
      <c r="AA421" s="365"/>
      <c r="AB421" s="365"/>
      <c r="AC421" s="365"/>
      <c r="AD421" s="365"/>
      <c r="AE421" s="365"/>
      <c r="AF421" s="365"/>
      <c r="AG421" s="365"/>
      <c r="AH421" s="365"/>
      <c r="AI421" s="365"/>
      <c r="AJ421" s="365"/>
      <c r="AK421" s="365"/>
      <c r="AL421" s="365"/>
      <c r="AM421" s="365"/>
      <c r="AN421" s="365"/>
      <c r="AO421" s="365"/>
      <c r="AP421" s="365"/>
      <c r="AQ421" s="365"/>
      <c r="AR421" s="365"/>
      <c r="AS421" s="365"/>
      <c r="AT421" s="365"/>
      <c r="AU421" s="365"/>
      <c r="AV421" s="365"/>
      <c r="AW421" s="365"/>
      <c r="AX421" s="365"/>
      <c r="AY421" s="365"/>
      <c r="AZ421" s="365"/>
      <c r="BA421" s="365"/>
      <c r="BB421" s="365"/>
      <c r="BC421" s="365"/>
      <c r="BD421" s="365"/>
      <c r="BE421" s="365"/>
      <c r="BF421" s="365"/>
      <c r="BG421" s="365"/>
      <c r="BH421" s="365"/>
      <c r="BI421" s="365"/>
      <c r="BJ421" s="365"/>
      <c r="BK421" s="365"/>
      <c r="BL421" s="365"/>
      <c r="BM421" s="365"/>
      <c r="BN421" s="365"/>
      <c r="BO421" s="365"/>
      <c r="BP421" s="365"/>
      <c r="BQ421" s="365"/>
      <c r="BR421" s="365"/>
      <c r="BS421" s="365"/>
      <c r="BT421" s="365"/>
      <c r="BU421" s="365"/>
      <c r="BV421" s="365"/>
      <c r="BW421" s="365"/>
      <c r="BX421" s="365"/>
      <c r="BY421" s="365"/>
      <c r="BZ421" s="365"/>
      <c r="CA421" s="365"/>
      <c r="CB421" s="365"/>
      <c r="CC421" s="365"/>
      <c r="CD421" s="365"/>
      <c r="CE421" s="365"/>
      <c r="CF421" s="365"/>
      <c r="CG421" s="365"/>
      <c r="CH421" s="365"/>
      <c r="CI421" s="365"/>
      <c r="CJ421" s="365"/>
      <c r="CK421" s="365"/>
      <c r="CL421" s="365"/>
      <c r="CM421" s="365"/>
      <c r="CN421" s="365"/>
      <c r="CO421" s="365"/>
      <c r="CP421" s="365"/>
      <c r="CQ421" s="365"/>
      <c r="CR421" s="365"/>
      <c r="CS421" s="365"/>
      <c r="CT421" s="365"/>
      <c r="CU421" s="365"/>
      <c r="CV421" s="365"/>
      <c r="CW421" s="365"/>
      <c r="CX421" s="365"/>
      <c r="CY421" s="365"/>
      <c r="CZ421" s="365"/>
      <c r="DA421" s="365"/>
      <c r="DB421" s="365"/>
      <c r="DC421" s="365"/>
      <c r="DD421" s="365"/>
      <c r="DE421" s="365"/>
      <c r="DF421" s="365"/>
      <c r="DG421" s="365"/>
      <c r="DH421" s="365"/>
      <c r="DI421" s="365"/>
      <c r="DJ421" s="365"/>
      <c r="DK421" s="365"/>
      <c r="DL421" s="365"/>
      <c r="DM421" s="365"/>
      <c r="DN421" s="365"/>
      <c r="DO421" s="365"/>
      <c r="DP421" s="365"/>
      <c r="DQ421" s="365"/>
      <c r="DR421" s="365"/>
      <c r="DS421" s="365"/>
      <c r="DT421" s="365"/>
      <c r="DU421" s="365"/>
      <c r="DV421" s="365"/>
      <c r="DW421" s="365"/>
      <c r="DX421" s="365"/>
      <c r="DY421" s="365"/>
      <c r="DZ421" s="365"/>
      <c r="EA421" s="365"/>
      <c r="EB421" s="365"/>
      <c r="EC421" s="365"/>
      <c r="ED421" s="365"/>
      <c r="EE421" s="365"/>
      <c r="EF421" s="365"/>
      <c r="EG421" s="365"/>
      <c r="EH421" s="365"/>
      <c r="EI421" s="365"/>
      <c r="EJ421" s="365"/>
      <c r="EK421" s="365"/>
      <c r="EL421" s="365"/>
      <c r="EM421" s="365"/>
      <c r="EN421" s="365"/>
      <c r="EO421" s="365"/>
      <c r="EP421" s="365"/>
      <c r="EQ421" s="365"/>
      <c r="ER421" s="365"/>
      <c r="ES421" s="365"/>
      <c r="ET421" s="365"/>
      <c r="EU421" s="365"/>
      <c r="EV421" s="365"/>
      <c r="EW421" s="365"/>
      <c r="EX421" s="365"/>
      <c r="EY421" s="365"/>
      <c r="EZ421" s="365"/>
      <c r="FA421" s="365"/>
      <c r="FB421" s="365"/>
      <c r="FC421" s="365"/>
      <c r="FD421" s="365"/>
      <c r="FE421" s="365"/>
      <c r="FF421" s="365"/>
      <c r="FG421" s="365"/>
      <c r="FH421" s="365"/>
      <c r="FI421" s="365"/>
      <c r="FJ421" s="365"/>
      <c r="FK421" s="365"/>
      <c r="FL421" s="365"/>
      <c r="FM421" s="365"/>
      <c r="FN421" s="365"/>
      <c r="FO421" s="365"/>
      <c r="FP421" s="365"/>
      <c r="FQ421" s="365"/>
      <c r="FR421" s="365"/>
      <c r="FS421" s="365"/>
      <c r="FT421" s="365"/>
      <c r="FU421" s="365"/>
      <c r="FV421" s="365"/>
      <c r="FW421" s="365"/>
      <c r="FX421" s="365"/>
      <c r="FY421" s="365"/>
      <c r="FZ421" s="365"/>
      <c r="GA421" s="365"/>
      <c r="GB421" s="365"/>
      <c r="GC421" s="365"/>
      <c r="GD421" s="365"/>
      <c r="GE421" s="365"/>
      <c r="GF421" s="365"/>
      <c r="GG421" s="365"/>
      <c r="GH421" s="365"/>
      <c r="GI421" s="365"/>
      <c r="GJ421" s="365"/>
      <c r="GK421" s="365"/>
      <c r="GL421" s="365"/>
      <c r="GM421" s="365"/>
      <c r="GN421" s="365"/>
      <c r="GO421" s="365"/>
      <c r="GP421" s="365"/>
      <c r="GQ421" s="365"/>
      <c r="GR421" s="365"/>
      <c r="GS421" s="365"/>
      <c r="GT421" s="365"/>
      <c r="GU421" s="365"/>
      <c r="GV421" s="365"/>
      <c r="GW421" s="365"/>
      <c r="GX421" s="365"/>
      <c r="GY421" s="365"/>
      <c r="GZ421" s="365"/>
      <c r="HA421" s="365"/>
      <c r="HB421" s="365"/>
      <c r="HC421" s="365"/>
      <c r="HD421" s="365"/>
      <c r="HE421" s="365"/>
      <c r="HF421" s="365"/>
      <c r="HG421" s="365"/>
      <c r="HH421" s="365"/>
      <c r="HI421" s="365"/>
      <c r="HJ421" s="365"/>
      <c r="HK421" s="365"/>
      <c r="HL421" s="365"/>
      <c r="HM421" s="365"/>
    </row>
    <row r="422" spans="1:221" ht="89.25">
      <c r="A422" s="64">
        <v>412</v>
      </c>
      <c r="B422" s="64">
        <v>390</v>
      </c>
      <c r="C422" s="1" t="s">
        <v>1352</v>
      </c>
      <c r="D422" s="124">
        <v>249</v>
      </c>
      <c r="E422" s="100" t="s">
        <v>7076</v>
      </c>
      <c r="F422" s="330" t="s">
        <v>1353</v>
      </c>
      <c r="G422" s="166" t="s">
        <v>1355</v>
      </c>
      <c r="H422" s="450" t="s">
        <v>601</v>
      </c>
      <c r="I422" s="558" t="s">
        <v>151</v>
      </c>
      <c r="J422" s="13" t="s">
        <v>1354</v>
      </c>
      <c r="K422" s="3" t="s">
        <v>952</v>
      </c>
      <c r="L422" s="3" t="s">
        <v>1356</v>
      </c>
      <c r="M422" s="3" t="s">
        <v>153</v>
      </c>
      <c r="N422" s="636">
        <v>1100</v>
      </c>
      <c r="O422" s="82">
        <v>371700</v>
      </c>
      <c r="P422" s="83">
        <v>371700</v>
      </c>
      <c r="Q422" s="102" t="s">
        <v>7057</v>
      </c>
    </row>
    <row r="423" spans="1:221" ht="51">
      <c r="A423" s="64">
        <v>413</v>
      </c>
      <c r="B423" s="64">
        <v>391</v>
      </c>
      <c r="C423" s="1" t="s">
        <v>3332</v>
      </c>
      <c r="D423" s="403">
        <v>249</v>
      </c>
      <c r="E423" s="691" t="s">
        <v>7077</v>
      </c>
      <c r="F423" s="39" t="s">
        <v>3333</v>
      </c>
      <c r="G423" s="93" t="s">
        <v>356</v>
      </c>
      <c r="H423" s="477" t="s">
        <v>158</v>
      </c>
      <c r="I423" s="571" t="s">
        <v>151</v>
      </c>
      <c r="J423" s="77" t="s">
        <v>3334</v>
      </c>
      <c r="K423" s="77" t="s">
        <v>3336</v>
      </c>
      <c r="L423" s="77" t="s">
        <v>3335</v>
      </c>
      <c r="M423" s="77" t="s">
        <v>153</v>
      </c>
      <c r="N423" s="637">
        <v>660</v>
      </c>
      <c r="O423" s="88">
        <v>378000</v>
      </c>
      <c r="P423" s="83">
        <v>378000</v>
      </c>
      <c r="Q423" s="102" t="s">
        <v>7057</v>
      </c>
    </row>
    <row r="424" spans="1:221" ht="25.5">
      <c r="A424" s="64">
        <v>414</v>
      </c>
      <c r="B424" s="64">
        <v>392</v>
      </c>
      <c r="C424" s="1" t="s">
        <v>2793</v>
      </c>
      <c r="D424" s="403">
        <v>249</v>
      </c>
      <c r="E424" s="708" t="s">
        <v>7076</v>
      </c>
      <c r="F424" s="39" t="s">
        <v>2794</v>
      </c>
      <c r="G424" s="111" t="s">
        <v>706</v>
      </c>
      <c r="H424" s="479" t="s">
        <v>158</v>
      </c>
      <c r="I424" s="576" t="s">
        <v>151</v>
      </c>
      <c r="J424" s="66" t="s">
        <v>2795</v>
      </c>
      <c r="K424" s="172" t="s">
        <v>2797</v>
      </c>
      <c r="L424" s="1" t="s">
        <v>2796</v>
      </c>
      <c r="M424" s="66" t="s">
        <v>153</v>
      </c>
      <c r="N424" s="637">
        <v>660</v>
      </c>
      <c r="O424" s="88">
        <v>290000</v>
      </c>
      <c r="P424" s="83">
        <v>290000</v>
      </c>
      <c r="Q424" s="102" t="s">
        <v>7057</v>
      </c>
    </row>
    <row r="425" spans="1:221" ht="63.75">
      <c r="A425" s="64">
        <v>415</v>
      </c>
      <c r="B425" s="64">
        <v>393</v>
      </c>
      <c r="C425" s="13" t="s">
        <v>2423</v>
      </c>
      <c r="D425" s="124">
        <v>251</v>
      </c>
      <c r="E425" s="102" t="s">
        <v>443</v>
      </c>
      <c r="F425" s="41" t="s">
        <v>2424</v>
      </c>
      <c r="G425" s="14" t="s">
        <v>356</v>
      </c>
      <c r="H425" s="451" t="s">
        <v>158</v>
      </c>
      <c r="I425" s="559" t="s">
        <v>151</v>
      </c>
      <c r="J425" s="13" t="s">
        <v>355</v>
      </c>
      <c r="K425" s="13" t="s">
        <v>2426</v>
      </c>
      <c r="L425" s="13" t="s">
        <v>2425</v>
      </c>
      <c r="M425" s="66" t="s">
        <v>153</v>
      </c>
      <c r="N425" s="636">
        <v>2200</v>
      </c>
      <c r="O425" s="82">
        <v>108000</v>
      </c>
      <c r="P425" s="83">
        <v>108000</v>
      </c>
      <c r="Q425" s="102"/>
    </row>
    <row r="426" spans="1:221" ht="51">
      <c r="A426" s="64">
        <v>416</v>
      </c>
      <c r="B426" s="64">
        <v>394</v>
      </c>
      <c r="C426" s="13" t="s">
        <v>441</v>
      </c>
      <c r="D426" s="124">
        <v>251</v>
      </c>
      <c r="E426" s="102" t="s">
        <v>443</v>
      </c>
      <c r="F426" s="41" t="s">
        <v>442</v>
      </c>
      <c r="G426" s="14" t="s">
        <v>444</v>
      </c>
      <c r="H426" s="451" t="s">
        <v>325</v>
      </c>
      <c r="I426" s="559" t="s">
        <v>28</v>
      </c>
      <c r="J426" s="13" t="s">
        <v>97</v>
      </c>
      <c r="K426" s="13" t="s">
        <v>446</v>
      </c>
      <c r="L426" s="13" t="s">
        <v>445</v>
      </c>
      <c r="M426" s="64" t="s">
        <v>30</v>
      </c>
      <c r="N426" s="636">
        <v>6600</v>
      </c>
      <c r="O426" s="82">
        <v>19000</v>
      </c>
      <c r="P426" s="83">
        <v>19000</v>
      </c>
      <c r="Q426" s="102"/>
    </row>
    <row r="427" spans="1:221" ht="38.25">
      <c r="A427" s="64">
        <v>417</v>
      </c>
      <c r="B427" s="64">
        <v>395</v>
      </c>
      <c r="C427" s="64" t="s">
        <v>5828</v>
      </c>
      <c r="D427" s="411">
        <v>251</v>
      </c>
      <c r="E427" s="102" t="s">
        <v>5829</v>
      </c>
      <c r="F427" s="41" t="s">
        <v>442</v>
      </c>
      <c r="G427" s="14" t="s">
        <v>444</v>
      </c>
      <c r="H427" s="451" t="s">
        <v>797</v>
      </c>
      <c r="I427" s="559" t="s">
        <v>28</v>
      </c>
      <c r="J427" s="64" t="s">
        <v>97</v>
      </c>
      <c r="K427" s="13" t="s">
        <v>446</v>
      </c>
      <c r="L427" s="13" t="s">
        <v>5830</v>
      </c>
      <c r="M427" s="64" t="s">
        <v>30</v>
      </c>
      <c r="N427" s="373">
        <v>11500</v>
      </c>
      <c r="O427" s="205">
        <v>19000</v>
      </c>
      <c r="P427" s="83">
        <v>19000</v>
      </c>
      <c r="Q427" s="102"/>
      <c r="R427" s="70"/>
      <c r="S427" s="70"/>
      <c r="T427" s="70"/>
      <c r="U427" s="70"/>
      <c r="V427" s="70"/>
      <c r="W427" s="70"/>
      <c r="X427" s="70"/>
      <c r="Y427" s="70"/>
      <c r="Z427" s="70"/>
      <c r="AA427" s="70"/>
      <c r="AB427" s="70"/>
      <c r="AC427" s="70"/>
      <c r="AD427" s="70"/>
      <c r="AE427" s="70"/>
      <c r="AF427" s="70"/>
      <c r="AG427" s="70"/>
      <c r="AH427" s="70"/>
      <c r="AI427" s="70"/>
      <c r="AJ427" s="70"/>
      <c r="AK427" s="70"/>
      <c r="AL427" s="70"/>
      <c r="AM427" s="70"/>
      <c r="AN427" s="70"/>
      <c r="AO427" s="70"/>
      <c r="AP427" s="70"/>
      <c r="AQ427" s="70"/>
      <c r="AR427" s="70"/>
      <c r="AS427" s="70"/>
      <c r="AT427" s="70"/>
      <c r="AU427" s="70"/>
      <c r="AV427" s="70"/>
      <c r="AW427" s="70"/>
      <c r="AX427" s="70"/>
      <c r="AY427" s="70"/>
      <c r="AZ427" s="70"/>
      <c r="BA427" s="70"/>
      <c r="BB427" s="70"/>
      <c r="BC427" s="70"/>
      <c r="BD427" s="70"/>
      <c r="BE427" s="70"/>
      <c r="BF427" s="70"/>
      <c r="BG427" s="70"/>
      <c r="BH427" s="70"/>
      <c r="BI427" s="70"/>
      <c r="BJ427" s="70"/>
      <c r="BK427" s="70"/>
      <c r="BL427" s="70"/>
      <c r="BM427" s="70"/>
      <c r="BN427" s="70"/>
      <c r="BO427" s="70"/>
      <c r="BP427" s="70"/>
      <c r="BQ427" s="70"/>
      <c r="BR427" s="70"/>
      <c r="BS427" s="70"/>
      <c r="BT427" s="70"/>
      <c r="BU427" s="70"/>
      <c r="BV427" s="70"/>
      <c r="BW427" s="70"/>
      <c r="BX427" s="70"/>
      <c r="BY427" s="70"/>
      <c r="BZ427" s="70"/>
      <c r="CA427" s="70"/>
      <c r="CB427" s="70"/>
      <c r="CC427" s="70"/>
      <c r="CD427" s="70"/>
      <c r="CE427" s="70"/>
      <c r="CF427" s="70"/>
      <c r="CG427" s="70"/>
      <c r="CH427" s="70"/>
      <c r="CI427" s="70"/>
      <c r="CJ427" s="70"/>
      <c r="CK427" s="70"/>
      <c r="CL427" s="70"/>
      <c r="CM427" s="70"/>
      <c r="CN427" s="70"/>
      <c r="CO427" s="70"/>
      <c r="CP427" s="70"/>
      <c r="CQ427" s="70"/>
      <c r="CR427" s="70"/>
      <c r="CS427" s="70"/>
      <c r="CT427" s="70"/>
      <c r="CU427" s="70"/>
      <c r="CV427" s="70"/>
      <c r="CW427" s="70"/>
      <c r="CX427" s="70"/>
      <c r="CY427" s="70"/>
      <c r="CZ427" s="70"/>
      <c r="DA427" s="70"/>
      <c r="DB427" s="70"/>
      <c r="DC427" s="70"/>
      <c r="DD427" s="70"/>
      <c r="DE427" s="70"/>
      <c r="DF427" s="70"/>
      <c r="DG427" s="70"/>
      <c r="DH427" s="70"/>
      <c r="DI427" s="70"/>
      <c r="DJ427" s="70"/>
      <c r="DK427" s="70"/>
      <c r="DL427" s="70"/>
      <c r="DM427" s="70"/>
      <c r="DN427" s="70"/>
      <c r="DO427" s="70"/>
      <c r="DP427" s="70"/>
      <c r="DQ427" s="70"/>
      <c r="DR427" s="70"/>
      <c r="DS427" s="70"/>
      <c r="DT427" s="70"/>
      <c r="DU427" s="70"/>
      <c r="DV427" s="70"/>
      <c r="DW427" s="70"/>
      <c r="DX427" s="70"/>
      <c r="DY427" s="70"/>
      <c r="DZ427" s="70"/>
      <c r="EA427" s="70"/>
      <c r="EB427" s="70"/>
      <c r="EC427" s="70"/>
      <c r="ED427" s="70"/>
      <c r="EE427" s="70"/>
      <c r="EF427" s="70"/>
      <c r="EG427" s="70"/>
      <c r="EH427" s="70"/>
      <c r="EI427" s="70"/>
      <c r="EJ427" s="70"/>
      <c r="EK427" s="70"/>
      <c r="EL427" s="70"/>
      <c r="EM427" s="70"/>
      <c r="EN427" s="70"/>
      <c r="EO427" s="70"/>
      <c r="EP427" s="70"/>
      <c r="EQ427" s="70"/>
      <c r="ER427" s="70"/>
      <c r="ES427" s="70"/>
      <c r="ET427" s="70"/>
      <c r="EU427" s="70"/>
      <c r="EV427" s="70"/>
      <c r="EW427" s="70"/>
      <c r="EX427" s="70"/>
      <c r="EY427" s="70"/>
      <c r="EZ427" s="70"/>
      <c r="FA427" s="70"/>
      <c r="FB427" s="70"/>
      <c r="FC427" s="70"/>
      <c r="FD427" s="70"/>
      <c r="FE427" s="70"/>
      <c r="FF427" s="70"/>
      <c r="FG427" s="70"/>
      <c r="FH427" s="70"/>
      <c r="FI427" s="70"/>
      <c r="FJ427" s="70"/>
      <c r="FK427" s="70"/>
      <c r="FL427" s="70"/>
      <c r="FM427" s="70"/>
      <c r="FN427" s="70"/>
      <c r="FO427" s="70"/>
      <c r="FP427" s="70"/>
      <c r="FQ427" s="70"/>
      <c r="FR427" s="70"/>
      <c r="FS427" s="70"/>
      <c r="FT427" s="70"/>
      <c r="FU427" s="70"/>
      <c r="FV427" s="70"/>
      <c r="FW427" s="70"/>
      <c r="FX427" s="70"/>
      <c r="FY427" s="70"/>
      <c r="FZ427" s="70"/>
      <c r="GA427" s="70"/>
      <c r="GB427" s="70"/>
      <c r="GC427" s="70"/>
      <c r="GD427" s="70"/>
      <c r="GE427" s="70"/>
      <c r="GF427" s="70"/>
      <c r="GG427" s="70"/>
      <c r="GH427" s="70"/>
      <c r="GI427" s="70"/>
      <c r="GJ427" s="70"/>
      <c r="GK427" s="70"/>
      <c r="GL427" s="70"/>
      <c r="GM427" s="70"/>
      <c r="GN427" s="70"/>
      <c r="GO427" s="70"/>
      <c r="GP427" s="70"/>
      <c r="GQ427" s="70"/>
      <c r="GR427" s="70"/>
      <c r="GS427" s="70"/>
      <c r="GT427" s="70"/>
      <c r="GU427" s="70"/>
      <c r="GV427" s="70"/>
      <c r="GW427" s="70"/>
      <c r="GX427" s="70"/>
      <c r="GY427" s="70"/>
      <c r="GZ427" s="70"/>
      <c r="HA427" s="70"/>
      <c r="HB427" s="70"/>
      <c r="HC427" s="70"/>
      <c r="HD427" s="70"/>
      <c r="HE427" s="70"/>
      <c r="HF427" s="70"/>
      <c r="HG427" s="70"/>
      <c r="HH427" s="70"/>
      <c r="HI427" s="70"/>
    </row>
    <row r="428" spans="1:221" ht="51">
      <c r="A428" s="64">
        <v>418</v>
      </c>
      <c r="B428" s="64">
        <v>396</v>
      </c>
      <c r="C428" s="1" t="s">
        <v>2477</v>
      </c>
      <c r="D428" s="124">
        <v>253</v>
      </c>
      <c r="E428" s="102" t="s">
        <v>7078</v>
      </c>
      <c r="F428" s="41" t="s">
        <v>2478</v>
      </c>
      <c r="G428" s="14" t="s">
        <v>2480</v>
      </c>
      <c r="H428" s="479" t="s">
        <v>2481</v>
      </c>
      <c r="I428" s="569" t="s">
        <v>308</v>
      </c>
      <c r="J428" s="13" t="s">
        <v>2479</v>
      </c>
      <c r="K428" s="13" t="s">
        <v>2483</v>
      </c>
      <c r="L428" s="13" t="s">
        <v>2482</v>
      </c>
      <c r="M428" s="64" t="s">
        <v>2484</v>
      </c>
      <c r="N428" s="636">
        <v>7700</v>
      </c>
      <c r="O428" s="82">
        <v>85000</v>
      </c>
      <c r="P428" s="83">
        <v>85000</v>
      </c>
      <c r="Q428" s="102" t="s">
        <v>7057</v>
      </c>
    </row>
    <row r="429" spans="1:221" ht="38.25">
      <c r="A429" s="64">
        <v>419</v>
      </c>
      <c r="B429" s="64">
        <v>397</v>
      </c>
      <c r="C429" s="1" t="s">
        <v>4301</v>
      </c>
      <c r="D429" s="25">
        <v>253</v>
      </c>
      <c r="E429" s="100" t="s">
        <v>7078</v>
      </c>
      <c r="F429" s="39" t="s">
        <v>2487</v>
      </c>
      <c r="G429" s="267" t="s">
        <v>4303</v>
      </c>
      <c r="H429" s="481" t="s">
        <v>4304</v>
      </c>
      <c r="I429" s="558" t="s">
        <v>308</v>
      </c>
      <c r="J429" s="3" t="s">
        <v>4302</v>
      </c>
      <c r="K429" s="1" t="s">
        <v>4306</v>
      </c>
      <c r="L429" s="1" t="s">
        <v>4305</v>
      </c>
      <c r="M429" s="3" t="s">
        <v>2806</v>
      </c>
      <c r="N429" s="637">
        <v>6600</v>
      </c>
      <c r="O429" s="128">
        <v>202000</v>
      </c>
      <c r="P429" s="83">
        <v>202000</v>
      </c>
      <c r="Q429" s="102" t="s">
        <v>7057</v>
      </c>
    </row>
    <row r="430" spans="1:221" ht="38.25">
      <c r="A430" s="64">
        <v>420</v>
      </c>
      <c r="B430" s="64">
        <v>398</v>
      </c>
      <c r="C430" s="1" t="s">
        <v>182</v>
      </c>
      <c r="D430" s="25">
        <v>253</v>
      </c>
      <c r="E430" s="102" t="s">
        <v>7078</v>
      </c>
      <c r="F430" s="41" t="s">
        <v>183</v>
      </c>
      <c r="G430" s="93" t="s">
        <v>185</v>
      </c>
      <c r="H430" s="451" t="s">
        <v>186</v>
      </c>
      <c r="I430" s="559" t="s">
        <v>28</v>
      </c>
      <c r="J430" s="13" t="s">
        <v>184</v>
      </c>
      <c r="K430" s="1" t="s">
        <v>188</v>
      </c>
      <c r="L430" s="13" t="s">
        <v>187</v>
      </c>
      <c r="M430" s="13" t="s">
        <v>189</v>
      </c>
      <c r="N430" s="637">
        <v>11000</v>
      </c>
      <c r="O430" s="128">
        <v>18500</v>
      </c>
      <c r="P430" s="83">
        <v>18500</v>
      </c>
      <c r="Q430" s="102" t="s">
        <v>7057</v>
      </c>
    </row>
    <row r="431" spans="1:221" ht="51">
      <c r="A431" s="64">
        <v>421</v>
      </c>
      <c r="B431" s="64">
        <v>399</v>
      </c>
      <c r="C431" s="1" t="s">
        <v>2485</v>
      </c>
      <c r="D431" s="124">
        <v>253</v>
      </c>
      <c r="E431" s="688" t="s">
        <v>7078</v>
      </c>
      <c r="F431" s="117" t="s">
        <v>2486</v>
      </c>
      <c r="G431" s="14" t="s">
        <v>72</v>
      </c>
      <c r="H431" s="451" t="s">
        <v>93</v>
      </c>
      <c r="I431" s="559" t="s">
        <v>28</v>
      </c>
      <c r="J431" s="13" t="s">
        <v>2488</v>
      </c>
      <c r="K431" s="13" t="s">
        <v>2490</v>
      </c>
      <c r="L431" s="119" t="s">
        <v>2489</v>
      </c>
      <c r="M431" s="64" t="s">
        <v>30</v>
      </c>
      <c r="N431" s="636">
        <v>4400</v>
      </c>
      <c r="O431" s="82">
        <v>15960</v>
      </c>
      <c r="P431" s="83">
        <v>15960</v>
      </c>
      <c r="Q431" s="102" t="s">
        <v>7057</v>
      </c>
    </row>
    <row r="432" spans="1:221" ht="89.25">
      <c r="A432" s="64">
        <v>422</v>
      </c>
      <c r="B432" s="64">
        <v>400</v>
      </c>
      <c r="C432" s="65" t="s">
        <v>4941</v>
      </c>
      <c r="D432" s="16">
        <v>257</v>
      </c>
      <c r="E432" s="684" t="s">
        <v>7079</v>
      </c>
      <c r="F432" s="43" t="s">
        <v>4942</v>
      </c>
      <c r="G432" s="28" t="s">
        <v>4943</v>
      </c>
      <c r="H432" s="474" t="s">
        <v>668</v>
      </c>
      <c r="I432" s="562" t="s">
        <v>151</v>
      </c>
      <c r="J432" s="65" t="s">
        <v>92</v>
      </c>
      <c r="K432" s="65" t="s">
        <v>4945</v>
      </c>
      <c r="L432" s="65" t="s">
        <v>4944</v>
      </c>
      <c r="M432" s="65" t="s">
        <v>153</v>
      </c>
      <c r="N432" s="637">
        <v>440</v>
      </c>
      <c r="O432" s="96">
        <v>237300</v>
      </c>
      <c r="P432" s="83">
        <v>237300</v>
      </c>
      <c r="Q432" s="102" t="s">
        <v>7057</v>
      </c>
    </row>
    <row r="433" spans="1:221" ht="76.5">
      <c r="A433" s="64">
        <v>423</v>
      </c>
      <c r="B433" s="64">
        <v>401</v>
      </c>
      <c r="C433" s="1" t="s">
        <v>3320</v>
      </c>
      <c r="D433" s="403">
        <v>258</v>
      </c>
      <c r="E433" s="100" t="s">
        <v>7080</v>
      </c>
      <c r="F433" s="39" t="s">
        <v>3321</v>
      </c>
      <c r="G433" s="340" t="s">
        <v>356</v>
      </c>
      <c r="H433" s="450" t="s">
        <v>1272</v>
      </c>
      <c r="I433" s="558" t="s">
        <v>151</v>
      </c>
      <c r="J433" s="206" t="s">
        <v>380</v>
      </c>
      <c r="K433" s="37" t="s">
        <v>3186</v>
      </c>
      <c r="L433" s="13" t="s">
        <v>3323</v>
      </c>
      <c r="M433" s="6" t="s">
        <v>153</v>
      </c>
      <c r="N433" s="320">
        <v>2200</v>
      </c>
      <c r="O433" s="82">
        <v>64000</v>
      </c>
      <c r="P433" s="83">
        <v>64000</v>
      </c>
      <c r="Q433" s="102" t="s">
        <v>7057</v>
      </c>
    </row>
    <row r="434" spans="1:221" ht="25.5">
      <c r="A434" s="64">
        <v>424</v>
      </c>
      <c r="B434" s="64">
        <v>402</v>
      </c>
      <c r="C434" s="1" t="s">
        <v>5473</v>
      </c>
      <c r="D434" s="25">
        <v>258</v>
      </c>
      <c r="E434" s="34" t="s">
        <v>7080</v>
      </c>
      <c r="F434" s="41" t="s">
        <v>3322</v>
      </c>
      <c r="G434" s="31" t="s">
        <v>5456</v>
      </c>
      <c r="H434" s="489" t="s">
        <v>5474</v>
      </c>
      <c r="I434" s="568" t="s">
        <v>151</v>
      </c>
      <c r="J434" s="30" t="s">
        <v>97</v>
      </c>
      <c r="K434" s="13" t="s">
        <v>5394</v>
      </c>
      <c r="L434" s="13" t="s">
        <v>5475</v>
      </c>
      <c r="M434" s="30" t="s">
        <v>153</v>
      </c>
      <c r="N434" s="637">
        <v>59400</v>
      </c>
      <c r="O434" s="640">
        <v>23640</v>
      </c>
      <c r="P434" s="83">
        <v>23640</v>
      </c>
      <c r="Q434" s="102" t="s">
        <v>7057</v>
      </c>
    </row>
    <row r="435" spans="1:221" ht="15.75">
      <c r="A435" s="64">
        <v>425</v>
      </c>
      <c r="B435" s="64"/>
      <c r="C435" s="371"/>
      <c r="D435" s="401"/>
      <c r="E435" s="436" t="s">
        <v>6931</v>
      </c>
      <c r="F435" s="661"/>
      <c r="G435" s="438"/>
      <c r="H435" s="439"/>
      <c r="I435" s="438"/>
      <c r="J435" s="439"/>
      <c r="K435" s="437"/>
      <c r="L435" s="439"/>
      <c r="M435" s="437"/>
      <c r="N435" s="437"/>
      <c r="O435" s="437"/>
      <c r="P435" s="440"/>
      <c r="Q435" s="639"/>
      <c r="R435" s="365"/>
      <c r="S435" s="365"/>
      <c r="T435" s="365"/>
      <c r="U435" s="365"/>
      <c r="V435" s="365"/>
      <c r="W435" s="365"/>
      <c r="X435" s="365"/>
      <c r="Y435" s="365"/>
      <c r="Z435" s="365"/>
      <c r="AA435" s="365"/>
      <c r="AB435" s="365"/>
      <c r="AC435" s="365"/>
      <c r="AD435" s="365"/>
      <c r="AE435" s="365"/>
      <c r="AF435" s="365"/>
      <c r="AG435" s="365"/>
      <c r="AH435" s="365"/>
      <c r="AI435" s="365"/>
      <c r="AJ435" s="365"/>
      <c r="AK435" s="365"/>
      <c r="AL435" s="365"/>
      <c r="AM435" s="365"/>
      <c r="AN435" s="365"/>
      <c r="AO435" s="365"/>
      <c r="AP435" s="365"/>
      <c r="AQ435" s="365"/>
      <c r="AR435" s="365"/>
      <c r="AS435" s="365"/>
      <c r="AT435" s="365"/>
      <c r="AU435" s="365"/>
      <c r="AV435" s="365"/>
      <c r="AW435" s="365"/>
      <c r="AX435" s="365"/>
      <c r="AY435" s="365"/>
      <c r="AZ435" s="365"/>
      <c r="BA435" s="365"/>
      <c r="BB435" s="365"/>
      <c r="BC435" s="365"/>
      <c r="BD435" s="365"/>
      <c r="BE435" s="365"/>
      <c r="BF435" s="365"/>
      <c r="BG435" s="365"/>
      <c r="BH435" s="365"/>
      <c r="BI435" s="365"/>
      <c r="BJ435" s="365"/>
      <c r="BK435" s="365"/>
      <c r="BL435" s="365"/>
      <c r="BM435" s="365"/>
      <c r="BN435" s="365"/>
      <c r="BO435" s="365"/>
      <c r="BP435" s="365"/>
      <c r="BQ435" s="365"/>
      <c r="BR435" s="365"/>
      <c r="BS435" s="365"/>
      <c r="BT435" s="365"/>
      <c r="BU435" s="365"/>
      <c r="BV435" s="365"/>
      <c r="BW435" s="365"/>
      <c r="BX435" s="365"/>
      <c r="BY435" s="365"/>
      <c r="BZ435" s="365"/>
      <c r="CA435" s="365"/>
      <c r="CB435" s="365"/>
      <c r="CC435" s="365"/>
      <c r="CD435" s="365"/>
      <c r="CE435" s="365"/>
      <c r="CF435" s="365"/>
      <c r="CG435" s="365"/>
      <c r="CH435" s="365"/>
      <c r="CI435" s="365"/>
      <c r="CJ435" s="365"/>
      <c r="CK435" s="365"/>
      <c r="CL435" s="365"/>
      <c r="CM435" s="365"/>
      <c r="CN435" s="365"/>
      <c r="CO435" s="365"/>
      <c r="CP435" s="365"/>
      <c r="CQ435" s="365"/>
      <c r="CR435" s="365"/>
      <c r="CS435" s="365"/>
      <c r="CT435" s="365"/>
      <c r="CU435" s="365"/>
      <c r="CV435" s="365"/>
      <c r="CW435" s="365"/>
      <c r="CX435" s="365"/>
      <c r="CY435" s="365"/>
      <c r="CZ435" s="365"/>
      <c r="DA435" s="365"/>
      <c r="DB435" s="365"/>
      <c r="DC435" s="365"/>
      <c r="DD435" s="365"/>
      <c r="DE435" s="365"/>
      <c r="DF435" s="365"/>
      <c r="DG435" s="365"/>
      <c r="DH435" s="365"/>
      <c r="DI435" s="365"/>
      <c r="DJ435" s="365"/>
      <c r="DK435" s="365"/>
      <c r="DL435" s="365"/>
      <c r="DM435" s="365"/>
      <c r="DN435" s="365"/>
      <c r="DO435" s="365"/>
      <c r="DP435" s="365"/>
      <c r="DQ435" s="365"/>
      <c r="DR435" s="365"/>
      <c r="DS435" s="365"/>
      <c r="DT435" s="365"/>
      <c r="DU435" s="365"/>
      <c r="DV435" s="365"/>
      <c r="DW435" s="365"/>
      <c r="DX435" s="365"/>
      <c r="DY435" s="365"/>
      <c r="DZ435" s="365"/>
      <c r="EA435" s="365"/>
      <c r="EB435" s="365"/>
      <c r="EC435" s="365"/>
      <c r="ED435" s="365"/>
      <c r="EE435" s="365"/>
      <c r="EF435" s="365"/>
      <c r="EG435" s="365"/>
      <c r="EH435" s="365"/>
      <c r="EI435" s="365"/>
      <c r="EJ435" s="365"/>
      <c r="EK435" s="365"/>
      <c r="EL435" s="365"/>
      <c r="EM435" s="365"/>
      <c r="EN435" s="365"/>
      <c r="EO435" s="365"/>
      <c r="EP435" s="365"/>
      <c r="EQ435" s="365"/>
      <c r="ER435" s="365"/>
      <c r="ES435" s="365"/>
      <c r="ET435" s="365"/>
      <c r="EU435" s="365"/>
      <c r="EV435" s="365"/>
      <c r="EW435" s="365"/>
      <c r="EX435" s="365"/>
      <c r="EY435" s="365"/>
      <c r="EZ435" s="365"/>
      <c r="FA435" s="365"/>
      <c r="FB435" s="365"/>
      <c r="FC435" s="365"/>
      <c r="FD435" s="365"/>
      <c r="FE435" s="365"/>
      <c r="FF435" s="365"/>
      <c r="FG435" s="365"/>
      <c r="FH435" s="365"/>
      <c r="FI435" s="365"/>
      <c r="FJ435" s="365"/>
      <c r="FK435" s="365"/>
      <c r="FL435" s="365"/>
      <c r="FM435" s="365"/>
      <c r="FN435" s="365"/>
      <c r="FO435" s="365"/>
      <c r="FP435" s="365"/>
      <c r="FQ435" s="365"/>
      <c r="FR435" s="365"/>
      <c r="FS435" s="365"/>
      <c r="FT435" s="365"/>
      <c r="FU435" s="365"/>
      <c r="FV435" s="365"/>
      <c r="FW435" s="365"/>
      <c r="FX435" s="365"/>
      <c r="FY435" s="365"/>
      <c r="FZ435" s="365"/>
      <c r="GA435" s="365"/>
      <c r="GB435" s="365"/>
      <c r="GC435" s="365"/>
      <c r="GD435" s="365"/>
      <c r="GE435" s="365"/>
      <c r="GF435" s="365"/>
      <c r="GG435" s="365"/>
      <c r="GH435" s="365"/>
      <c r="GI435" s="365"/>
      <c r="GJ435" s="365"/>
      <c r="GK435" s="365"/>
      <c r="GL435" s="365"/>
      <c r="GM435" s="365"/>
      <c r="GN435" s="365"/>
      <c r="GO435" s="365"/>
      <c r="GP435" s="365"/>
      <c r="GQ435" s="365"/>
      <c r="GR435" s="365"/>
      <c r="GS435" s="365"/>
      <c r="GT435" s="365"/>
      <c r="GU435" s="365"/>
      <c r="GV435" s="365"/>
      <c r="GW435" s="365"/>
      <c r="GX435" s="365"/>
      <c r="GY435" s="365"/>
      <c r="GZ435" s="365"/>
      <c r="HA435" s="365"/>
      <c r="HB435" s="365"/>
      <c r="HC435" s="365"/>
      <c r="HD435" s="365"/>
      <c r="HE435" s="365"/>
      <c r="HF435" s="365"/>
      <c r="HG435" s="365"/>
      <c r="HH435" s="365"/>
      <c r="HI435" s="365"/>
      <c r="HJ435" s="365"/>
      <c r="HK435" s="365"/>
      <c r="HL435" s="365"/>
      <c r="HM435" s="365"/>
    </row>
    <row r="436" spans="1:221" ht="25.5">
      <c r="A436" s="64">
        <v>426</v>
      </c>
      <c r="B436" s="64">
        <v>403</v>
      </c>
      <c r="C436" s="1" t="s">
        <v>2807</v>
      </c>
      <c r="D436" s="25">
        <v>260</v>
      </c>
      <c r="E436" s="100" t="s">
        <v>2809</v>
      </c>
      <c r="F436" s="39" t="s">
        <v>2808</v>
      </c>
      <c r="G436" s="7" t="s">
        <v>2810</v>
      </c>
      <c r="H436" s="450" t="s">
        <v>43</v>
      </c>
      <c r="I436" s="558" t="s">
        <v>28</v>
      </c>
      <c r="J436" s="3" t="s">
        <v>92</v>
      </c>
      <c r="K436" s="3" t="s">
        <v>2812</v>
      </c>
      <c r="L436" s="14" t="s">
        <v>2811</v>
      </c>
      <c r="M436" s="3" t="s">
        <v>30</v>
      </c>
      <c r="N436" s="637">
        <v>22000</v>
      </c>
      <c r="O436" s="88">
        <v>338</v>
      </c>
      <c r="P436" s="83">
        <v>338</v>
      </c>
      <c r="Q436" s="102"/>
    </row>
    <row r="437" spans="1:221" ht="89.25">
      <c r="A437" s="64">
        <v>427</v>
      </c>
      <c r="B437" s="64">
        <v>404</v>
      </c>
      <c r="C437" s="1" t="s">
        <v>989</v>
      </c>
      <c r="D437" s="124">
        <v>260</v>
      </c>
      <c r="E437" s="100" t="s">
        <v>312</v>
      </c>
      <c r="F437" s="41" t="s">
        <v>990</v>
      </c>
      <c r="G437" s="4" t="s">
        <v>992</v>
      </c>
      <c r="H437" s="450" t="s">
        <v>993</v>
      </c>
      <c r="I437" s="558" t="s">
        <v>349</v>
      </c>
      <c r="J437" s="13" t="s">
        <v>991</v>
      </c>
      <c r="K437" s="13" t="s">
        <v>995</v>
      </c>
      <c r="L437" s="13" t="s">
        <v>994</v>
      </c>
      <c r="M437" s="64" t="s">
        <v>352</v>
      </c>
      <c r="N437" s="636">
        <v>220</v>
      </c>
      <c r="O437" s="82">
        <v>49350</v>
      </c>
      <c r="P437" s="83">
        <v>49350</v>
      </c>
      <c r="Q437" s="102"/>
    </row>
    <row r="438" spans="1:221" ht="51">
      <c r="A438" s="64">
        <v>428</v>
      </c>
      <c r="B438" s="64">
        <v>405</v>
      </c>
      <c r="C438" s="1" t="s">
        <v>3469</v>
      </c>
      <c r="D438" s="25">
        <v>260</v>
      </c>
      <c r="E438" s="100" t="s">
        <v>312</v>
      </c>
      <c r="F438" s="39" t="s">
        <v>3470</v>
      </c>
      <c r="G438" s="4" t="s">
        <v>3472</v>
      </c>
      <c r="H438" s="450" t="s">
        <v>43</v>
      </c>
      <c r="I438" s="558" t="s">
        <v>28</v>
      </c>
      <c r="J438" s="3" t="s">
        <v>3471</v>
      </c>
      <c r="K438" s="3" t="s">
        <v>3474</v>
      </c>
      <c r="L438" s="3" t="s">
        <v>3473</v>
      </c>
      <c r="M438" s="3" t="s">
        <v>30</v>
      </c>
      <c r="N438" s="637">
        <v>11000</v>
      </c>
      <c r="O438" s="88">
        <v>1050</v>
      </c>
      <c r="P438" s="83">
        <v>1050</v>
      </c>
      <c r="Q438" s="102"/>
    </row>
    <row r="439" spans="1:221" ht="38.25">
      <c r="A439" s="64">
        <v>429</v>
      </c>
      <c r="B439" s="64">
        <v>406</v>
      </c>
      <c r="C439" s="13" t="s">
        <v>5976</v>
      </c>
      <c r="D439" s="124">
        <v>264</v>
      </c>
      <c r="E439" s="102" t="s">
        <v>5978</v>
      </c>
      <c r="F439" s="41" t="s">
        <v>5977</v>
      </c>
      <c r="G439" s="14" t="s">
        <v>72</v>
      </c>
      <c r="H439" s="451" t="s">
        <v>186</v>
      </c>
      <c r="I439" s="559" t="s">
        <v>28</v>
      </c>
      <c r="J439" s="13" t="s">
        <v>5979</v>
      </c>
      <c r="K439" s="13" t="s">
        <v>5981</v>
      </c>
      <c r="L439" s="13" t="s">
        <v>5980</v>
      </c>
      <c r="M439" s="13" t="s">
        <v>30</v>
      </c>
      <c r="N439" s="641">
        <v>4400</v>
      </c>
      <c r="O439" s="192">
        <v>79895</v>
      </c>
      <c r="P439" s="83">
        <v>79895</v>
      </c>
      <c r="Q439" s="102"/>
      <c r="R439" s="79"/>
      <c r="S439" s="79"/>
      <c r="T439" s="79"/>
      <c r="U439" s="79"/>
      <c r="V439" s="79"/>
      <c r="W439" s="79"/>
      <c r="X439" s="79"/>
      <c r="Y439" s="79"/>
      <c r="Z439" s="79"/>
      <c r="AA439" s="79"/>
      <c r="AB439" s="79"/>
      <c r="AC439" s="79"/>
      <c r="AD439" s="79"/>
      <c r="AE439" s="79"/>
      <c r="AF439" s="79"/>
      <c r="AG439" s="79"/>
      <c r="AH439" s="79"/>
      <c r="AI439" s="79"/>
      <c r="AJ439" s="79"/>
      <c r="AK439" s="79"/>
      <c r="AL439" s="79"/>
      <c r="AM439" s="79"/>
      <c r="AN439" s="79"/>
      <c r="AO439" s="79"/>
      <c r="AP439" s="79"/>
      <c r="AQ439" s="79"/>
      <c r="AR439" s="79"/>
      <c r="AS439" s="79"/>
      <c r="AT439" s="79"/>
      <c r="AU439" s="79"/>
      <c r="AV439" s="79"/>
      <c r="AW439" s="79"/>
      <c r="AX439" s="79"/>
      <c r="AY439" s="79"/>
      <c r="AZ439" s="79"/>
      <c r="BA439" s="79"/>
      <c r="BB439" s="79"/>
      <c r="BC439" s="79"/>
      <c r="BD439" s="79"/>
      <c r="BE439" s="79"/>
      <c r="BF439" s="79"/>
      <c r="BG439" s="79"/>
      <c r="BH439" s="79"/>
      <c r="BI439" s="79"/>
      <c r="BJ439" s="79"/>
      <c r="BK439" s="79"/>
      <c r="BL439" s="79"/>
      <c r="BM439" s="79"/>
      <c r="BN439" s="79"/>
      <c r="BO439" s="79"/>
      <c r="BP439" s="79"/>
      <c r="BQ439" s="79"/>
      <c r="BR439" s="79"/>
      <c r="BS439" s="79"/>
      <c r="BT439" s="79"/>
      <c r="BU439" s="79"/>
      <c r="BV439" s="79"/>
      <c r="BW439" s="79"/>
      <c r="BX439" s="79"/>
      <c r="BY439" s="79"/>
      <c r="BZ439" s="79"/>
      <c r="CA439" s="79"/>
      <c r="CB439" s="79"/>
      <c r="CC439" s="79"/>
      <c r="CD439" s="79"/>
      <c r="CE439" s="79"/>
      <c r="CF439" s="79"/>
      <c r="CG439" s="79"/>
      <c r="CH439" s="79"/>
      <c r="CI439" s="79"/>
      <c r="CJ439" s="79"/>
      <c r="CK439" s="79"/>
      <c r="CL439" s="79"/>
      <c r="CM439" s="79"/>
      <c r="CN439" s="79"/>
      <c r="CO439" s="79"/>
      <c r="CP439" s="79"/>
      <c r="CQ439" s="79"/>
      <c r="CR439" s="79"/>
      <c r="CS439" s="79"/>
      <c r="CT439" s="79"/>
      <c r="CU439" s="79"/>
      <c r="CV439" s="79"/>
      <c r="CW439" s="79"/>
      <c r="CX439" s="79"/>
      <c r="CY439" s="79"/>
      <c r="CZ439" s="79"/>
      <c r="DA439" s="79"/>
      <c r="DB439" s="79"/>
      <c r="DC439" s="79"/>
      <c r="DD439" s="79"/>
      <c r="DE439" s="79"/>
      <c r="DF439" s="79"/>
      <c r="DG439" s="79"/>
      <c r="DH439" s="79"/>
      <c r="DI439" s="79"/>
      <c r="DJ439" s="79"/>
      <c r="DK439" s="79"/>
      <c r="DL439" s="79"/>
      <c r="DM439" s="79"/>
      <c r="DN439" s="79"/>
      <c r="DO439" s="79"/>
      <c r="DP439" s="79"/>
      <c r="DQ439" s="79"/>
      <c r="DR439" s="79"/>
      <c r="DS439" s="79"/>
      <c r="DT439" s="79"/>
      <c r="DU439" s="79"/>
      <c r="DV439" s="79"/>
      <c r="DW439" s="79"/>
      <c r="DX439" s="79"/>
      <c r="DY439" s="79"/>
      <c r="DZ439" s="79"/>
      <c r="EA439" s="79"/>
      <c r="EB439" s="79"/>
      <c r="EC439" s="79"/>
      <c r="ED439" s="79"/>
      <c r="EE439" s="79"/>
      <c r="EF439" s="79"/>
      <c r="EG439" s="79"/>
      <c r="EH439" s="79"/>
      <c r="EI439" s="79"/>
      <c r="EJ439" s="79"/>
      <c r="EK439" s="79"/>
      <c r="EL439" s="79"/>
      <c r="EM439" s="79"/>
      <c r="EN439" s="79"/>
      <c r="EO439" s="79"/>
      <c r="EP439" s="79"/>
      <c r="EQ439" s="79"/>
      <c r="ER439" s="79"/>
      <c r="ES439" s="79"/>
      <c r="ET439" s="79"/>
      <c r="EU439" s="79"/>
      <c r="EV439" s="79"/>
      <c r="EW439" s="79"/>
      <c r="EX439" s="79"/>
      <c r="EY439" s="79"/>
      <c r="EZ439" s="79"/>
      <c r="FA439" s="79"/>
      <c r="FB439" s="79"/>
      <c r="FC439" s="79"/>
      <c r="FD439" s="79"/>
      <c r="FE439" s="79"/>
      <c r="FF439" s="79"/>
      <c r="FG439" s="79"/>
      <c r="FH439" s="79"/>
      <c r="FI439" s="79"/>
      <c r="FJ439" s="79"/>
      <c r="FK439" s="79"/>
      <c r="FL439" s="79"/>
      <c r="FM439" s="79"/>
      <c r="FN439" s="79"/>
      <c r="FO439" s="79"/>
      <c r="FP439" s="79"/>
      <c r="FQ439" s="79"/>
      <c r="FR439" s="79"/>
      <c r="FS439" s="79"/>
      <c r="FT439" s="79"/>
      <c r="FU439" s="79"/>
      <c r="FV439" s="79"/>
      <c r="FW439" s="79"/>
      <c r="FX439" s="79"/>
      <c r="FY439" s="79"/>
      <c r="FZ439" s="79"/>
      <c r="GA439" s="79"/>
      <c r="GB439" s="79"/>
      <c r="GC439" s="79"/>
      <c r="GD439" s="79"/>
      <c r="GE439" s="79"/>
      <c r="GF439" s="79"/>
      <c r="GG439" s="79"/>
      <c r="GH439" s="79"/>
      <c r="GI439" s="79"/>
      <c r="GJ439" s="79"/>
      <c r="GK439" s="79"/>
      <c r="GL439" s="79"/>
      <c r="GM439" s="79"/>
      <c r="GN439" s="79"/>
      <c r="GO439" s="79"/>
      <c r="GP439" s="79"/>
      <c r="GQ439" s="79"/>
      <c r="GR439" s="79"/>
      <c r="GS439" s="79"/>
      <c r="GT439" s="79"/>
      <c r="GU439" s="79"/>
      <c r="GV439" s="79"/>
      <c r="GW439" s="79"/>
      <c r="GX439" s="79"/>
      <c r="GY439" s="79"/>
      <c r="GZ439" s="79"/>
      <c r="HA439" s="79"/>
      <c r="HB439" s="79"/>
      <c r="HC439" s="79"/>
      <c r="HD439" s="79"/>
      <c r="HE439" s="79"/>
      <c r="HF439" s="79"/>
      <c r="HG439" s="79"/>
      <c r="HH439" s="79"/>
      <c r="HI439" s="79"/>
    </row>
    <row r="440" spans="1:221" ht="51">
      <c r="A440" s="64">
        <v>430</v>
      </c>
      <c r="B440" s="64">
        <v>407</v>
      </c>
      <c r="C440" s="1" t="s">
        <v>22</v>
      </c>
      <c r="D440" s="409">
        <v>277</v>
      </c>
      <c r="E440" s="711" t="s">
        <v>24</v>
      </c>
      <c r="F440" s="179" t="s">
        <v>23</v>
      </c>
      <c r="G440" s="180" t="s">
        <v>26</v>
      </c>
      <c r="H440" s="515" t="s">
        <v>27</v>
      </c>
      <c r="I440" s="600" t="s">
        <v>28</v>
      </c>
      <c r="J440" s="181" t="s">
        <v>25</v>
      </c>
      <c r="K440" s="181" t="s">
        <v>19</v>
      </c>
      <c r="L440" s="181" t="s">
        <v>29</v>
      </c>
      <c r="M440" s="181" t="s">
        <v>30</v>
      </c>
      <c r="N440" s="637">
        <v>110000</v>
      </c>
      <c r="O440" s="182">
        <v>2289</v>
      </c>
      <c r="P440" s="83">
        <v>2289</v>
      </c>
      <c r="Q440" s="102"/>
      <c r="R440" s="648"/>
      <c r="S440" s="648"/>
      <c r="T440" s="648"/>
      <c r="U440" s="648"/>
      <c r="V440" s="648"/>
      <c r="W440" s="648"/>
      <c r="X440" s="648"/>
      <c r="Y440" s="648"/>
      <c r="Z440" s="648"/>
      <c r="AA440" s="648"/>
      <c r="AB440" s="648"/>
      <c r="AC440" s="648"/>
      <c r="AD440" s="648"/>
      <c r="AE440" s="648"/>
      <c r="AF440" s="648"/>
      <c r="AG440" s="648"/>
      <c r="AH440" s="648"/>
      <c r="AI440" s="648"/>
      <c r="AJ440" s="648"/>
      <c r="AK440" s="648"/>
      <c r="AL440" s="648"/>
      <c r="AM440" s="648"/>
      <c r="AN440" s="648"/>
      <c r="AO440" s="648"/>
      <c r="AP440" s="648"/>
      <c r="AQ440" s="648"/>
      <c r="AR440" s="648"/>
      <c r="AS440" s="648"/>
      <c r="AT440" s="648"/>
      <c r="AU440" s="648"/>
      <c r="AV440" s="648"/>
      <c r="AW440" s="648"/>
      <c r="AX440" s="648"/>
      <c r="AY440" s="648"/>
      <c r="AZ440" s="648"/>
      <c r="BA440" s="648"/>
      <c r="BB440" s="648"/>
      <c r="BC440" s="648"/>
      <c r="BD440" s="648"/>
      <c r="BE440" s="648"/>
      <c r="BF440" s="648"/>
      <c r="BG440" s="648"/>
      <c r="BH440" s="648"/>
      <c r="BI440" s="648"/>
      <c r="BJ440" s="648"/>
      <c r="BK440" s="648"/>
      <c r="BL440" s="648"/>
      <c r="BM440" s="648"/>
      <c r="BN440" s="648"/>
      <c r="BO440" s="648"/>
      <c r="BP440" s="648"/>
      <c r="BQ440" s="648"/>
      <c r="BR440" s="648"/>
      <c r="BS440" s="648"/>
      <c r="BT440" s="648"/>
      <c r="BU440" s="648"/>
      <c r="BV440" s="648"/>
      <c r="BW440" s="648"/>
      <c r="BX440" s="648"/>
      <c r="BY440" s="648"/>
      <c r="BZ440" s="648"/>
      <c r="CA440" s="648"/>
      <c r="CB440" s="648"/>
      <c r="CC440" s="648"/>
      <c r="CD440" s="648"/>
      <c r="CE440" s="648"/>
      <c r="CF440" s="648"/>
      <c r="CG440" s="648"/>
      <c r="CH440" s="648"/>
      <c r="CI440" s="648"/>
      <c r="CJ440" s="648"/>
      <c r="CK440" s="648"/>
      <c r="CL440" s="648"/>
      <c r="CM440" s="648"/>
      <c r="CN440" s="648"/>
      <c r="CO440" s="648"/>
      <c r="CP440" s="648"/>
      <c r="CQ440" s="648"/>
      <c r="CR440" s="648"/>
      <c r="CS440" s="648"/>
      <c r="CT440" s="648"/>
      <c r="CU440" s="648"/>
      <c r="CV440" s="648"/>
      <c r="CW440" s="648"/>
      <c r="CX440" s="648"/>
      <c r="CY440" s="648"/>
      <c r="CZ440" s="648"/>
      <c r="DA440" s="648"/>
      <c r="DB440" s="648"/>
      <c r="DC440" s="648"/>
      <c r="DD440" s="648"/>
      <c r="DE440" s="648"/>
      <c r="DF440" s="648"/>
      <c r="DG440" s="648"/>
      <c r="DH440" s="648"/>
      <c r="DI440" s="648"/>
      <c r="DJ440" s="648"/>
      <c r="DK440" s="648"/>
      <c r="DL440" s="648"/>
      <c r="DM440" s="648"/>
      <c r="DN440" s="648"/>
      <c r="DO440" s="648"/>
      <c r="DP440" s="648"/>
      <c r="DQ440" s="648"/>
      <c r="DR440" s="648"/>
      <c r="DS440" s="648"/>
      <c r="DT440" s="648"/>
      <c r="DU440" s="648"/>
      <c r="DV440" s="648"/>
      <c r="DW440" s="648"/>
      <c r="DX440" s="648"/>
      <c r="DY440" s="648"/>
      <c r="DZ440" s="648"/>
      <c r="EA440" s="648"/>
      <c r="EB440" s="648"/>
      <c r="EC440" s="648"/>
      <c r="ED440" s="648"/>
      <c r="EE440" s="648"/>
      <c r="EF440" s="648"/>
      <c r="EG440" s="648"/>
      <c r="EH440" s="648"/>
      <c r="EI440" s="648"/>
      <c r="EJ440" s="648"/>
      <c r="EK440" s="648"/>
      <c r="EL440" s="648"/>
      <c r="EM440" s="648"/>
      <c r="EN440" s="648"/>
      <c r="EO440" s="648"/>
      <c r="EP440" s="648"/>
      <c r="EQ440" s="648"/>
      <c r="ER440" s="648"/>
      <c r="ES440" s="648"/>
      <c r="ET440" s="648"/>
      <c r="EU440" s="648"/>
      <c r="EV440" s="648"/>
      <c r="EW440" s="648"/>
      <c r="EX440" s="648"/>
      <c r="EY440" s="648"/>
      <c r="EZ440" s="648"/>
      <c r="FA440" s="648"/>
      <c r="FB440" s="648"/>
      <c r="FC440" s="648"/>
      <c r="FD440" s="648"/>
      <c r="FE440" s="648"/>
      <c r="FF440" s="648"/>
      <c r="FG440" s="648"/>
      <c r="FH440" s="648"/>
      <c r="FI440" s="648"/>
      <c r="FJ440" s="648"/>
      <c r="FK440" s="648"/>
      <c r="FL440" s="648"/>
      <c r="FM440" s="648"/>
      <c r="FN440" s="648"/>
      <c r="FO440" s="648"/>
      <c r="FP440" s="648"/>
      <c r="FQ440" s="648"/>
      <c r="FR440" s="648"/>
      <c r="FS440" s="648"/>
      <c r="FT440" s="648"/>
      <c r="FU440" s="648"/>
      <c r="FV440" s="648"/>
      <c r="FW440" s="648"/>
      <c r="FX440" s="648"/>
      <c r="FY440" s="648"/>
      <c r="FZ440" s="648"/>
      <c r="GA440" s="648"/>
      <c r="GB440" s="648"/>
      <c r="GC440" s="648"/>
      <c r="GD440" s="648"/>
      <c r="GE440" s="648"/>
      <c r="GF440" s="648"/>
      <c r="GG440" s="648"/>
      <c r="GH440" s="648"/>
      <c r="GI440" s="648"/>
      <c r="GJ440" s="648"/>
      <c r="GK440" s="648"/>
      <c r="GL440" s="648"/>
      <c r="GM440" s="648"/>
      <c r="GN440" s="648"/>
      <c r="GO440" s="648"/>
      <c r="GP440" s="648"/>
      <c r="GQ440" s="648"/>
      <c r="GR440" s="648"/>
      <c r="GS440" s="648"/>
      <c r="GT440" s="648"/>
      <c r="GU440" s="648"/>
      <c r="GV440" s="648"/>
      <c r="GW440" s="648"/>
      <c r="GX440" s="648"/>
      <c r="GY440" s="648"/>
      <c r="GZ440" s="648"/>
      <c r="HA440" s="648"/>
      <c r="HB440" s="648"/>
      <c r="HC440" s="648"/>
      <c r="HD440" s="648"/>
      <c r="HE440" s="648"/>
      <c r="HF440" s="648"/>
      <c r="HG440" s="648"/>
      <c r="HH440" s="648"/>
      <c r="HI440" s="648"/>
    </row>
    <row r="441" spans="1:221" ht="63.75">
      <c r="A441" s="64">
        <v>431</v>
      </c>
      <c r="B441" s="64">
        <v>408</v>
      </c>
      <c r="C441" s="1" t="s">
        <v>3756</v>
      </c>
      <c r="D441" s="124">
        <v>277</v>
      </c>
      <c r="E441" s="128" t="s">
        <v>3758</v>
      </c>
      <c r="F441" s="41" t="s">
        <v>3757</v>
      </c>
      <c r="G441" s="14" t="s">
        <v>72</v>
      </c>
      <c r="H441" s="465" t="s">
        <v>186</v>
      </c>
      <c r="I441" s="569" t="s">
        <v>28</v>
      </c>
      <c r="J441" s="66" t="s">
        <v>25</v>
      </c>
      <c r="K441" s="13" t="s">
        <v>3740</v>
      </c>
      <c r="L441" s="13" t="s">
        <v>3759</v>
      </c>
      <c r="M441" s="143" t="s">
        <v>30</v>
      </c>
      <c r="N441" s="637">
        <v>11000</v>
      </c>
      <c r="O441" s="88">
        <v>14900</v>
      </c>
      <c r="P441" s="83">
        <v>14900</v>
      </c>
      <c r="Q441" s="102"/>
    </row>
    <row r="442" spans="1:221" ht="15.75">
      <c r="A442" s="64">
        <v>432</v>
      </c>
      <c r="B442" s="64"/>
      <c r="C442" s="371"/>
      <c r="D442" s="401"/>
      <c r="E442" s="436" t="s">
        <v>6932</v>
      </c>
      <c r="F442" s="661"/>
      <c r="G442" s="438"/>
      <c r="H442" s="439"/>
      <c r="I442" s="438"/>
      <c r="J442" s="439"/>
      <c r="K442" s="437"/>
      <c r="L442" s="439"/>
      <c r="M442" s="437"/>
      <c r="N442" s="437"/>
      <c r="O442" s="437"/>
      <c r="P442" s="440"/>
      <c r="Q442" s="639"/>
      <c r="R442" s="365"/>
      <c r="S442" s="365"/>
      <c r="T442" s="365"/>
      <c r="U442" s="365"/>
      <c r="V442" s="365"/>
      <c r="W442" s="365"/>
      <c r="X442" s="365"/>
      <c r="Y442" s="365"/>
      <c r="Z442" s="365"/>
      <c r="AA442" s="365"/>
      <c r="AB442" s="365"/>
      <c r="AC442" s="365"/>
      <c r="AD442" s="365"/>
      <c r="AE442" s="365"/>
      <c r="AF442" s="365"/>
      <c r="AG442" s="365"/>
      <c r="AH442" s="365"/>
      <c r="AI442" s="365"/>
      <c r="AJ442" s="365"/>
      <c r="AK442" s="365"/>
      <c r="AL442" s="365"/>
      <c r="AM442" s="365"/>
      <c r="AN442" s="365"/>
      <c r="AO442" s="365"/>
      <c r="AP442" s="365"/>
      <c r="AQ442" s="365"/>
      <c r="AR442" s="365"/>
      <c r="AS442" s="365"/>
      <c r="AT442" s="365"/>
      <c r="AU442" s="365"/>
      <c r="AV442" s="365"/>
      <c r="AW442" s="365"/>
      <c r="AX442" s="365"/>
      <c r="AY442" s="365"/>
      <c r="AZ442" s="365"/>
      <c r="BA442" s="365"/>
      <c r="BB442" s="365"/>
      <c r="BC442" s="365"/>
      <c r="BD442" s="365"/>
      <c r="BE442" s="365"/>
      <c r="BF442" s="365"/>
      <c r="BG442" s="365"/>
      <c r="BH442" s="365"/>
      <c r="BI442" s="365"/>
      <c r="BJ442" s="365"/>
      <c r="BK442" s="365"/>
      <c r="BL442" s="365"/>
      <c r="BM442" s="365"/>
      <c r="BN442" s="365"/>
      <c r="BO442" s="365"/>
      <c r="BP442" s="365"/>
      <c r="BQ442" s="365"/>
      <c r="BR442" s="365"/>
      <c r="BS442" s="365"/>
      <c r="BT442" s="365"/>
      <c r="BU442" s="365"/>
      <c r="BV442" s="365"/>
      <c r="BW442" s="365"/>
      <c r="BX442" s="365"/>
      <c r="BY442" s="365"/>
      <c r="BZ442" s="365"/>
      <c r="CA442" s="365"/>
      <c r="CB442" s="365"/>
      <c r="CC442" s="365"/>
      <c r="CD442" s="365"/>
      <c r="CE442" s="365"/>
      <c r="CF442" s="365"/>
      <c r="CG442" s="365"/>
      <c r="CH442" s="365"/>
      <c r="CI442" s="365"/>
      <c r="CJ442" s="365"/>
      <c r="CK442" s="365"/>
      <c r="CL442" s="365"/>
      <c r="CM442" s="365"/>
      <c r="CN442" s="365"/>
      <c r="CO442" s="365"/>
      <c r="CP442" s="365"/>
      <c r="CQ442" s="365"/>
      <c r="CR442" s="365"/>
      <c r="CS442" s="365"/>
      <c r="CT442" s="365"/>
      <c r="CU442" s="365"/>
      <c r="CV442" s="365"/>
      <c r="CW442" s="365"/>
      <c r="CX442" s="365"/>
      <c r="CY442" s="365"/>
      <c r="CZ442" s="365"/>
      <c r="DA442" s="365"/>
      <c r="DB442" s="365"/>
      <c r="DC442" s="365"/>
      <c r="DD442" s="365"/>
      <c r="DE442" s="365"/>
      <c r="DF442" s="365"/>
      <c r="DG442" s="365"/>
      <c r="DH442" s="365"/>
      <c r="DI442" s="365"/>
      <c r="DJ442" s="365"/>
      <c r="DK442" s="365"/>
      <c r="DL442" s="365"/>
      <c r="DM442" s="365"/>
      <c r="DN442" s="365"/>
      <c r="DO442" s="365"/>
      <c r="DP442" s="365"/>
      <c r="DQ442" s="365"/>
      <c r="DR442" s="365"/>
      <c r="DS442" s="365"/>
      <c r="DT442" s="365"/>
      <c r="DU442" s="365"/>
      <c r="DV442" s="365"/>
      <c r="DW442" s="365"/>
      <c r="DX442" s="365"/>
      <c r="DY442" s="365"/>
      <c r="DZ442" s="365"/>
      <c r="EA442" s="365"/>
      <c r="EB442" s="365"/>
      <c r="EC442" s="365"/>
      <c r="ED442" s="365"/>
      <c r="EE442" s="365"/>
      <c r="EF442" s="365"/>
      <c r="EG442" s="365"/>
      <c r="EH442" s="365"/>
      <c r="EI442" s="365"/>
      <c r="EJ442" s="365"/>
      <c r="EK442" s="365"/>
      <c r="EL442" s="365"/>
      <c r="EM442" s="365"/>
      <c r="EN442" s="365"/>
      <c r="EO442" s="365"/>
      <c r="EP442" s="365"/>
      <c r="EQ442" s="365"/>
      <c r="ER442" s="365"/>
      <c r="ES442" s="365"/>
      <c r="ET442" s="365"/>
      <c r="EU442" s="365"/>
      <c r="EV442" s="365"/>
      <c r="EW442" s="365"/>
      <c r="EX442" s="365"/>
      <c r="EY442" s="365"/>
      <c r="EZ442" s="365"/>
      <c r="FA442" s="365"/>
      <c r="FB442" s="365"/>
      <c r="FC442" s="365"/>
      <c r="FD442" s="365"/>
      <c r="FE442" s="365"/>
      <c r="FF442" s="365"/>
      <c r="FG442" s="365"/>
      <c r="FH442" s="365"/>
      <c r="FI442" s="365"/>
      <c r="FJ442" s="365"/>
      <c r="FK442" s="365"/>
      <c r="FL442" s="365"/>
      <c r="FM442" s="365"/>
      <c r="FN442" s="365"/>
      <c r="FO442" s="365"/>
      <c r="FP442" s="365"/>
      <c r="FQ442" s="365"/>
      <c r="FR442" s="365"/>
      <c r="FS442" s="365"/>
      <c r="FT442" s="365"/>
      <c r="FU442" s="365"/>
      <c r="FV442" s="365"/>
      <c r="FW442" s="365"/>
      <c r="FX442" s="365"/>
      <c r="FY442" s="365"/>
      <c r="FZ442" s="365"/>
      <c r="GA442" s="365"/>
      <c r="GB442" s="365"/>
      <c r="GC442" s="365"/>
      <c r="GD442" s="365"/>
      <c r="GE442" s="365"/>
      <c r="GF442" s="365"/>
      <c r="GG442" s="365"/>
      <c r="GH442" s="365"/>
      <c r="GI442" s="365"/>
      <c r="GJ442" s="365"/>
      <c r="GK442" s="365"/>
      <c r="GL442" s="365"/>
      <c r="GM442" s="365"/>
      <c r="GN442" s="365"/>
      <c r="GO442" s="365"/>
      <c r="GP442" s="365"/>
      <c r="GQ442" s="365"/>
      <c r="GR442" s="365"/>
      <c r="GS442" s="365"/>
      <c r="GT442" s="365"/>
      <c r="GU442" s="365"/>
      <c r="GV442" s="365"/>
      <c r="GW442" s="365"/>
      <c r="GX442" s="365"/>
      <c r="GY442" s="365"/>
      <c r="GZ442" s="365"/>
      <c r="HA442" s="365"/>
      <c r="HB442" s="365"/>
      <c r="HC442" s="365"/>
      <c r="HD442" s="365"/>
      <c r="HE442" s="365"/>
      <c r="HF442" s="365"/>
      <c r="HG442" s="365"/>
      <c r="HH442" s="365"/>
      <c r="HI442" s="365"/>
      <c r="HJ442" s="365"/>
      <c r="HK442" s="365"/>
      <c r="HL442" s="365"/>
      <c r="HM442" s="365"/>
    </row>
    <row r="443" spans="1:221" ht="51">
      <c r="A443" s="64">
        <v>433</v>
      </c>
      <c r="B443" s="64">
        <v>409</v>
      </c>
      <c r="C443" s="1" t="s">
        <v>1456</v>
      </c>
      <c r="D443" s="124">
        <v>288</v>
      </c>
      <c r="E443" s="684" t="s">
        <v>1458</v>
      </c>
      <c r="F443" s="41" t="s">
        <v>1457</v>
      </c>
      <c r="G443" s="14" t="s">
        <v>185</v>
      </c>
      <c r="H443" s="451" t="s">
        <v>1459</v>
      </c>
      <c r="I443" s="559" t="s">
        <v>814</v>
      </c>
      <c r="J443" s="13" t="s">
        <v>148</v>
      </c>
      <c r="K443" s="13" t="s">
        <v>1461</v>
      </c>
      <c r="L443" s="13" t="s">
        <v>1460</v>
      </c>
      <c r="M443" s="64" t="s">
        <v>189</v>
      </c>
      <c r="N443" s="636">
        <v>6600</v>
      </c>
      <c r="O443" s="82">
        <v>4700</v>
      </c>
      <c r="P443" s="83">
        <v>4700</v>
      </c>
      <c r="Q443" s="102"/>
    </row>
    <row r="444" spans="1:221" ht="76.5">
      <c r="A444" s="64">
        <v>434</v>
      </c>
      <c r="B444" s="64">
        <v>410</v>
      </c>
      <c r="C444" s="13" t="s">
        <v>6040</v>
      </c>
      <c r="D444" s="124">
        <v>292</v>
      </c>
      <c r="E444" s="102" t="s">
        <v>784</v>
      </c>
      <c r="F444" s="41" t="s">
        <v>6041</v>
      </c>
      <c r="G444" s="14" t="s">
        <v>6042</v>
      </c>
      <c r="H444" s="451" t="s">
        <v>89</v>
      </c>
      <c r="I444" s="559" t="s">
        <v>28</v>
      </c>
      <c r="J444" s="13" t="s">
        <v>148</v>
      </c>
      <c r="K444" s="13" t="s">
        <v>5945</v>
      </c>
      <c r="L444" s="13" t="s">
        <v>6043</v>
      </c>
      <c r="M444" s="13" t="s">
        <v>30</v>
      </c>
      <c r="N444" s="641">
        <v>2200</v>
      </c>
      <c r="O444" s="192">
        <v>18975</v>
      </c>
      <c r="P444" s="83">
        <v>18975</v>
      </c>
      <c r="Q444" s="102"/>
    </row>
    <row r="445" spans="1:221" ht="25.5">
      <c r="A445" s="64">
        <v>435</v>
      </c>
      <c r="B445" s="64">
        <v>411</v>
      </c>
      <c r="C445" s="1" t="s">
        <v>4194</v>
      </c>
      <c r="D445" s="25">
        <v>292</v>
      </c>
      <c r="E445" s="100" t="s">
        <v>784</v>
      </c>
      <c r="F445" s="39" t="s">
        <v>4195</v>
      </c>
      <c r="G445" s="267" t="s">
        <v>4196</v>
      </c>
      <c r="H445" s="481" t="s">
        <v>60</v>
      </c>
      <c r="I445" s="558" t="s">
        <v>28</v>
      </c>
      <c r="J445" s="3" t="s">
        <v>148</v>
      </c>
      <c r="K445" s="1" t="s">
        <v>4058</v>
      </c>
      <c r="L445" s="1" t="s">
        <v>4197</v>
      </c>
      <c r="M445" s="3" t="s">
        <v>30</v>
      </c>
      <c r="N445" s="637">
        <v>22000</v>
      </c>
      <c r="O445" s="128">
        <v>7700</v>
      </c>
      <c r="P445" s="83">
        <v>7700</v>
      </c>
      <c r="Q445" s="102"/>
    </row>
    <row r="446" spans="1:221" ht="15.75">
      <c r="A446" s="64">
        <v>436</v>
      </c>
      <c r="B446" s="64"/>
      <c r="C446" s="371"/>
      <c r="D446" s="401"/>
      <c r="E446" s="436" t="s">
        <v>6933</v>
      </c>
      <c r="F446" s="661"/>
      <c r="G446" s="438"/>
      <c r="H446" s="439"/>
      <c r="I446" s="438"/>
      <c r="J446" s="439"/>
      <c r="K446" s="437"/>
      <c r="L446" s="439"/>
      <c r="M446" s="437"/>
      <c r="N446" s="437"/>
      <c r="O446" s="437"/>
      <c r="P446" s="440"/>
      <c r="Q446" s="639"/>
      <c r="R446" s="365"/>
      <c r="S446" s="365"/>
      <c r="T446" s="365"/>
      <c r="U446" s="365"/>
      <c r="V446" s="365"/>
      <c r="W446" s="365"/>
      <c r="X446" s="365"/>
      <c r="Y446" s="365"/>
      <c r="Z446" s="365"/>
      <c r="AA446" s="365"/>
      <c r="AB446" s="365"/>
      <c r="AC446" s="365"/>
      <c r="AD446" s="365"/>
      <c r="AE446" s="365"/>
      <c r="AF446" s="365"/>
      <c r="AG446" s="365"/>
      <c r="AH446" s="365"/>
      <c r="AI446" s="365"/>
      <c r="AJ446" s="365"/>
      <c r="AK446" s="365"/>
      <c r="AL446" s="365"/>
      <c r="AM446" s="365"/>
      <c r="AN446" s="365"/>
      <c r="AO446" s="365"/>
      <c r="AP446" s="365"/>
      <c r="AQ446" s="365"/>
      <c r="AR446" s="365"/>
      <c r="AS446" s="365"/>
      <c r="AT446" s="365"/>
      <c r="AU446" s="365"/>
      <c r="AV446" s="365"/>
      <c r="AW446" s="365"/>
      <c r="AX446" s="365"/>
      <c r="AY446" s="365"/>
      <c r="AZ446" s="365"/>
      <c r="BA446" s="365"/>
      <c r="BB446" s="365"/>
      <c r="BC446" s="365"/>
      <c r="BD446" s="365"/>
      <c r="BE446" s="365"/>
      <c r="BF446" s="365"/>
      <c r="BG446" s="365"/>
      <c r="BH446" s="365"/>
      <c r="BI446" s="365"/>
      <c r="BJ446" s="365"/>
      <c r="BK446" s="365"/>
      <c r="BL446" s="365"/>
      <c r="BM446" s="365"/>
      <c r="BN446" s="365"/>
      <c r="BO446" s="365"/>
      <c r="BP446" s="365"/>
      <c r="BQ446" s="365"/>
      <c r="BR446" s="365"/>
      <c r="BS446" s="365"/>
      <c r="BT446" s="365"/>
      <c r="BU446" s="365"/>
      <c r="BV446" s="365"/>
      <c r="BW446" s="365"/>
      <c r="BX446" s="365"/>
      <c r="BY446" s="365"/>
      <c r="BZ446" s="365"/>
      <c r="CA446" s="365"/>
      <c r="CB446" s="365"/>
      <c r="CC446" s="365"/>
      <c r="CD446" s="365"/>
      <c r="CE446" s="365"/>
      <c r="CF446" s="365"/>
      <c r="CG446" s="365"/>
      <c r="CH446" s="365"/>
      <c r="CI446" s="365"/>
      <c r="CJ446" s="365"/>
      <c r="CK446" s="365"/>
      <c r="CL446" s="365"/>
      <c r="CM446" s="365"/>
      <c r="CN446" s="365"/>
      <c r="CO446" s="365"/>
      <c r="CP446" s="365"/>
      <c r="CQ446" s="365"/>
      <c r="CR446" s="365"/>
      <c r="CS446" s="365"/>
      <c r="CT446" s="365"/>
      <c r="CU446" s="365"/>
      <c r="CV446" s="365"/>
      <c r="CW446" s="365"/>
      <c r="CX446" s="365"/>
      <c r="CY446" s="365"/>
      <c r="CZ446" s="365"/>
      <c r="DA446" s="365"/>
      <c r="DB446" s="365"/>
      <c r="DC446" s="365"/>
      <c r="DD446" s="365"/>
      <c r="DE446" s="365"/>
      <c r="DF446" s="365"/>
      <c r="DG446" s="365"/>
      <c r="DH446" s="365"/>
      <c r="DI446" s="365"/>
      <c r="DJ446" s="365"/>
      <c r="DK446" s="365"/>
      <c r="DL446" s="365"/>
      <c r="DM446" s="365"/>
      <c r="DN446" s="365"/>
      <c r="DO446" s="365"/>
      <c r="DP446" s="365"/>
      <c r="DQ446" s="365"/>
      <c r="DR446" s="365"/>
      <c r="DS446" s="365"/>
      <c r="DT446" s="365"/>
      <c r="DU446" s="365"/>
      <c r="DV446" s="365"/>
      <c r="DW446" s="365"/>
      <c r="DX446" s="365"/>
      <c r="DY446" s="365"/>
      <c r="DZ446" s="365"/>
      <c r="EA446" s="365"/>
      <c r="EB446" s="365"/>
      <c r="EC446" s="365"/>
      <c r="ED446" s="365"/>
      <c r="EE446" s="365"/>
      <c r="EF446" s="365"/>
      <c r="EG446" s="365"/>
      <c r="EH446" s="365"/>
      <c r="EI446" s="365"/>
      <c r="EJ446" s="365"/>
      <c r="EK446" s="365"/>
      <c r="EL446" s="365"/>
      <c r="EM446" s="365"/>
      <c r="EN446" s="365"/>
      <c r="EO446" s="365"/>
      <c r="EP446" s="365"/>
      <c r="EQ446" s="365"/>
      <c r="ER446" s="365"/>
      <c r="ES446" s="365"/>
      <c r="ET446" s="365"/>
      <c r="EU446" s="365"/>
      <c r="EV446" s="365"/>
      <c r="EW446" s="365"/>
      <c r="EX446" s="365"/>
      <c r="EY446" s="365"/>
      <c r="EZ446" s="365"/>
      <c r="FA446" s="365"/>
      <c r="FB446" s="365"/>
      <c r="FC446" s="365"/>
      <c r="FD446" s="365"/>
      <c r="FE446" s="365"/>
      <c r="FF446" s="365"/>
      <c r="FG446" s="365"/>
      <c r="FH446" s="365"/>
      <c r="FI446" s="365"/>
      <c r="FJ446" s="365"/>
      <c r="FK446" s="365"/>
      <c r="FL446" s="365"/>
      <c r="FM446" s="365"/>
      <c r="FN446" s="365"/>
      <c r="FO446" s="365"/>
      <c r="FP446" s="365"/>
      <c r="FQ446" s="365"/>
      <c r="FR446" s="365"/>
      <c r="FS446" s="365"/>
      <c r="FT446" s="365"/>
      <c r="FU446" s="365"/>
      <c r="FV446" s="365"/>
      <c r="FW446" s="365"/>
      <c r="FX446" s="365"/>
      <c r="FY446" s="365"/>
      <c r="FZ446" s="365"/>
      <c r="GA446" s="365"/>
      <c r="GB446" s="365"/>
      <c r="GC446" s="365"/>
      <c r="GD446" s="365"/>
      <c r="GE446" s="365"/>
      <c r="GF446" s="365"/>
      <c r="GG446" s="365"/>
      <c r="GH446" s="365"/>
      <c r="GI446" s="365"/>
      <c r="GJ446" s="365"/>
      <c r="GK446" s="365"/>
      <c r="GL446" s="365"/>
      <c r="GM446" s="365"/>
      <c r="GN446" s="365"/>
      <c r="GO446" s="365"/>
      <c r="GP446" s="365"/>
      <c r="GQ446" s="365"/>
      <c r="GR446" s="365"/>
      <c r="GS446" s="365"/>
      <c r="GT446" s="365"/>
      <c r="GU446" s="365"/>
      <c r="GV446" s="365"/>
      <c r="GW446" s="365"/>
      <c r="GX446" s="365"/>
      <c r="GY446" s="365"/>
      <c r="GZ446" s="365"/>
      <c r="HA446" s="365"/>
      <c r="HB446" s="365"/>
      <c r="HC446" s="365"/>
      <c r="HD446" s="365"/>
      <c r="HE446" s="365"/>
      <c r="HF446" s="365"/>
      <c r="HG446" s="365"/>
      <c r="HH446" s="365"/>
      <c r="HI446" s="365"/>
      <c r="HJ446" s="365"/>
      <c r="HK446" s="365"/>
      <c r="HL446" s="365"/>
      <c r="HM446" s="365"/>
    </row>
    <row r="447" spans="1:221" ht="15.75">
      <c r="A447" s="64">
        <v>437</v>
      </c>
      <c r="B447" s="64"/>
      <c r="C447" s="371"/>
      <c r="D447" s="401"/>
      <c r="E447" s="436" t="s">
        <v>6934</v>
      </c>
      <c r="F447" s="661"/>
      <c r="G447" s="438"/>
      <c r="H447" s="439"/>
      <c r="I447" s="438"/>
      <c r="J447" s="439"/>
      <c r="K447" s="437"/>
      <c r="L447" s="439"/>
      <c r="M447" s="437"/>
      <c r="N447" s="437"/>
      <c r="O447" s="437"/>
      <c r="P447" s="440"/>
      <c r="Q447" s="639"/>
      <c r="R447" s="365"/>
      <c r="S447" s="365"/>
      <c r="T447" s="365"/>
      <c r="U447" s="365"/>
      <c r="V447" s="365"/>
      <c r="W447" s="365"/>
      <c r="X447" s="365"/>
      <c r="Y447" s="365"/>
      <c r="Z447" s="365"/>
      <c r="AA447" s="365"/>
      <c r="AB447" s="365"/>
      <c r="AC447" s="365"/>
      <c r="AD447" s="365"/>
      <c r="AE447" s="365"/>
      <c r="AF447" s="365"/>
      <c r="AG447" s="365"/>
      <c r="AH447" s="365"/>
      <c r="AI447" s="365"/>
      <c r="AJ447" s="365"/>
      <c r="AK447" s="365"/>
      <c r="AL447" s="365"/>
      <c r="AM447" s="365"/>
      <c r="AN447" s="365"/>
      <c r="AO447" s="365"/>
      <c r="AP447" s="365"/>
      <c r="AQ447" s="365"/>
      <c r="AR447" s="365"/>
      <c r="AS447" s="365"/>
      <c r="AT447" s="365"/>
      <c r="AU447" s="365"/>
      <c r="AV447" s="365"/>
      <c r="AW447" s="365"/>
      <c r="AX447" s="365"/>
      <c r="AY447" s="365"/>
      <c r="AZ447" s="365"/>
      <c r="BA447" s="365"/>
      <c r="BB447" s="365"/>
      <c r="BC447" s="365"/>
      <c r="BD447" s="365"/>
      <c r="BE447" s="365"/>
      <c r="BF447" s="365"/>
      <c r="BG447" s="365"/>
      <c r="BH447" s="365"/>
      <c r="BI447" s="365"/>
      <c r="BJ447" s="365"/>
      <c r="BK447" s="365"/>
      <c r="BL447" s="365"/>
      <c r="BM447" s="365"/>
      <c r="BN447" s="365"/>
      <c r="BO447" s="365"/>
      <c r="BP447" s="365"/>
      <c r="BQ447" s="365"/>
      <c r="BR447" s="365"/>
      <c r="BS447" s="365"/>
      <c r="BT447" s="365"/>
      <c r="BU447" s="365"/>
      <c r="BV447" s="365"/>
      <c r="BW447" s="365"/>
      <c r="BX447" s="365"/>
      <c r="BY447" s="365"/>
      <c r="BZ447" s="365"/>
      <c r="CA447" s="365"/>
      <c r="CB447" s="365"/>
      <c r="CC447" s="365"/>
      <c r="CD447" s="365"/>
      <c r="CE447" s="365"/>
      <c r="CF447" s="365"/>
      <c r="CG447" s="365"/>
      <c r="CH447" s="365"/>
      <c r="CI447" s="365"/>
      <c r="CJ447" s="365"/>
      <c r="CK447" s="365"/>
      <c r="CL447" s="365"/>
      <c r="CM447" s="365"/>
      <c r="CN447" s="365"/>
      <c r="CO447" s="365"/>
      <c r="CP447" s="365"/>
      <c r="CQ447" s="365"/>
      <c r="CR447" s="365"/>
      <c r="CS447" s="365"/>
      <c r="CT447" s="365"/>
      <c r="CU447" s="365"/>
      <c r="CV447" s="365"/>
      <c r="CW447" s="365"/>
      <c r="CX447" s="365"/>
      <c r="CY447" s="365"/>
      <c r="CZ447" s="365"/>
      <c r="DA447" s="365"/>
      <c r="DB447" s="365"/>
      <c r="DC447" s="365"/>
      <c r="DD447" s="365"/>
      <c r="DE447" s="365"/>
      <c r="DF447" s="365"/>
      <c r="DG447" s="365"/>
      <c r="DH447" s="365"/>
      <c r="DI447" s="365"/>
      <c r="DJ447" s="365"/>
      <c r="DK447" s="365"/>
      <c r="DL447" s="365"/>
      <c r="DM447" s="365"/>
      <c r="DN447" s="365"/>
      <c r="DO447" s="365"/>
      <c r="DP447" s="365"/>
      <c r="DQ447" s="365"/>
      <c r="DR447" s="365"/>
      <c r="DS447" s="365"/>
      <c r="DT447" s="365"/>
      <c r="DU447" s="365"/>
      <c r="DV447" s="365"/>
      <c r="DW447" s="365"/>
      <c r="DX447" s="365"/>
      <c r="DY447" s="365"/>
      <c r="DZ447" s="365"/>
      <c r="EA447" s="365"/>
      <c r="EB447" s="365"/>
      <c r="EC447" s="365"/>
      <c r="ED447" s="365"/>
      <c r="EE447" s="365"/>
      <c r="EF447" s="365"/>
      <c r="EG447" s="365"/>
      <c r="EH447" s="365"/>
      <c r="EI447" s="365"/>
      <c r="EJ447" s="365"/>
      <c r="EK447" s="365"/>
      <c r="EL447" s="365"/>
      <c r="EM447" s="365"/>
      <c r="EN447" s="365"/>
      <c r="EO447" s="365"/>
      <c r="EP447" s="365"/>
      <c r="EQ447" s="365"/>
      <c r="ER447" s="365"/>
      <c r="ES447" s="365"/>
      <c r="ET447" s="365"/>
      <c r="EU447" s="365"/>
      <c r="EV447" s="365"/>
      <c r="EW447" s="365"/>
      <c r="EX447" s="365"/>
      <c r="EY447" s="365"/>
      <c r="EZ447" s="365"/>
      <c r="FA447" s="365"/>
      <c r="FB447" s="365"/>
      <c r="FC447" s="365"/>
      <c r="FD447" s="365"/>
      <c r="FE447" s="365"/>
      <c r="FF447" s="365"/>
      <c r="FG447" s="365"/>
      <c r="FH447" s="365"/>
      <c r="FI447" s="365"/>
      <c r="FJ447" s="365"/>
      <c r="FK447" s="365"/>
      <c r="FL447" s="365"/>
      <c r="FM447" s="365"/>
      <c r="FN447" s="365"/>
      <c r="FO447" s="365"/>
      <c r="FP447" s="365"/>
      <c r="FQ447" s="365"/>
      <c r="FR447" s="365"/>
      <c r="FS447" s="365"/>
      <c r="FT447" s="365"/>
      <c r="FU447" s="365"/>
      <c r="FV447" s="365"/>
      <c r="FW447" s="365"/>
      <c r="FX447" s="365"/>
      <c r="FY447" s="365"/>
      <c r="FZ447" s="365"/>
      <c r="GA447" s="365"/>
      <c r="GB447" s="365"/>
      <c r="GC447" s="365"/>
      <c r="GD447" s="365"/>
      <c r="GE447" s="365"/>
      <c r="GF447" s="365"/>
      <c r="GG447" s="365"/>
      <c r="GH447" s="365"/>
      <c r="GI447" s="365"/>
      <c r="GJ447" s="365"/>
      <c r="GK447" s="365"/>
      <c r="GL447" s="365"/>
      <c r="GM447" s="365"/>
      <c r="GN447" s="365"/>
      <c r="GO447" s="365"/>
      <c r="GP447" s="365"/>
      <c r="GQ447" s="365"/>
      <c r="GR447" s="365"/>
      <c r="GS447" s="365"/>
      <c r="GT447" s="365"/>
      <c r="GU447" s="365"/>
      <c r="GV447" s="365"/>
      <c r="GW447" s="365"/>
      <c r="GX447" s="365"/>
      <c r="GY447" s="365"/>
      <c r="GZ447" s="365"/>
      <c r="HA447" s="365"/>
      <c r="HB447" s="365"/>
      <c r="HC447" s="365"/>
      <c r="HD447" s="365"/>
      <c r="HE447" s="365"/>
      <c r="HF447" s="365"/>
      <c r="HG447" s="365"/>
      <c r="HH447" s="365"/>
      <c r="HI447" s="365"/>
      <c r="HJ447" s="365"/>
      <c r="HK447" s="365"/>
      <c r="HL447" s="365"/>
      <c r="HM447" s="365"/>
    </row>
    <row r="448" spans="1:221" ht="15.75">
      <c r="A448" s="64">
        <v>438</v>
      </c>
      <c r="B448" s="64"/>
      <c r="C448" s="371"/>
      <c r="D448" s="401"/>
      <c r="E448" s="436" t="s">
        <v>6935</v>
      </c>
      <c r="F448" s="661"/>
      <c r="G448" s="438"/>
      <c r="H448" s="439"/>
      <c r="I448" s="438"/>
      <c r="J448" s="439"/>
      <c r="K448" s="437"/>
      <c r="L448" s="439"/>
      <c r="M448" s="437"/>
      <c r="N448" s="437"/>
      <c r="O448" s="437"/>
      <c r="P448" s="440"/>
      <c r="Q448" s="639"/>
      <c r="R448" s="365"/>
      <c r="S448" s="365"/>
      <c r="T448" s="365"/>
      <c r="U448" s="365"/>
      <c r="V448" s="365"/>
      <c r="W448" s="365"/>
      <c r="X448" s="365"/>
      <c r="Y448" s="365"/>
      <c r="Z448" s="365"/>
      <c r="AA448" s="365"/>
      <c r="AB448" s="365"/>
      <c r="AC448" s="365"/>
      <c r="AD448" s="365"/>
      <c r="AE448" s="365"/>
      <c r="AF448" s="365"/>
      <c r="AG448" s="365"/>
      <c r="AH448" s="365"/>
      <c r="AI448" s="365"/>
      <c r="AJ448" s="365"/>
      <c r="AK448" s="365"/>
      <c r="AL448" s="365"/>
      <c r="AM448" s="365"/>
      <c r="AN448" s="365"/>
      <c r="AO448" s="365"/>
      <c r="AP448" s="365"/>
      <c r="AQ448" s="365"/>
      <c r="AR448" s="365"/>
      <c r="AS448" s="365"/>
      <c r="AT448" s="365"/>
      <c r="AU448" s="365"/>
      <c r="AV448" s="365"/>
      <c r="AW448" s="365"/>
      <c r="AX448" s="365"/>
      <c r="AY448" s="365"/>
      <c r="AZ448" s="365"/>
      <c r="BA448" s="365"/>
      <c r="BB448" s="365"/>
      <c r="BC448" s="365"/>
      <c r="BD448" s="365"/>
      <c r="BE448" s="365"/>
      <c r="BF448" s="365"/>
      <c r="BG448" s="365"/>
      <c r="BH448" s="365"/>
      <c r="BI448" s="365"/>
      <c r="BJ448" s="365"/>
      <c r="BK448" s="365"/>
      <c r="BL448" s="365"/>
      <c r="BM448" s="365"/>
      <c r="BN448" s="365"/>
      <c r="BO448" s="365"/>
      <c r="BP448" s="365"/>
      <c r="BQ448" s="365"/>
      <c r="BR448" s="365"/>
      <c r="BS448" s="365"/>
      <c r="BT448" s="365"/>
      <c r="BU448" s="365"/>
      <c r="BV448" s="365"/>
      <c r="BW448" s="365"/>
      <c r="BX448" s="365"/>
      <c r="BY448" s="365"/>
      <c r="BZ448" s="365"/>
      <c r="CA448" s="365"/>
      <c r="CB448" s="365"/>
      <c r="CC448" s="365"/>
      <c r="CD448" s="365"/>
      <c r="CE448" s="365"/>
      <c r="CF448" s="365"/>
      <c r="CG448" s="365"/>
      <c r="CH448" s="365"/>
      <c r="CI448" s="365"/>
      <c r="CJ448" s="365"/>
      <c r="CK448" s="365"/>
      <c r="CL448" s="365"/>
      <c r="CM448" s="365"/>
      <c r="CN448" s="365"/>
      <c r="CO448" s="365"/>
      <c r="CP448" s="365"/>
      <c r="CQ448" s="365"/>
      <c r="CR448" s="365"/>
      <c r="CS448" s="365"/>
      <c r="CT448" s="365"/>
      <c r="CU448" s="365"/>
      <c r="CV448" s="365"/>
      <c r="CW448" s="365"/>
      <c r="CX448" s="365"/>
      <c r="CY448" s="365"/>
      <c r="CZ448" s="365"/>
      <c r="DA448" s="365"/>
      <c r="DB448" s="365"/>
      <c r="DC448" s="365"/>
      <c r="DD448" s="365"/>
      <c r="DE448" s="365"/>
      <c r="DF448" s="365"/>
      <c r="DG448" s="365"/>
      <c r="DH448" s="365"/>
      <c r="DI448" s="365"/>
      <c r="DJ448" s="365"/>
      <c r="DK448" s="365"/>
      <c r="DL448" s="365"/>
      <c r="DM448" s="365"/>
      <c r="DN448" s="365"/>
      <c r="DO448" s="365"/>
      <c r="DP448" s="365"/>
      <c r="DQ448" s="365"/>
      <c r="DR448" s="365"/>
      <c r="DS448" s="365"/>
      <c r="DT448" s="365"/>
      <c r="DU448" s="365"/>
      <c r="DV448" s="365"/>
      <c r="DW448" s="365"/>
      <c r="DX448" s="365"/>
      <c r="DY448" s="365"/>
      <c r="DZ448" s="365"/>
      <c r="EA448" s="365"/>
      <c r="EB448" s="365"/>
      <c r="EC448" s="365"/>
      <c r="ED448" s="365"/>
      <c r="EE448" s="365"/>
      <c r="EF448" s="365"/>
      <c r="EG448" s="365"/>
      <c r="EH448" s="365"/>
      <c r="EI448" s="365"/>
      <c r="EJ448" s="365"/>
      <c r="EK448" s="365"/>
      <c r="EL448" s="365"/>
      <c r="EM448" s="365"/>
      <c r="EN448" s="365"/>
      <c r="EO448" s="365"/>
      <c r="EP448" s="365"/>
      <c r="EQ448" s="365"/>
      <c r="ER448" s="365"/>
      <c r="ES448" s="365"/>
      <c r="ET448" s="365"/>
      <c r="EU448" s="365"/>
      <c r="EV448" s="365"/>
      <c r="EW448" s="365"/>
      <c r="EX448" s="365"/>
      <c r="EY448" s="365"/>
      <c r="EZ448" s="365"/>
      <c r="FA448" s="365"/>
      <c r="FB448" s="365"/>
      <c r="FC448" s="365"/>
      <c r="FD448" s="365"/>
      <c r="FE448" s="365"/>
      <c r="FF448" s="365"/>
      <c r="FG448" s="365"/>
      <c r="FH448" s="365"/>
      <c r="FI448" s="365"/>
      <c r="FJ448" s="365"/>
      <c r="FK448" s="365"/>
      <c r="FL448" s="365"/>
      <c r="FM448" s="365"/>
      <c r="FN448" s="365"/>
      <c r="FO448" s="365"/>
      <c r="FP448" s="365"/>
      <c r="FQ448" s="365"/>
      <c r="FR448" s="365"/>
      <c r="FS448" s="365"/>
      <c r="FT448" s="365"/>
      <c r="FU448" s="365"/>
      <c r="FV448" s="365"/>
      <c r="FW448" s="365"/>
      <c r="FX448" s="365"/>
      <c r="FY448" s="365"/>
      <c r="FZ448" s="365"/>
      <c r="GA448" s="365"/>
      <c r="GB448" s="365"/>
      <c r="GC448" s="365"/>
      <c r="GD448" s="365"/>
      <c r="GE448" s="365"/>
      <c r="GF448" s="365"/>
      <c r="GG448" s="365"/>
      <c r="GH448" s="365"/>
      <c r="GI448" s="365"/>
      <c r="GJ448" s="365"/>
      <c r="GK448" s="365"/>
      <c r="GL448" s="365"/>
      <c r="GM448" s="365"/>
      <c r="GN448" s="365"/>
      <c r="GO448" s="365"/>
      <c r="GP448" s="365"/>
      <c r="GQ448" s="365"/>
      <c r="GR448" s="365"/>
      <c r="GS448" s="365"/>
      <c r="GT448" s="365"/>
      <c r="GU448" s="365"/>
      <c r="GV448" s="365"/>
      <c r="GW448" s="365"/>
      <c r="GX448" s="365"/>
      <c r="GY448" s="365"/>
      <c r="GZ448" s="365"/>
      <c r="HA448" s="365"/>
      <c r="HB448" s="365"/>
      <c r="HC448" s="365"/>
      <c r="HD448" s="365"/>
      <c r="HE448" s="365"/>
      <c r="HF448" s="365"/>
      <c r="HG448" s="365"/>
      <c r="HH448" s="365"/>
      <c r="HI448" s="365"/>
      <c r="HJ448" s="365"/>
      <c r="HK448" s="365"/>
      <c r="HL448" s="365"/>
      <c r="HM448" s="365"/>
    </row>
    <row r="449" spans="1:221" ht="15.75">
      <c r="A449" s="64">
        <v>439</v>
      </c>
      <c r="B449" s="64"/>
      <c r="C449" s="371"/>
      <c r="D449" s="401"/>
      <c r="E449" s="436" t="s">
        <v>6936</v>
      </c>
      <c r="F449" s="661"/>
      <c r="G449" s="438"/>
      <c r="H449" s="439"/>
      <c r="I449" s="438"/>
      <c r="J449" s="439"/>
      <c r="K449" s="437"/>
      <c r="L449" s="439"/>
      <c r="M449" s="437"/>
      <c r="N449" s="437"/>
      <c r="O449" s="437"/>
      <c r="P449" s="440"/>
      <c r="Q449" s="639"/>
      <c r="R449" s="365"/>
      <c r="S449" s="365"/>
      <c r="T449" s="365"/>
      <c r="U449" s="365"/>
      <c r="V449" s="365"/>
      <c r="W449" s="365"/>
      <c r="X449" s="365"/>
      <c r="Y449" s="365"/>
      <c r="Z449" s="365"/>
      <c r="AA449" s="365"/>
      <c r="AB449" s="365"/>
      <c r="AC449" s="365"/>
      <c r="AD449" s="365"/>
      <c r="AE449" s="365"/>
      <c r="AF449" s="365"/>
      <c r="AG449" s="365"/>
      <c r="AH449" s="365"/>
      <c r="AI449" s="365"/>
      <c r="AJ449" s="365"/>
      <c r="AK449" s="365"/>
      <c r="AL449" s="365"/>
      <c r="AM449" s="365"/>
      <c r="AN449" s="365"/>
      <c r="AO449" s="365"/>
      <c r="AP449" s="365"/>
      <c r="AQ449" s="365"/>
      <c r="AR449" s="365"/>
      <c r="AS449" s="365"/>
      <c r="AT449" s="365"/>
      <c r="AU449" s="365"/>
      <c r="AV449" s="365"/>
      <c r="AW449" s="365"/>
      <c r="AX449" s="365"/>
      <c r="AY449" s="365"/>
      <c r="AZ449" s="365"/>
      <c r="BA449" s="365"/>
      <c r="BB449" s="365"/>
      <c r="BC449" s="365"/>
      <c r="BD449" s="365"/>
      <c r="BE449" s="365"/>
      <c r="BF449" s="365"/>
      <c r="BG449" s="365"/>
      <c r="BH449" s="365"/>
      <c r="BI449" s="365"/>
      <c r="BJ449" s="365"/>
      <c r="BK449" s="365"/>
      <c r="BL449" s="365"/>
      <c r="BM449" s="365"/>
      <c r="BN449" s="365"/>
      <c r="BO449" s="365"/>
      <c r="BP449" s="365"/>
      <c r="BQ449" s="365"/>
      <c r="BR449" s="365"/>
      <c r="BS449" s="365"/>
      <c r="BT449" s="365"/>
      <c r="BU449" s="365"/>
      <c r="BV449" s="365"/>
      <c r="BW449" s="365"/>
      <c r="BX449" s="365"/>
      <c r="BY449" s="365"/>
      <c r="BZ449" s="365"/>
      <c r="CA449" s="365"/>
      <c r="CB449" s="365"/>
      <c r="CC449" s="365"/>
      <c r="CD449" s="365"/>
      <c r="CE449" s="365"/>
      <c r="CF449" s="365"/>
      <c r="CG449" s="365"/>
      <c r="CH449" s="365"/>
      <c r="CI449" s="365"/>
      <c r="CJ449" s="365"/>
      <c r="CK449" s="365"/>
      <c r="CL449" s="365"/>
      <c r="CM449" s="365"/>
      <c r="CN449" s="365"/>
      <c r="CO449" s="365"/>
      <c r="CP449" s="365"/>
      <c r="CQ449" s="365"/>
      <c r="CR449" s="365"/>
      <c r="CS449" s="365"/>
      <c r="CT449" s="365"/>
      <c r="CU449" s="365"/>
      <c r="CV449" s="365"/>
      <c r="CW449" s="365"/>
      <c r="CX449" s="365"/>
      <c r="CY449" s="365"/>
      <c r="CZ449" s="365"/>
      <c r="DA449" s="365"/>
      <c r="DB449" s="365"/>
      <c r="DC449" s="365"/>
      <c r="DD449" s="365"/>
      <c r="DE449" s="365"/>
      <c r="DF449" s="365"/>
      <c r="DG449" s="365"/>
      <c r="DH449" s="365"/>
      <c r="DI449" s="365"/>
      <c r="DJ449" s="365"/>
      <c r="DK449" s="365"/>
      <c r="DL449" s="365"/>
      <c r="DM449" s="365"/>
      <c r="DN449" s="365"/>
      <c r="DO449" s="365"/>
      <c r="DP449" s="365"/>
      <c r="DQ449" s="365"/>
      <c r="DR449" s="365"/>
      <c r="DS449" s="365"/>
      <c r="DT449" s="365"/>
      <c r="DU449" s="365"/>
      <c r="DV449" s="365"/>
      <c r="DW449" s="365"/>
      <c r="DX449" s="365"/>
      <c r="DY449" s="365"/>
      <c r="DZ449" s="365"/>
      <c r="EA449" s="365"/>
      <c r="EB449" s="365"/>
      <c r="EC449" s="365"/>
      <c r="ED449" s="365"/>
      <c r="EE449" s="365"/>
      <c r="EF449" s="365"/>
      <c r="EG449" s="365"/>
      <c r="EH449" s="365"/>
      <c r="EI449" s="365"/>
      <c r="EJ449" s="365"/>
      <c r="EK449" s="365"/>
      <c r="EL449" s="365"/>
      <c r="EM449" s="365"/>
      <c r="EN449" s="365"/>
      <c r="EO449" s="365"/>
      <c r="EP449" s="365"/>
      <c r="EQ449" s="365"/>
      <c r="ER449" s="365"/>
      <c r="ES449" s="365"/>
      <c r="ET449" s="365"/>
      <c r="EU449" s="365"/>
      <c r="EV449" s="365"/>
      <c r="EW449" s="365"/>
      <c r="EX449" s="365"/>
      <c r="EY449" s="365"/>
      <c r="EZ449" s="365"/>
      <c r="FA449" s="365"/>
      <c r="FB449" s="365"/>
      <c r="FC449" s="365"/>
      <c r="FD449" s="365"/>
      <c r="FE449" s="365"/>
      <c r="FF449" s="365"/>
      <c r="FG449" s="365"/>
      <c r="FH449" s="365"/>
      <c r="FI449" s="365"/>
      <c r="FJ449" s="365"/>
      <c r="FK449" s="365"/>
      <c r="FL449" s="365"/>
      <c r="FM449" s="365"/>
      <c r="FN449" s="365"/>
      <c r="FO449" s="365"/>
      <c r="FP449" s="365"/>
      <c r="FQ449" s="365"/>
      <c r="FR449" s="365"/>
      <c r="FS449" s="365"/>
      <c r="FT449" s="365"/>
      <c r="FU449" s="365"/>
      <c r="FV449" s="365"/>
      <c r="FW449" s="365"/>
      <c r="FX449" s="365"/>
      <c r="FY449" s="365"/>
      <c r="FZ449" s="365"/>
      <c r="GA449" s="365"/>
      <c r="GB449" s="365"/>
      <c r="GC449" s="365"/>
      <c r="GD449" s="365"/>
      <c r="GE449" s="365"/>
      <c r="GF449" s="365"/>
      <c r="GG449" s="365"/>
      <c r="GH449" s="365"/>
      <c r="GI449" s="365"/>
      <c r="GJ449" s="365"/>
      <c r="GK449" s="365"/>
      <c r="GL449" s="365"/>
      <c r="GM449" s="365"/>
      <c r="GN449" s="365"/>
      <c r="GO449" s="365"/>
      <c r="GP449" s="365"/>
      <c r="GQ449" s="365"/>
      <c r="GR449" s="365"/>
      <c r="GS449" s="365"/>
      <c r="GT449" s="365"/>
      <c r="GU449" s="365"/>
      <c r="GV449" s="365"/>
      <c r="GW449" s="365"/>
      <c r="GX449" s="365"/>
      <c r="GY449" s="365"/>
      <c r="GZ449" s="365"/>
      <c r="HA449" s="365"/>
      <c r="HB449" s="365"/>
      <c r="HC449" s="365"/>
      <c r="HD449" s="365"/>
      <c r="HE449" s="365"/>
      <c r="HF449" s="365"/>
      <c r="HG449" s="365"/>
      <c r="HH449" s="365"/>
      <c r="HI449" s="365"/>
      <c r="HJ449" s="365"/>
      <c r="HK449" s="365"/>
      <c r="HL449" s="365"/>
      <c r="HM449" s="365"/>
    </row>
    <row r="450" spans="1:221" ht="15.75">
      <c r="A450" s="64">
        <v>440</v>
      </c>
      <c r="B450" s="64"/>
      <c r="C450" s="371"/>
      <c r="D450" s="401"/>
      <c r="E450" s="436" t="s">
        <v>6937</v>
      </c>
      <c r="F450" s="661"/>
      <c r="G450" s="438"/>
      <c r="H450" s="439"/>
      <c r="I450" s="438"/>
      <c r="J450" s="439"/>
      <c r="K450" s="439"/>
      <c r="L450" s="439"/>
      <c r="M450" s="437"/>
      <c r="N450" s="437"/>
      <c r="O450" s="437"/>
      <c r="P450" s="440"/>
      <c r="Q450" s="639"/>
      <c r="R450" s="365"/>
      <c r="S450" s="365"/>
      <c r="T450" s="365"/>
      <c r="U450" s="365"/>
      <c r="V450" s="365"/>
      <c r="W450" s="365"/>
      <c r="X450" s="365"/>
      <c r="Y450" s="365"/>
      <c r="Z450" s="365"/>
      <c r="AA450" s="365"/>
      <c r="AB450" s="365"/>
      <c r="AC450" s="365"/>
      <c r="AD450" s="365"/>
      <c r="AE450" s="365"/>
      <c r="AF450" s="365"/>
      <c r="AG450" s="365"/>
      <c r="AH450" s="365"/>
      <c r="AI450" s="365"/>
      <c r="AJ450" s="365"/>
      <c r="AK450" s="365"/>
      <c r="AL450" s="365"/>
      <c r="AM450" s="365"/>
      <c r="AN450" s="365"/>
      <c r="AO450" s="365"/>
      <c r="AP450" s="365"/>
      <c r="AQ450" s="365"/>
      <c r="AR450" s="365"/>
      <c r="AS450" s="365"/>
      <c r="AT450" s="365"/>
      <c r="AU450" s="365"/>
      <c r="AV450" s="365"/>
      <c r="AW450" s="365"/>
      <c r="AX450" s="365"/>
      <c r="AY450" s="365"/>
      <c r="AZ450" s="365"/>
      <c r="BA450" s="365"/>
      <c r="BB450" s="365"/>
      <c r="BC450" s="365"/>
      <c r="BD450" s="365"/>
      <c r="BE450" s="365"/>
      <c r="BF450" s="365"/>
      <c r="BG450" s="365"/>
      <c r="BH450" s="365"/>
      <c r="BI450" s="365"/>
      <c r="BJ450" s="365"/>
      <c r="BK450" s="365"/>
      <c r="BL450" s="365"/>
      <c r="BM450" s="365"/>
      <c r="BN450" s="365"/>
      <c r="BO450" s="365"/>
      <c r="BP450" s="365"/>
      <c r="BQ450" s="365"/>
      <c r="BR450" s="365"/>
      <c r="BS450" s="365"/>
      <c r="BT450" s="365"/>
      <c r="BU450" s="365"/>
      <c r="BV450" s="365"/>
      <c r="BW450" s="365"/>
      <c r="BX450" s="365"/>
      <c r="BY450" s="365"/>
      <c r="BZ450" s="365"/>
      <c r="CA450" s="365"/>
      <c r="CB450" s="365"/>
      <c r="CC450" s="365"/>
      <c r="CD450" s="365"/>
      <c r="CE450" s="365"/>
      <c r="CF450" s="365"/>
      <c r="CG450" s="365"/>
      <c r="CH450" s="365"/>
      <c r="CI450" s="365"/>
      <c r="CJ450" s="365"/>
      <c r="CK450" s="365"/>
      <c r="CL450" s="365"/>
      <c r="CM450" s="365"/>
      <c r="CN450" s="365"/>
      <c r="CO450" s="365"/>
      <c r="CP450" s="365"/>
      <c r="CQ450" s="365"/>
      <c r="CR450" s="365"/>
      <c r="CS450" s="365"/>
      <c r="CT450" s="365"/>
      <c r="CU450" s="365"/>
      <c r="CV450" s="365"/>
      <c r="CW450" s="365"/>
      <c r="CX450" s="365"/>
      <c r="CY450" s="365"/>
      <c r="CZ450" s="365"/>
      <c r="DA450" s="365"/>
      <c r="DB450" s="365"/>
      <c r="DC450" s="365"/>
      <c r="DD450" s="365"/>
      <c r="DE450" s="365"/>
      <c r="DF450" s="365"/>
      <c r="DG450" s="365"/>
      <c r="DH450" s="365"/>
      <c r="DI450" s="365"/>
      <c r="DJ450" s="365"/>
      <c r="DK450" s="365"/>
      <c r="DL450" s="365"/>
      <c r="DM450" s="365"/>
      <c r="DN450" s="365"/>
      <c r="DO450" s="365"/>
      <c r="DP450" s="365"/>
      <c r="DQ450" s="365"/>
      <c r="DR450" s="365"/>
      <c r="DS450" s="365"/>
      <c r="DT450" s="365"/>
      <c r="DU450" s="365"/>
      <c r="DV450" s="365"/>
      <c r="DW450" s="365"/>
      <c r="DX450" s="365"/>
      <c r="DY450" s="365"/>
      <c r="DZ450" s="365"/>
      <c r="EA450" s="365"/>
      <c r="EB450" s="365"/>
      <c r="EC450" s="365"/>
      <c r="ED450" s="365"/>
      <c r="EE450" s="365"/>
      <c r="EF450" s="365"/>
      <c r="EG450" s="365"/>
      <c r="EH450" s="365"/>
      <c r="EI450" s="365"/>
      <c r="EJ450" s="365"/>
      <c r="EK450" s="365"/>
      <c r="EL450" s="365"/>
      <c r="EM450" s="365"/>
      <c r="EN450" s="365"/>
      <c r="EO450" s="365"/>
      <c r="EP450" s="365"/>
      <c r="EQ450" s="365"/>
      <c r="ER450" s="365"/>
      <c r="ES450" s="365"/>
      <c r="ET450" s="365"/>
      <c r="EU450" s="365"/>
      <c r="EV450" s="365"/>
      <c r="EW450" s="365"/>
      <c r="EX450" s="365"/>
      <c r="EY450" s="365"/>
      <c r="EZ450" s="365"/>
      <c r="FA450" s="365"/>
      <c r="FB450" s="365"/>
      <c r="FC450" s="365"/>
      <c r="FD450" s="365"/>
      <c r="FE450" s="365"/>
      <c r="FF450" s="365"/>
      <c r="FG450" s="365"/>
      <c r="FH450" s="365"/>
      <c r="FI450" s="365"/>
      <c r="FJ450" s="365"/>
      <c r="FK450" s="365"/>
      <c r="FL450" s="365"/>
      <c r="FM450" s="365"/>
      <c r="FN450" s="365"/>
      <c r="FO450" s="365"/>
      <c r="FP450" s="365"/>
      <c r="FQ450" s="365"/>
      <c r="FR450" s="365"/>
      <c r="FS450" s="365"/>
      <c r="FT450" s="365"/>
      <c r="FU450" s="365"/>
      <c r="FV450" s="365"/>
      <c r="FW450" s="365"/>
      <c r="FX450" s="365"/>
      <c r="FY450" s="365"/>
      <c r="FZ450" s="365"/>
      <c r="GA450" s="365"/>
      <c r="GB450" s="365"/>
      <c r="GC450" s="365"/>
      <c r="GD450" s="365"/>
      <c r="GE450" s="365"/>
      <c r="GF450" s="365"/>
      <c r="GG450" s="365"/>
      <c r="GH450" s="365"/>
      <c r="GI450" s="365"/>
      <c r="GJ450" s="365"/>
      <c r="GK450" s="365"/>
      <c r="GL450" s="365"/>
      <c r="GM450" s="365"/>
      <c r="GN450" s="365"/>
      <c r="GO450" s="365"/>
      <c r="GP450" s="365"/>
      <c r="GQ450" s="365"/>
      <c r="GR450" s="365"/>
      <c r="GS450" s="365"/>
      <c r="GT450" s="365"/>
      <c r="GU450" s="365"/>
      <c r="GV450" s="365"/>
      <c r="GW450" s="365"/>
      <c r="GX450" s="365"/>
      <c r="GY450" s="365"/>
      <c r="GZ450" s="365"/>
      <c r="HA450" s="365"/>
      <c r="HB450" s="365"/>
      <c r="HC450" s="365"/>
      <c r="HD450" s="365"/>
      <c r="HE450" s="365"/>
      <c r="HF450" s="365"/>
      <c r="HG450" s="365"/>
      <c r="HH450" s="365"/>
      <c r="HI450" s="365"/>
      <c r="HJ450" s="365"/>
      <c r="HK450" s="365"/>
      <c r="HL450" s="365"/>
      <c r="HM450" s="365"/>
    </row>
    <row r="451" spans="1:221" ht="38.25">
      <c r="A451" s="64">
        <v>441</v>
      </c>
      <c r="B451" s="64">
        <v>412</v>
      </c>
      <c r="C451" s="1" t="s">
        <v>4166</v>
      </c>
      <c r="D451" s="25">
        <v>334</v>
      </c>
      <c r="E451" s="308" t="s">
        <v>4168</v>
      </c>
      <c r="F451" s="39" t="s">
        <v>4167</v>
      </c>
      <c r="G451" s="267" t="s">
        <v>112</v>
      </c>
      <c r="H451" s="521" t="s">
        <v>420</v>
      </c>
      <c r="I451" s="597" t="s">
        <v>28</v>
      </c>
      <c r="J451" s="168" t="s">
        <v>752</v>
      </c>
      <c r="K451" s="1" t="s">
        <v>3203</v>
      </c>
      <c r="L451" s="1" t="s">
        <v>4169</v>
      </c>
      <c r="M451" s="168" t="s">
        <v>30</v>
      </c>
      <c r="N451" s="637">
        <v>6600</v>
      </c>
      <c r="O451" s="128">
        <v>1850</v>
      </c>
      <c r="P451" s="83">
        <v>1850</v>
      </c>
      <c r="Q451" s="102"/>
    </row>
    <row r="452" spans="1:221" ht="51">
      <c r="A452" s="64">
        <v>442</v>
      </c>
      <c r="B452" s="64">
        <v>413</v>
      </c>
      <c r="C452" s="1" t="s">
        <v>5687</v>
      </c>
      <c r="D452" s="25">
        <v>336</v>
      </c>
      <c r="E452" s="100" t="s">
        <v>2742</v>
      </c>
      <c r="F452" s="39" t="s">
        <v>5688</v>
      </c>
      <c r="G452" s="267" t="s">
        <v>5689</v>
      </c>
      <c r="H452" s="450" t="s">
        <v>43</v>
      </c>
      <c r="I452" s="558" t="s">
        <v>28</v>
      </c>
      <c r="J452" s="3" t="s">
        <v>41</v>
      </c>
      <c r="K452" s="1" t="s">
        <v>5644</v>
      </c>
      <c r="L452" s="1" t="s">
        <v>5690</v>
      </c>
      <c r="M452" s="3" t="s">
        <v>235</v>
      </c>
      <c r="N452" s="637">
        <v>264000</v>
      </c>
      <c r="O452" s="229">
        <v>567</v>
      </c>
      <c r="P452" s="83">
        <v>567</v>
      </c>
      <c r="Q452" s="102"/>
    </row>
    <row r="453" spans="1:221" ht="15.75">
      <c r="A453" s="64">
        <v>443</v>
      </c>
      <c r="B453" s="64"/>
      <c r="C453" s="371"/>
      <c r="D453" s="401"/>
      <c r="E453" s="436" t="s">
        <v>6938</v>
      </c>
      <c r="F453" s="661"/>
      <c r="G453" s="438"/>
      <c r="H453" s="439"/>
      <c r="I453" s="438"/>
      <c r="J453" s="439"/>
      <c r="K453" s="439"/>
      <c r="L453" s="439"/>
      <c r="M453" s="437"/>
      <c r="N453" s="437"/>
      <c r="O453" s="437"/>
      <c r="P453" s="440"/>
      <c r="Q453" s="639"/>
      <c r="R453" s="365"/>
      <c r="S453" s="365"/>
      <c r="T453" s="365"/>
      <c r="U453" s="365"/>
      <c r="V453" s="365"/>
      <c r="W453" s="365"/>
      <c r="X453" s="365"/>
      <c r="Y453" s="365"/>
      <c r="Z453" s="365"/>
      <c r="AA453" s="365"/>
      <c r="AB453" s="365"/>
      <c r="AC453" s="365"/>
      <c r="AD453" s="365"/>
      <c r="AE453" s="365"/>
      <c r="AF453" s="365"/>
      <c r="AG453" s="365"/>
      <c r="AH453" s="365"/>
      <c r="AI453" s="365"/>
      <c r="AJ453" s="365"/>
      <c r="AK453" s="365"/>
      <c r="AL453" s="365"/>
      <c r="AM453" s="365"/>
      <c r="AN453" s="365"/>
      <c r="AO453" s="365"/>
      <c r="AP453" s="365"/>
      <c r="AQ453" s="365"/>
      <c r="AR453" s="365"/>
      <c r="AS453" s="365"/>
      <c r="AT453" s="365"/>
      <c r="AU453" s="365"/>
      <c r="AV453" s="365"/>
      <c r="AW453" s="365"/>
      <c r="AX453" s="365"/>
      <c r="AY453" s="365"/>
      <c r="AZ453" s="365"/>
      <c r="BA453" s="365"/>
      <c r="BB453" s="365"/>
      <c r="BC453" s="365"/>
      <c r="BD453" s="365"/>
      <c r="BE453" s="365"/>
      <c r="BF453" s="365"/>
      <c r="BG453" s="365"/>
      <c r="BH453" s="365"/>
      <c r="BI453" s="365"/>
      <c r="BJ453" s="365"/>
      <c r="BK453" s="365"/>
      <c r="BL453" s="365"/>
      <c r="BM453" s="365"/>
      <c r="BN453" s="365"/>
      <c r="BO453" s="365"/>
      <c r="BP453" s="365"/>
      <c r="BQ453" s="365"/>
      <c r="BR453" s="365"/>
      <c r="BS453" s="365"/>
      <c r="BT453" s="365"/>
      <c r="BU453" s="365"/>
      <c r="BV453" s="365"/>
      <c r="BW453" s="365"/>
      <c r="BX453" s="365"/>
      <c r="BY453" s="365"/>
      <c r="BZ453" s="365"/>
      <c r="CA453" s="365"/>
      <c r="CB453" s="365"/>
      <c r="CC453" s="365"/>
      <c r="CD453" s="365"/>
      <c r="CE453" s="365"/>
      <c r="CF453" s="365"/>
      <c r="CG453" s="365"/>
      <c r="CH453" s="365"/>
      <c r="CI453" s="365"/>
      <c r="CJ453" s="365"/>
      <c r="CK453" s="365"/>
      <c r="CL453" s="365"/>
      <c r="CM453" s="365"/>
      <c r="CN453" s="365"/>
      <c r="CO453" s="365"/>
      <c r="CP453" s="365"/>
      <c r="CQ453" s="365"/>
      <c r="CR453" s="365"/>
      <c r="CS453" s="365"/>
      <c r="CT453" s="365"/>
      <c r="CU453" s="365"/>
      <c r="CV453" s="365"/>
      <c r="CW453" s="365"/>
      <c r="CX453" s="365"/>
      <c r="CY453" s="365"/>
      <c r="CZ453" s="365"/>
      <c r="DA453" s="365"/>
      <c r="DB453" s="365"/>
      <c r="DC453" s="365"/>
      <c r="DD453" s="365"/>
      <c r="DE453" s="365"/>
      <c r="DF453" s="365"/>
      <c r="DG453" s="365"/>
      <c r="DH453" s="365"/>
      <c r="DI453" s="365"/>
      <c r="DJ453" s="365"/>
      <c r="DK453" s="365"/>
      <c r="DL453" s="365"/>
      <c r="DM453" s="365"/>
      <c r="DN453" s="365"/>
      <c r="DO453" s="365"/>
      <c r="DP453" s="365"/>
      <c r="DQ453" s="365"/>
      <c r="DR453" s="365"/>
      <c r="DS453" s="365"/>
      <c r="DT453" s="365"/>
      <c r="DU453" s="365"/>
      <c r="DV453" s="365"/>
      <c r="DW453" s="365"/>
      <c r="DX453" s="365"/>
      <c r="DY453" s="365"/>
      <c r="DZ453" s="365"/>
      <c r="EA453" s="365"/>
      <c r="EB453" s="365"/>
      <c r="EC453" s="365"/>
      <c r="ED453" s="365"/>
      <c r="EE453" s="365"/>
      <c r="EF453" s="365"/>
      <c r="EG453" s="365"/>
      <c r="EH453" s="365"/>
      <c r="EI453" s="365"/>
      <c r="EJ453" s="365"/>
      <c r="EK453" s="365"/>
      <c r="EL453" s="365"/>
      <c r="EM453" s="365"/>
      <c r="EN453" s="365"/>
      <c r="EO453" s="365"/>
      <c r="EP453" s="365"/>
      <c r="EQ453" s="365"/>
      <c r="ER453" s="365"/>
      <c r="ES453" s="365"/>
      <c r="ET453" s="365"/>
      <c r="EU453" s="365"/>
      <c r="EV453" s="365"/>
      <c r="EW453" s="365"/>
      <c r="EX453" s="365"/>
      <c r="EY453" s="365"/>
      <c r="EZ453" s="365"/>
      <c r="FA453" s="365"/>
      <c r="FB453" s="365"/>
      <c r="FC453" s="365"/>
      <c r="FD453" s="365"/>
      <c r="FE453" s="365"/>
      <c r="FF453" s="365"/>
      <c r="FG453" s="365"/>
      <c r="FH453" s="365"/>
      <c r="FI453" s="365"/>
      <c r="FJ453" s="365"/>
      <c r="FK453" s="365"/>
      <c r="FL453" s="365"/>
      <c r="FM453" s="365"/>
      <c r="FN453" s="365"/>
      <c r="FO453" s="365"/>
      <c r="FP453" s="365"/>
      <c r="FQ453" s="365"/>
      <c r="FR453" s="365"/>
      <c r="FS453" s="365"/>
      <c r="FT453" s="365"/>
      <c r="FU453" s="365"/>
      <c r="FV453" s="365"/>
      <c r="FW453" s="365"/>
      <c r="FX453" s="365"/>
      <c r="FY453" s="365"/>
      <c r="FZ453" s="365"/>
      <c r="GA453" s="365"/>
      <c r="GB453" s="365"/>
      <c r="GC453" s="365"/>
      <c r="GD453" s="365"/>
      <c r="GE453" s="365"/>
      <c r="GF453" s="365"/>
      <c r="GG453" s="365"/>
      <c r="GH453" s="365"/>
      <c r="GI453" s="365"/>
      <c r="GJ453" s="365"/>
      <c r="GK453" s="365"/>
      <c r="GL453" s="365"/>
      <c r="GM453" s="365"/>
      <c r="GN453" s="365"/>
      <c r="GO453" s="365"/>
      <c r="GP453" s="365"/>
      <c r="GQ453" s="365"/>
      <c r="GR453" s="365"/>
      <c r="GS453" s="365"/>
      <c r="GT453" s="365"/>
      <c r="GU453" s="365"/>
      <c r="GV453" s="365"/>
      <c r="GW453" s="365"/>
      <c r="GX453" s="365"/>
      <c r="GY453" s="365"/>
      <c r="GZ453" s="365"/>
      <c r="HA453" s="365"/>
      <c r="HB453" s="365"/>
      <c r="HC453" s="365"/>
      <c r="HD453" s="365"/>
      <c r="HE453" s="365"/>
      <c r="HF453" s="365"/>
      <c r="HG453" s="365"/>
      <c r="HH453" s="365"/>
      <c r="HI453" s="365"/>
      <c r="HJ453" s="365"/>
      <c r="HK453" s="365"/>
      <c r="HL453" s="365"/>
      <c r="HM453" s="365"/>
    </row>
    <row r="454" spans="1:221" ht="15.75">
      <c r="A454" s="64">
        <v>444</v>
      </c>
      <c r="B454" s="64"/>
      <c r="C454" s="371"/>
      <c r="D454" s="401"/>
      <c r="E454" s="436" t="s">
        <v>6939</v>
      </c>
      <c r="F454" s="661"/>
      <c r="G454" s="438"/>
      <c r="H454" s="439"/>
      <c r="I454" s="438"/>
      <c r="J454" s="439"/>
      <c r="K454" s="437"/>
      <c r="L454" s="439"/>
      <c r="M454" s="437"/>
      <c r="N454" s="437"/>
      <c r="O454" s="437"/>
      <c r="P454" s="440"/>
      <c r="Q454" s="639"/>
      <c r="R454" s="365"/>
      <c r="S454" s="365"/>
      <c r="T454" s="365"/>
      <c r="U454" s="365"/>
      <c r="V454" s="365"/>
      <c r="W454" s="365"/>
      <c r="X454" s="365"/>
      <c r="Y454" s="365"/>
      <c r="Z454" s="365"/>
      <c r="AA454" s="365"/>
      <c r="AB454" s="365"/>
      <c r="AC454" s="365"/>
      <c r="AD454" s="365"/>
      <c r="AE454" s="365"/>
      <c r="AF454" s="365"/>
      <c r="AG454" s="365"/>
      <c r="AH454" s="365"/>
      <c r="AI454" s="365"/>
      <c r="AJ454" s="365"/>
      <c r="AK454" s="365"/>
      <c r="AL454" s="365"/>
      <c r="AM454" s="365"/>
      <c r="AN454" s="365"/>
      <c r="AO454" s="365"/>
      <c r="AP454" s="365"/>
      <c r="AQ454" s="365"/>
      <c r="AR454" s="365"/>
      <c r="AS454" s="365"/>
      <c r="AT454" s="365"/>
      <c r="AU454" s="365"/>
      <c r="AV454" s="365"/>
      <c r="AW454" s="365"/>
      <c r="AX454" s="365"/>
      <c r="AY454" s="365"/>
      <c r="AZ454" s="365"/>
      <c r="BA454" s="365"/>
      <c r="BB454" s="365"/>
      <c r="BC454" s="365"/>
      <c r="BD454" s="365"/>
      <c r="BE454" s="365"/>
      <c r="BF454" s="365"/>
      <c r="BG454" s="365"/>
      <c r="BH454" s="365"/>
      <c r="BI454" s="365"/>
      <c r="BJ454" s="365"/>
      <c r="BK454" s="365"/>
      <c r="BL454" s="365"/>
      <c r="BM454" s="365"/>
      <c r="BN454" s="365"/>
      <c r="BO454" s="365"/>
      <c r="BP454" s="365"/>
      <c r="BQ454" s="365"/>
      <c r="BR454" s="365"/>
      <c r="BS454" s="365"/>
      <c r="BT454" s="365"/>
      <c r="BU454" s="365"/>
      <c r="BV454" s="365"/>
      <c r="BW454" s="365"/>
      <c r="BX454" s="365"/>
      <c r="BY454" s="365"/>
      <c r="BZ454" s="365"/>
      <c r="CA454" s="365"/>
      <c r="CB454" s="365"/>
      <c r="CC454" s="365"/>
      <c r="CD454" s="365"/>
      <c r="CE454" s="365"/>
      <c r="CF454" s="365"/>
      <c r="CG454" s="365"/>
      <c r="CH454" s="365"/>
      <c r="CI454" s="365"/>
      <c r="CJ454" s="365"/>
      <c r="CK454" s="365"/>
      <c r="CL454" s="365"/>
      <c r="CM454" s="365"/>
      <c r="CN454" s="365"/>
      <c r="CO454" s="365"/>
      <c r="CP454" s="365"/>
      <c r="CQ454" s="365"/>
      <c r="CR454" s="365"/>
      <c r="CS454" s="365"/>
      <c r="CT454" s="365"/>
      <c r="CU454" s="365"/>
      <c r="CV454" s="365"/>
      <c r="CW454" s="365"/>
      <c r="CX454" s="365"/>
      <c r="CY454" s="365"/>
      <c r="CZ454" s="365"/>
      <c r="DA454" s="365"/>
      <c r="DB454" s="365"/>
      <c r="DC454" s="365"/>
      <c r="DD454" s="365"/>
      <c r="DE454" s="365"/>
      <c r="DF454" s="365"/>
      <c r="DG454" s="365"/>
      <c r="DH454" s="365"/>
      <c r="DI454" s="365"/>
      <c r="DJ454" s="365"/>
      <c r="DK454" s="365"/>
      <c r="DL454" s="365"/>
      <c r="DM454" s="365"/>
      <c r="DN454" s="365"/>
      <c r="DO454" s="365"/>
      <c r="DP454" s="365"/>
      <c r="DQ454" s="365"/>
      <c r="DR454" s="365"/>
      <c r="DS454" s="365"/>
      <c r="DT454" s="365"/>
      <c r="DU454" s="365"/>
      <c r="DV454" s="365"/>
      <c r="DW454" s="365"/>
      <c r="DX454" s="365"/>
      <c r="DY454" s="365"/>
      <c r="DZ454" s="365"/>
      <c r="EA454" s="365"/>
      <c r="EB454" s="365"/>
      <c r="EC454" s="365"/>
      <c r="ED454" s="365"/>
      <c r="EE454" s="365"/>
      <c r="EF454" s="365"/>
      <c r="EG454" s="365"/>
      <c r="EH454" s="365"/>
      <c r="EI454" s="365"/>
      <c r="EJ454" s="365"/>
      <c r="EK454" s="365"/>
      <c r="EL454" s="365"/>
      <c r="EM454" s="365"/>
      <c r="EN454" s="365"/>
      <c r="EO454" s="365"/>
      <c r="EP454" s="365"/>
      <c r="EQ454" s="365"/>
      <c r="ER454" s="365"/>
      <c r="ES454" s="365"/>
      <c r="ET454" s="365"/>
      <c r="EU454" s="365"/>
      <c r="EV454" s="365"/>
      <c r="EW454" s="365"/>
      <c r="EX454" s="365"/>
      <c r="EY454" s="365"/>
      <c r="EZ454" s="365"/>
      <c r="FA454" s="365"/>
      <c r="FB454" s="365"/>
      <c r="FC454" s="365"/>
      <c r="FD454" s="365"/>
      <c r="FE454" s="365"/>
      <c r="FF454" s="365"/>
      <c r="FG454" s="365"/>
      <c r="FH454" s="365"/>
      <c r="FI454" s="365"/>
      <c r="FJ454" s="365"/>
      <c r="FK454" s="365"/>
      <c r="FL454" s="365"/>
      <c r="FM454" s="365"/>
      <c r="FN454" s="365"/>
      <c r="FO454" s="365"/>
      <c r="FP454" s="365"/>
      <c r="FQ454" s="365"/>
      <c r="FR454" s="365"/>
      <c r="FS454" s="365"/>
      <c r="FT454" s="365"/>
      <c r="FU454" s="365"/>
      <c r="FV454" s="365"/>
      <c r="FW454" s="365"/>
      <c r="FX454" s="365"/>
      <c r="FY454" s="365"/>
      <c r="FZ454" s="365"/>
      <c r="GA454" s="365"/>
      <c r="GB454" s="365"/>
      <c r="GC454" s="365"/>
      <c r="GD454" s="365"/>
      <c r="GE454" s="365"/>
      <c r="GF454" s="365"/>
      <c r="GG454" s="365"/>
      <c r="GH454" s="365"/>
      <c r="GI454" s="365"/>
      <c r="GJ454" s="365"/>
      <c r="GK454" s="365"/>
      <c r="GL454" s="365"/>
      <c r="GM454" s="365"/>
      <c r="GN454" s="365"/>
      <c r="GO454" s="365"/>
      <c r="GP454" s="365"/>
      <c r="GQ454" s="365"/>
      <c r="GR454" s="365"/>
      <c r="GS454" s="365"/>
      <c r="GT454" s="365"/>
      <c r="GU454" s="365"/>
      <c r="GV454" s="365"/>
      <c r="GW454" s="365"/>
      <c r="GX454" s="365"/>
      <c r="GY454" s="365"/>
      <c r="GZ454" s="365"/>
      <c r="HA454" s="365"/>
      <c r="HB454" s="365"/>
      <c r="HC454" s="365"/>
      <c r="HD454" s="365"/>
      <c r="HE454" s="365"/>
      <c r="HF454" s="365"/>
      <c r="HG454" s="365"/>
      <c r="HH454" s="365"/>
      <c r="HI454" s="365"/>
      <c r="HJ454" s="365"/>
      <c r="HK454" s="365"/>
      <c r="HL454" s="365"/>
      <c r="HM454" s="365"/>
    </row>
    <row r="455" spans="1:221" ht="89.25">
      <c r="A455" s="64">
        <v>445</v>
      </c>
      <c r="B455" s="64">
        <v>414</v>
      </c>
      <c r="C455" s="67" t="s">
        <v>6305</v>
      </c>
      <c r="D455" s="124">
        <v>342</v>
      </c>
      <c r="E455" s="687" t="s">
        <v>6307</v>
      </c>
      <c r="F455" s="207" t="s">
        <v>6306</v>
      </c>
      <c r="G455" s="14" t="s">
        <v>520</v>
      </c>
      <c r="H455" s="472" t="s">
        <v>186</v>
      </c>
      <c r="I455" s="567" t="s">
        <v>28</v>
      </c>
      <c r="J455" s="208" t="s">
        <v>6308</v>
      </c>
      <c r="K455" s="13" t="s">
        <v>6310</v>
      </c>
      <c r="L455" s="13" t="s">
        <v>6309</v>
      </c>
      <c r="M455" s="208" t="s">
        <v>30</v>
      </c>
      <c r="N455" s="373">
        <v>7000</v>
      </c>
      <c r="O455" s="88">
        <v>114128</v>
      </c>
      <c r="P455" s="83">
        <v>114128</v>
      </c>
      <c r="Q455" s="102"/>
      <c r="R455" s="68"/>
      <c r="S455" s="68"/>
      <c r="T455" s="68"/>
      <c r="U455" s="68"/>
      <c r="V455" s="68"/>
      <c r="W455" s="68"/>
      <c r="X455" s="68"/>
      <c r="Y455" s="68"/>
      <c r="Z455" s="68"/>
      <c r="AA455" s="68"/>
      <c r="AB455" s="68"/>
      <c r="AC455" s="68"/>
      <c r="AD455" s="68"/>
      <c r="AE455" s="68"/>
      <c r="AF455" s="68"/>
      <c r="AG455" s="68"/>
      <c r="AH455" s="68"/>
      <c r="AI455" s="68"/>
      <c r="AJ455" s="68"/>
      <c r="AK455" s="68"/>
      <c r="AL455" s="68"/>
      <c r="AM455" s="68"/>
      <c r="AN455" s="68"/>
      <c r="AO455" s="68"/>
      <c r="AP455" s="68"/>
      <c r="AQ455" s="68"/>
      <c r="AR455" s="68"/>
      <c r="AS455" s="68"/>
      <c r="AT455" s="68"/>
      <c r="AU455" s="68"/>
      <c r="AV455" s="68"/>
      <c r="AW455" s="68"/>
      <c r="AX455" s="68"/>
      <c r="AY455" s="68"/>
      <c r="AZ455" s="68"/>
      <c r="BA455" s="68"/>
      <c r="BB455" s="68"/>
      <c r="BC455" s="68"/>
      <c r="BD455" s="68"/>
      <c r="BE455" s="68"/>
      <c r="BF455" s="68"/>
      <c r="BG455" s="68"/>
      <c r="BH455" s="68"/>
      <c r="BI455" s="68"/>
      <c r="BJ455" s="68"/>
      <c r="BK455" s="68"/>
      <c r="BL455" s="68"/>
      <c r="BM455" s="68"/>
      <c r="BN455" s="68"/>
      <c r="BO455" s="68"/>
      <c r="BP455" s="68"/>
      <c r="BQ455" s="68"/>
      <c r="BR455" s="68"/>
      <c r="BS455" s="68"/>
      <c r="BT455" s="68"/>
      <c r="BU455" s="68"/>
      <c r="BV455" s="68"/>
      <c r="BW455" s="68"/>
      <c r="BX455" s="68"/>
      <c r="BY455" s="68"/>
      <c r="BZ455" s="68"/>
      <c r="CA455" s="68"/>
      <c r="CB455" s="68"/>
      <c r="CC455" s="68"/>
      <c r="CD455" s="68"/>
      <c r="CE455" s="68"/>
      <c r="CF455" s="68"/>
      <c r="CG455" s="68"/>
      <c r="CH455" s="68"/>
      <c r="CI455" s="68"/>
      <c r="CJ455" s="68"/>
      <c r="CK455" s="68"/>
      <c r="CL455" s="68"/>
      <c r="CM455" s="68"/>
      <c r="CN455" s="68"/>
      <c r="CO455" s="68"/>
      <c r="CP455" s="68"/>
      <c r="CQ455" s="68"/>
      <c r="CR455" s="68"/>
      <c r="CS455" s="68"/>
      <c r="CT455" s="68"/>
      <c r="CU455" s="68"/>
      <c r="CV455" s="68"/>
      <c r="CW455" s="68"/>
      <c r="CX455" s="68"/>
      <c r="CY455" s="68"/>
      <c r="CZ455" s="68"/>
      <c r="DA455" s="68"/>
      <c r="DB455" s="68"/>
      <c r="DC455" s="68"/>
      <c r="DD455" s="68"/>
      <c r="DE455" s="68"/>
      <c r="DF455" s="68"/>
      <c r="DG455" s="68"/>
      <c r="DH455" s="68"/>
      <c r="DI455" s="68"/>
      <c r="DJ455" s="68"/>
      <c r="DK455" s="68"/>
      <c r="DL455" s="68"/>
      <c r="DM455" s="68"/>
      <c r="DN455" s="68"/>
      <c r="DO455" s="68"/>
      <c r="DP455" s="68"/>
      <c r="DQ455" s="68"/>
      <c r="DR455" s="68"/>
      <c r="DS455" s="68"/>
      <c r="DT455" s="68"/>
      <c r="DU455" s="68"/>
      <c r="DV455" s="68"/>
      <c r="DW455" s="68"/>
      <c r="DX455" s="68"/>
      <c r="DY455" s="68"/>
      <c r="DZ455" s="68"/>
      <c r="EA455" s="68"/>
      <c r="EB455" s="68"/>
      <c r="EC455" s="68"/>
      <c r="ED455" s="68"/>
      <c r="EE455" s="68"/>
      <c r="EF455" s="68"/>
      <c r="EG455" s="68"/>
      <c r="EH455" s="68"/>
      <c r="EI455" s="68"/>
      <c r="EJ455" s="68"/>
      <c r="EK455" s="68"/>
      <c r="EL455" s="68"/>
      <c r="EM455" s="68"/>
      <c r="EN455" s="68"/>
      <c r="EO455" s="68"/>
      <c r="EP455" s="68"/>
      <c r="EQ455" s="68"/>
      <c r="ER455" s="68"/>
      <c r="ES455" s="68"/>
      <c r="ET455" s="68"/>
      <c r="EU455" s="68"/>
      <c r="EV455" s="68"/>
      <c r="EW455" s="68"/>
      <c r="EX455" s="68"/>
      <c r="EY455" s="68"/>
      <c r="EZ455" s="68"/>
      <c r="FA455" s="68"/>
      <c r="FB455" s="68"/>
      <c r="FC455" s="68"/>
      <c r="FD455" s="68"/>
      <c r="FE455" s="68"/>
      <c r="FF455" s="68"/>
      <c r="FG455" s="68"/>
      <c r="FH455" s="68"/>
      <c r="FI455" s="68"/>
      <c r="FJ455" s="68"/>
      <c r="FK455" s="68"/>
      <c r="FL455" s="68"/>
      <c r="FM455" s="68"/>
      <c r="FN455" s="68"/>
      <c r="FO455" s="68"/>
      <c r="FP455" s="68"/>
      <c r="FQ455" s="68"/>
      <c r="FR455" s="68"/>
      <c r="FS455" s="68"/>
      <c r="FT455" s="68"/>
      <c r="FU455" s="68"/>
      <c r="FV455" s="68"/>
      <c r="FW455" s="68"/>
      <c r="FX455" s="68"/>
      <c r="FY455" s="68"/>
      <c r="FZ455" s="68"/>
      <c r="GA455" s="68"/>
      <c r="GB455" s="68"/>
      <c r="GC455" s="68"/>
      <c r="GD455" s="68"/>
      <c r="GE455" s="68"/>
      <c r="GF455" s="68"/>
      <c r="GG455" s="68"/>
      <c r="GH455" s="68"/>
      <c r="GI455" s="68"/>
      <c r="GJ455" s="68"/>
      <c r="GK455" s="68"/>
      <c r="GL455" s="68"/>
      <c r="GM455" s="68"/>
      <c r="GN455" s="68"/>
      <c r="GO455" s="68"/>
      <c r="GP455" s="68"/>
      <c r="GQ455" s="68"/>
      <c r="GR455" s="68"/>
      <c r="GS455" s="68"/>
      <c r="GT455" s="68"/>
      <c r="GU455" s="68"/>
      <c r="GV455" s="68"/>
      <c r="GW455" s="68"/>
      <c r="GX455" s="68"/>
      <c r="GY455" s="68"/>
      <c r="GZ455" s="68"/>
      <c r="HA455" s="68"/>
      <c r="HB455" s="68"/>
      <c r="HC455" s="68"/>
      <c r="HD455" s="68"/>
      <c r="HE455" s="68"/>
      <c r="HF455" s="68"/>
      <c r="HG455" s="68"/>
      <c r="HH455" s="68"/>
      <c r="HI455" s="68"/>
    </row>
    <row r="456" spans="1:221" ht="51">
      <c r="A456" s="64">
        <v>446</v>
      </c>
      <c r="B456" s="64">
        <v>415</v>
      </c>
      <c r="C456" s="1" t="s">
        <v>4290</v>
      </c>
      <c r="D456" s="25">
        <v>343</v>
      </c>
      <c r="E456" s="312" t="s">
        <v>4292</v>
      </c>
      <c r="F456" s="39" t="s">
        <v>4291</v>
      </c>
      <c r="G456" s="267" t="s">
        <v>4294</v>
      </c>
      <c r="H456" s="498" t="s">
        <v>158</v>
      </c>
      <c r="I456" s="583" t="s">
        <v>151</v>
      </c>
      <c r="J456" s="9" t="s">
        <v>4293</v>
      </c>
      <c r="K456" s="1" t="s">
        <v>4296</v>
      </c>
      <c r="L456" s="1" t="s">
        <v>4295</v>
      </c>
      <c r="M456" s="9" t="s">
        <v>153</v>
      </c>
      <c r="N456" s="637">
        <v>110</v>
      </c>
      <c r="O456" s="128">
        <v>430000</v>
      </c>
      <c r="P456" s="83">
        <v>430000</v>
      </c>
      <c r="Q456" s="102"/>
    </row>
    <row r="457" spans="1:221" ht="38.25">
      <c r="A457" s="64">
        <v>447</v>
      </c>
      <c r="B457" s="64">
        <v>416</v>
      </c>
      <c r="C457" s="1" t="s">
        <v>4443</v>
      </c>
      <c r="D457" s="25">
        <v>344</v>
      </c>
      <c r="E457" s="688" t="s">
        <v>4445</v>
      </c>
      <c r="F457" s="39" t="s">
        <v>4444</v>
      </c>
      <c r="G457" s="14" t="s">
        <v>706</v>
      </c>
      <c r="H457" s="486" t="s">
        <v>158</v>
      </c>
      <c r="I457" s="559" t="s">
        <v>151</v>
      </c>
      <c r="J457" s="13" t="s">
        <v>4446</v>
      </c>
      <c r="K457" s="13" t="s">
        <v>4448</v>
      </c>
      <c r="L457" s="13" t="s">
        <v>4447</v>
      </c>
      <c r="M457" s="13" t="s">
        <v>153</v>
      </c>
      <c r="N457" s="637">
        <v>45</v>
      </c>
      <c r="O457" s="26">
        <v>6188000</v>
      </c>
      <c r="P457" s="83">
        <v>6188000</v>
      </c>
      <c r="Q457" s="102"/>
    </row>
    <row r="458" spans="1:221" ht="102">
      <c r="A458" s="64">
        <v>448</v>
      </c>
      <c r="B458" s="64">
        <v>417</v>
      </c>
      <c r="C458" s="1" t="s">
        <v>1169</v>
      </c>
      <c r="D458" s="25">
        <v>346</v>
      </c>
      <c r="E458" s="100" t="s">
        <v>1171</v>
      </c>
      <c r="F458" s="39" t="s">
        <v>1170</v>
      </c>
      <c r="G458" s="19" t="s">
        <v>1173</v>
      </c>
      <c r="H458" s="450" t="s">
        <v>601</v>
      </c>
      <c r="I458" s="558" t="s">
        <v>151</v>
      </c>
      <c r="J458" s="13" t="s">
        <v>1172</v>
      </c>
      <c r="K458" s="3" t="s">
        <v>952</v>
      </c>
      <c r="L458" s="81" t="s">
        <v>1174</v>
      </c>
      <c r="M458" s="3" t="s">
        <v>1175</v>
      </c>
      <c r="N458" s="636">
        <v>4400</v>
      </c>
      <c r="O458" s="82">
        <v>63000</v>
      </c>
      <c r="P458" s="83">
        <v>63000</v>
      </c>
      <c r="Q458" s="102"/>
    </row>
    <row r="459" spans="1:221" ht="89.25">
      <c r="A459" s="64">
        <v>449</v>
      </c>
      <c r="B459" s="64">
        <v>418</v>
      </c>
      <c r="C459" s="1" t="s">
        <v>1176</v>
      </c>
      <c r="D459" s="25">
        <v>346</v>
      </c>
      <c r="E459" s="100" t="s">
        <v>1171</v>
      </c>
      <c r="F459" s="39" t="s">
        <v>1177</v>
      </c>
      <c r="G459" s="19" t="s">
        <v>1179</v>
      </c>
      <c r="H459" s="450" t="s">
        <v>601</v>
      </c>
      <c r="I459" s="558" t="s">
        <v>151</v>
      </c>
      <c r="J459" s="13" t="s">
        <v>1178</v>
      </c>
      <c r="K459" s="3" t="s">
        <v>952</v>
      </c>
      <c r="L459" s="81" t="s">
        <v>1180</v>
      </c>
      <c r="M459" s="3" t="s">
        <v>1181</v>
      </c>
      <c r="N459" s="636">
        <v>2200</v>
      </c>
      <c r="O459" s="82">
        <v>39900</v>
      </c>
      <c r="P459" s="83">
        <v>39900</v>
      </c>
      <c r="Q459" s="102"/>
    </row>
    <row r="460" spans="1:221" ht="38.25">
      <c r="A460" s="64">
        <v>450</v>
      </c>
      <c r="B460" s="64">
        <v>419</v>
      </c>
      <c r="C460" s="69" t="s">
        <v>4580</v>
      </c>
      <c r="D460" s="25">
        <v>346</v>
      </c>
      <c r="E460" s="685" t="s">
        <v>4576</v>
      </c>
      <c r="F460" s="47" t="s">
        <v>4575</v>
      </c>
      <c r="G460" s="145" t="s">
        <v>491</v>
      </c>
      <c r="H460" s="458" t="s">
        <v>241</v>
      </c>
      <c r="I460" s="566" t="s">
        <v>151</v>
      </c>
      <c r="J460" s="25" t="s">
        <v>1178</v>
      </c>
      <c r="K460" s="45" t="s">
        <v>4579</v>
      </c>
      <c r="L460" s="45" t="s">
        <v>4581</v>
      </c>
      <c r="M460" s="21" t="s">
        <v>211</v>
      </c>
      <c r="N460" s="637">
        <v>1760</v>
      </c>
      <c r="O460" s="131">
        <v>88200</v>
      </c>
      <c r="P460" s="83">
        <v>88200</v>
      </c>
      <c r="Q460" s="102"/>
    </row>
    <row r="461" spans="1:221" ht="38.25">
      <c r="A461" s="64">
        <v>451</v>
      </c>
      <c r="B461" s="64">
        <v>420</v>
      </c>
      <c r="C461" s="69" t="s">
        <v>4574</v>
      </c>
      <c r="D461" s="25">
        <v>346</v>
      </c>
      <c r="E461" s="685" t="s">
        <v>4576</v>
      </c>
      <c r="F461" s="47" t="s">
        <v>4575</v>
      </c>
      <c r="G461" s="145" t="s">
        <v>4577</v>
      </c>
      <c r="H461" s="458" t="s">
        <v>255</v>
      </c>
      <c r="I461" s="566" t="s">
        <v>151</v>
      </c>
      <c r="J461" s="25" t="s">
        <v>1172</v>
      </c>
      <c r="K461" s="45" t="s">
        <v>4579</v>
      </c>
      <c r="L461" s="45" t="s">
        <v>4578</v>
      </c>
      <c r="M461" s="21" t="s">
        <v>211</v>
      </c>
      <c r="N461" s="637">
        <v>2200</v>
      </c>
      <c r="O461" s="131">
        <v>141900</v>
      </c>
      <c r="P461" s="83">
        <v>141900</v>
      </c>
      <c r="Q461" s="102"/>
    </row>
    <row r="462" spans="1:221" ht="38.25">
      <c r="A462" s="64">
        <v>452</v>
      </c>
      <c r="B462" s="64">
        <v>421</v>
      </c>
      <c r="C462" s="1" t="s">
        <v>1247</v>
      </c>
      <c r="D462" s="25">
        <v>348</v>
      </c>
      <c r="E462" s="100" t="s">
        <v>1249</v>
      </c>
      <c r="F462" s="39" t="s">
        <v>1248</v>
      </c>
      <c r="G462" s="19" t="s">
        <v>216</v>
      </c>
      <c r="H462" s="450" t="s">
        <v>1250</v>
      </c>
      <c r="I462" s="558" t="s">
        <v>308</v>
      </c>
      <c r="J462" s="13" t="s">
        <v>103</v>
      </c>
      <c r="K462" s="3" t="s">
        <v>952</v>
      </c>
      <c r="L462" s="81" t="s">
        <v>1251</v>
      </c>
      <c r="M462" s="3" t="s">
        <v>153</v>
      </c>
      <c r="N462" s="636">
        <v>3740</v>
      </c>
      <c r="O462" s="82">
        <v>248997</v>
      </c>
      <c r="P462" s="83">
        <v>248997</v>
      </c>
      <c r="Q462" s="102"/>
    </row>
    <row r="463" spans="1:221" ht="38.25">
      <c r="A463" s="64">
        <v>453</v>
      </c>
      <c r="B463" s="64">
        <v>422</v>
      </c>
      <c r="C463" s="1" t="s">
        <v>1242</v>
      </c>
      <c r="D463" s="25">
        <v>348</v>
      </c>
      <c r="E463" s="100" t="s">
        <v>1244</v>
      </c>
      <c r="F463" s="39" t="s">
        <v>1243</v>
      </c>
      <c r="G463" s="19" t="s">
        <v>216</v>
      </c>
      <c r="H463" s="450" t="s">
        <v>1245</v>
      </c>
      <c r="I463" s="558" t="s">
        <v>308</v>
      </c>
      <c r="J463" s="13" t="s">
        <v>137</v>
      </c>
      <c r="K463" s="3" t="s">
        <v>952</v>
      </c>
      <c r="L463" s="81" t="s">
        <v>1246</v>
      </c>
      <c r="M463" s="3" t="s">
        <v>153</v>
      </c>
      <c r="N463" s="636">
        <v>2640</v>
      </c>
      <c r="O463" s="82">
        <v>134988</v>
      </c>
      <c r="P463" s="83">
        <v>134988</v>
      </c>
      <c r="Q463" s="102"/>
    </row>
    <row r="464" spans="1:221" ht="38.25">
      <c r="A464" s="64">
        <v>454</v>
      </c>
      <c r="B464" s="64">
        <v>423</v>
      </c>
      <c r="C464" s="69" t="s">
        <v>4594</v>
      </c>
      <c r="D464" s="25">
        <v>350</v>
      </c>
      <c r="E464" s="685" t="s">
        <v>4596</v>
      </c>
      <c r="F464" s="47" t="s">
        <v>4595</v>
      </c>
      <c r="G464" s="145" t="s">
        <v>1597</v>
      </c>
      <c r="H464" s="458" t="s">
        <v>4598</v>
      </c>
      <c r="I464" s="566" t="s">
        <v>151</v>
      </c>
      <c r="J464" s="25" t="s">
        <v>4597</v>
      </c>
      <c r="K464" s="45" t="s">
        <v>4579</v>
      </c>
      <c r="L464" s="45" t="s">
        <v>4599</v>
      </c>
      <c r="M464" s="21" t="s">
        <v>3244</v>
      </c>
      <c r="N464" s="637">
        <v>1100</v>
      </c>
      <c r="O464" s="131">
        <v>238900</v>
      </c>
      <c r="P464" s="83">
        <v>238900</v>
      </c>
      <c r="Q464" s="102"/>
    </row>
    <row r="465" spans="1:217" ht="51">
      <c r="A465" s="64">
        <v>455</v>
      </c>
      <c r="B465" s="64">
        <v>424</v>
      </c>
      <c r="C465" s="13" t="s">
        <v>2901</v>
      </c>
      <c r="D465" s="124">
        <v>352</v>
      </c>
      <c r="E465" s="102" t="s">
        <v>2903</v>
      </c>
      <c r="F465" s="41" t="s">
        <v>2902</v>
      </c>
      <c r="G465" s="14" t="s">
        <v>2904</v>
      </c>
      <c r="H465" s="451" t="s">
        <v>158</v>
      </c>
      <c r="I465" s="559" t="s">
        <v>151</v>
      </c>
      <c r="J465" s="13" t="s">
        <v>92</v>
      </c>
      <c r="K465" s="13" t="s">
        <v>2906</v>
      </c>
      <c r="L465" s="13" t="s">
        <v>2905</v>
      </c>
      <c r="M465" s="13" t="s">
        <v>153</v>
      </c>
      <c r="N465" s="320">
        <v>2200</v>
      </c>
      <c r="O465" s="82">
        <v>49829</v>
      </c>
      <c r="P465" s="83">
        <v>49829</v>
      </c>
      <c r="Q465" s="102" t="s">
        <v>7023</v>
      </c>
    </row>
    <row r="466" spans="1:217" ht="38.25">
      <c r="A466" s="64">
        <v>456</v>
      </c>
      <c r="B466" s="64">
        <v>425</v>
      </c>
      <c r="C466" s="13" t="s">
        <v>2907</v>
      </c>
      <c r="D466" s="124">
        <v>352</v>
      </c>
      <c r="E466" s="102" t="s">
        <v>2908</v>
      </c>
      <c r="F466" s="41" t="s">
        <v>2902</v>
      </c>
      <c r="G466" s="14" t="s">
        <v>2909</v>
      </c>
      <c r="H466" s="451" t="s">
        <v>158</v>
      </c>
      <c r="I466" s="559" t="s">
        <v>151</v>
      </c>
      <c r="J466" s="13" t="s">
        <v>97</v>
      </c>
      <c r="K466" s="13" t="s">
        <v>2906</v>
      </c>
      <c r="L466" s="13" t="s">
        <v>2910</v>
      </c>
      <c r="M466" s="13" t="s">
        <v>153</v>
      </c>
      <c r="N466" s="320">
        <v>2200</v>
      </c>
      <c r="O466" s="82">
        <v>124376</v>
      </c>
      <c r="P466" s="83">
        <v>124376</v>
      </c>
      <c r="Q466" s="102" t="s">
        <v>7092</v>
      </c>
    </row>
    <row r="467" spans="1:217" ht="51">
      <c r="A467" s="64">
        <v>457</v>
      </c>
      <c r="B467" s="64">
        <v>426</v>
      </c>
      <c r="C467" s="69" t="s">
        <v>4626</v>
      </c>
      <c r="D467" s="25">
        <v>358</v>
      </c>
      <c r="E467" s="684" t="s">
        <v>4628</v>
      </c>
      <c r="F467" s="47" t="s">
        <v>4627</v>
      </c>
      <c r="G467" s="145" t="s">
        <v>4629</v>
      </c>
      <c r="H467" s="452" t="s">
        <v>4630</v>
      </c>
      <c r="I467" s="563" t="s">
        <v>308</v>
      </c>
      <c r="J467" s="16" t="s">
        <v>450</v>
      </c>
      <c r="K467" s="45" t="s">
        <v>4632</v>
      </c>
      <c r="L467" s="45" t="s">
        <v>4631</v>
      </c>
      <c r="M467" s="17" t="s">
        <v>153</v>
      </c>
      <c r="N467" s="637">
        <v>220</v>
      </c>
      <c r="O467" s="131">
        <v>369900</v>
      </c>
      <c r="P467" s="83">
        <v>369900</v>
      </c>
      <c r="Q467" s="102"/>
    </row>
    <row r="468" spans="1:217" ht="63.75">
      <c r="A468" s="64">
        <v>458</v>
      </c>
      <c r="B468" s="64">
        <v>427</v>
      </c>
      <c r="C468" s="65" t="s">
        <v>4878</v>
      </c>
      <c r="D468" s="16">
        <v>359</v>
      </c>
      <c r="E468" s="684" t="s">
        <v>4880</v>
      </c>
      <c r="F468" s="43" t="s">
        <v>4879</v>
      </c>
      <c r="G468" s="28" t="s">
        <v>4881</v>
      </c>
      <c r="H468" s="474" t="s">
        <v>4882</v>
      </c>
      <c r="I468" s="562" t="s">
        <v>151</v>
      </c>
      <c r="J468" s="65" t="s">
        <v>199</v>
      </c>
      <c r="K468" s="65" t="s">
        <v>4884</v>
      </c>
      <c r="L468" s="65" t="s">
        <v>4883</v>
      </c>
      <c r="M468" s="65" t="s">
        <v>153</v>
      </c>
      <c r="N468" s="637">
        <v>220</v>
      </c>
      <c r="O468" s="96">
        <v>43050</v>
      </c>
      <c r="P468" s="83">
        <v>43050</v>
      </c>
      <c r="Q468" s="102" t="s">
        <v>7024</v>
      </c>
    </row>
    <row r="469" spans="1:217" ht="63.75">
      <c r="A469" s="64">
        <v>459</v>
      </c>
      <c r="B469" s="64">
        <v>428</v>
      </c>
      <c r="C469" s="65" t="s">
        <v>4885</v>
      </c>
      <c r="D469" s="16">
        <v>359</v>
      </c>
      <c r="E469" s="684" t="s">
        <v>4880</v>
      </c>
      <c r="F469" s="43" t="s">
        <v>4886</v>
      </c>
      <c r="G469" s="28" t="s">
        <v>4888</v>
      </c>
      <c r="H469" s="474" t="s">
        <v>4889</v>
      </c>
      <c r="I469" s="562" t="s">
        <v>151</v>
      </c>
      <c r="J469" s="65" t="s">
        <v>4887</v>
      </c>
      <c r="K469" s="65" t="s">
        <v>4884</v>
      </c>
      <c r="L469" s="65" t="s">
        <v>4890</v>
      </c>
      <c r="M469" s="65" t="s">
        <v>153</v>
      </c>
      <c r="N469" s="637">
        <v>180</v>
      </c>
      <c r="O469" s="96">
        <v>187215</v>
      </c>
      <c r="P469" s="83">
        <v>187215</v>
      </c>
      <c r="Q469" s="102" t="s">
        <v>7024</v>
      </c>
    </row>
    <row r="470" spans="1:217" ht="51">
      <c r="A470" s="64">
        <v>460</v>
      </c>
      <c r="B470" s="64">
        <v>429</v>
      </c>
      <c r="C470" s="72" t="s">
        <v>6441</v>
      </c>
      <c r="D470" s="124">
        <v>360</v>
      </c>
      <c r="E470" s="689" t="s">
        <v>6443</v>
      </c>
      <c r="F470" s="109" t="s">
        <v>6442</v>
      </c>
      <c r="G470" s="14" t="s">
        <v>6444</v>
      </c>
      <c r="H470" s="472" t="s">
        <v>165</v>
      </c>
      <c r="I470" s="567" t="s">
        <v>151</v>
      </c>
      <c r="J470" s="72" t="s">
        <v>71</v>
      </c>
      <c r="K470" s="13" t="s">
        <v>6446</v>
      </c>
      <c r="L470" s="13" t="s">
        <v>6445</v>
      </c>
      <c r="M470" s="72" t="s">
        <v>153</v>
      </c>
      <c r="N470" s="373">
        <v>1320</v>
      </c>
      <c r="O470" s="88">
        <v>267500</v>
      </c>
      <c r="P470" s="83">
        <v>267500</v>
      </c>
      <c r="Q470" s="102"/>
      <c r="R470" s="68"/>
      <c r="S470" s="68"/>
      <c r="T470" s="68"/>
      <c r="U470" s="68"/>
      <c r="V470" s="68"/>
      <c r="W470" s="68"/>
      <c r="X470" s="68"/>
      <c r="Y470" s="68"/>
      <c r="Z470" s="68"/>
      <c r="AA470" s="68"/>
      <c r="AB470" s="68"/>
      <c r="AC470" s="68"/>
      <c r="AD470" s="68"/>
      <c r="AE470" s="68"/>
      <c r="AF470" s="68"/>
      <c r="AG470" s="68"/>
      <c r="AH470" s="68"/>
      <c r="AI470" s="68"/>
      <c r="AJ470" s="68"/>
      <c r="AK470" s="68"/>
      <c r="AL470" s="68"/>
      <c r="AM470" s="68"/>
      <c r="AN470" s="68"/>
      <c r="AO470" s="68"/>
      <c r="AP470" s="68"/>
      <c r="AQ470" s="68"/>
      <c r="AR470" s="68"/>
      <c r="AS470" s="68"/>
      <c r="AT470" s="68"/>
      <c r="AU470" s="68"/>
      <c r="AV470" s="68"/>
      <c r="AW470" s="68"/>
      <c r="AX470" s="68"/>
      <c r="AY470" s="68"/>
      <c r="AZ470" s="68"/>
      <c r="BA470" s="68"/>
      <c r="BB470" s="68"/>
      <c r="BC470" s="68"/>
      <c r="BD470" s="68"/>
      <c r="BE470" s="68"/>
      <c r="BF470" s="68"/>
      <c r="BG470" s="68"/>
      <c r="BH470" s="68"/>
      <c r="BI470" s="68"/>
      <c r="BJ470" s="68"/>
      <c r="BK470" s="68"/>
      <c r="BL470" s="68"/>
      <c r="BM470" s="68"/>
      <c r="BN470" s="68"/>
      <c r="BO470" s="68"/>
      <c r="BP470" s="68"/>
      <c r="BQ470" s="68"/>
      <c r="BR470" s="68"/>
      <c r="BS470" s="68"/>
      <c r="BT470" s="68"/>
      <c r="BU470" s="68"/>
      <c r="BV470" s="68"/>
      <c r="BW470" s="68"/>
      <c r="BX470" s="68"/>
      <c r="BY470" s="68"/>
      <c r="BZ470" s="68"/>
      <c r="CA470" s="68"/>
      <c r="CB470" s="68"/>
      <c r="CC470" s="68"/>
      <c r="CD470" s="68"/>
      <c r="CE470" s="68"/>
      <c r="CF470" s="68"/>
      <c r="CG470" s="68"/>
      <c r="CH470" s="68"/>
      <c r="CI470" s="68"/>
      <c r="CJ470" s="68"/>
      <c r="CK470" s="68"/>
      <c r="CL470" s="68"/>
      <c r="CM470" s="68"/>
      <c r="CN470" s="68"/>
      <c r="CO470" s="68"/>
      <c r="CP470" s="68"/>
      <c r="CQ470" s="68"/>
      <c r="CR470" s="68"/>
      <c r="CS470" s="68"/>
      <c r="CT470" s="68"/>
      <c r="CU470" s="68"/>
      <c r="CV470" s="68"/>
      <c r="CW470" s="68"/>
      <c r="CX470" s="68"/>
      <c r="CY470" s="68"/>
      <c r="CZ470" s="68"/>
      <c r="DA470" s="68"/>
      <c r="DB470" s="68"/>
      <c r="DC470" s="68"/>
      <c r="DD470" s="68"/>
      <c r="DE470" s="68"/>
      <c r="DF470" s="68"/>
      <c r="DG470" s="68"/>
      <c r="DH470" s="68"/>
      <c r="DI470" s="68"/>
      <c r="DJ470" s="68"/>
      <c r="DK470" s="68"/>
      <c r="DL470" s="68"/>
      <c r="DM470" s="68"/>
      <c r="DN470" s="68"/>
      <c r="DO470" s="68"/>
      <c r="DP470" s="68"/>
      <c r="DQ470" s="68"/>
      <c r="DR470" s="68"/>
      <c r="DS470" s="68"/>
      <c r="DT470" s="68"/>
      <c r="DU470" s="68"/>
      <c r="DV470" s="68"/>
      <c r="DW470" s="68"/>
      <c r="DX470" s="68"/>
      <c r="DY470" s="68"/>
      <c r="DZ470" s="68"/>
      <c r="EA470" s="68"/>
      <c r="EB470" s="68"/>
      <c r="EC470" s="68"/>
      <c r="ED470" s="68"/>
      <c r="EE470" s="68"/>
      <c r="EF470" s="68"/>
      <c r="EG470" s="68"/>
      <c r="EH470" s="68"/>
      <c r="EI470" s="68"/>
      <c r="EJ470" s="68"/>
      <c r="EK470" s="68"/>
      <c r="EL470" s="68"/>
      <c r="EM470" s="68"/>
      <c r="EN470" s="68"/>
      <c r="EO470" s="68"/>
      <c r="EP470" s="68"/>
      <c r="EQ470" s="68"/>
      <c r="ER470" s="68"/>
      <c r="ES470" s="68"/>
      <c r="ET470" s="68"/>
      <c r="EU470" s="68"/>
      <c r="EV470" s="68"/>
      <c r="EW470" s="68"/>
      <c r="EX470" s="68"/>
      <c r="EY470" s="68"/>
      <c r="EZ470" s="68"/>
      <c r="FA470" s="68"/>
      <c r="FB470" s="68"/>
      <c r="FC470" s="68"/>
      <c r="FD470" s="68"/>
      <c r="FE470" s="68"/>
      <c r="FF470" s="68"/>
      <c r="FG470" s="68"/>
      <c r="FH470" s="68"/>
      <c r="FI470" s="68"/>
      <c r="FJ470" s="68"/>
      <c r="FK470" s="68"/>
      <c r="FL470" s="68"/>
      <c r="FM470" s="68"/>
      <c r="FN470" s="68"/>
      <c r="FO470" s="68"/>
      <c r="FP470" s="68"/>
      <c r="FQ470" s="68"/>
      <c r="FR470" s="68"/>
      <c r="FS470" s="68"/>
      <c r="FT470" s="68"/>
      <c r="FU470" s="68"/>
      <c r="FV470" s="68"/>
      <c r="FW470" s="68"/>
      <c r="FX470" s="68"/>
      <c r="FY470" s="68"/>
      <c r="FZ470" s="68"/>
      <c r="GA470" s="68"/>
      <c r="GB470" s="68"/>
      <c r="GC470" s="68"/>
      <c r="GD470" s="68"/>
      <c r="GE470" s="68"/>
      <c r="GF470" s="68"/>
      <c r="GG470" s="68"/>
      <c r="GH470" s="68"/>
      <c r="GI470" s="68"/>
      <c r="GJ470" s="68"/>
      <c r="GK470" s="68"/>
      <c r="GL470" s="68"/>
      <c r="GM470" s="68"/>
      <c r="GN470" s="68"/>
      <c r="GO470" s="68"/>
      <c r="GP470" s="68"/>
      <c r="GQ470" s="68"/>
      <c r="GR470" s="68"/>
      <c r="GS470" s="68"/>
      <c r="GT470" s="68"/>
      <c r="GU470" s="68"/>
      <c r="GV470" s="68"/>
      <c r="GW470" s="68"/>
      <c r="GX470" s="68"/>
      <c r="GY470" s="68"/>
      <c r="GZ470" s="68"/>
      <c r="HA470" s="68"/>
      <c r="HB470" s="68"/>
      <c r="HC470" s="68"/>
      <c r="HD470" s="68"/>
      <c r="HE470" s="68"/>
      <c r="HF470" s="68"/>
      <c r="HG470" s="68"/>
      <c r="HH470" s="68"/>
      <c r="HI470" s="68"/>
    </row>
    <row r="471" spans="1:217" ht="38.25">
      <c r="A471" s="64">
        <v>461</v>
      </c>
      <c r="B471" s="64">
        <v>430</v>
      </c>
      <c r="C471" s="1" t="s">
        <v>1434</v>
      </c>
      <c r="D471" s="25">
        <v>362</v>
      </c>
      <c r="E471" s="100" t="s">
        <v>1436</v>
      </c>
      <c r="F471" s="39" t="s">
        <v>1435</v>
      </c>
      <c r="G471" s="19" t="s">
        <v>1321</v>
      </c>
      <c r="H471" s="450" t="s">
        <v>1437</v>
      </c>
      <c r="I471" s="558" t="s">
        <v>308</v>
      </c>
      <c r="J471" s="13" t="s">
        <v>148</v>
      </c>
      <c r="K471" s="3" t="s">
        <v>952</v>
      </c>
      <c r="L471" s="81" t="s">
        <v>1438</v>
      </c>
      <c r="M471" s="3" t="s">
        <v>153</v>
      </c>
      <c r="N471" s="636">
        <v>220</v>
      </c>
      <c r="O471" s="82">
        <v>95445</v>
      </c>
      <c r="P471" s="83">
        <v>95445</v>
      </c>
      <c r="Q471" s="102"/>
    </row>
    <row r="472" spans="1:217" ht="25.5">
      <c r="A472" s="64">
        <v>462</v>
      </c>
      <c r="B472" s="64">
        <v>431</v>
      </c>
      <c r="C472" s="67" t="s">
        <v>6472</v>
      </c>
      <c r="D472" s="124">
        <v>363</v>
      </c>
      <c r="E472" s="689" t="s">
        <v>3201</v>
      </c>
      <c r="F472" s="109" t="s">
        <v>6473</v>
      </c>
      <c r="G472" s="14" t="s">
        <v>6475</v>
      </c>
      <c r="H472" s="472" t="s">
        <v>3245</v>
      </c>
      <c r="I472" s="567" t="s">
        <v>28</v>
      </c>
      <c r="J472" s="72" t="s">
        <v>6474</v>
      </c>
      <c r="K472" s="13" t="s">
        <v>4665</v>
      </c>
      <c r="L472" s="13" t="s">
        <v>6476</v>
      </c>
      <c r="M472" s="72" t="s">
        <v>30</v>
      </c>
      <c r="N472" s="373">
        <v>18000</v>
      </c>
      <c r="O472" s="88">
        <v>82440</v>
      </c>
      <c r="P472" s="83">
        <v>82440</v>
      </c>
      <c r="Q472" s="102"/>
      <c r="R472" s="68"/>
      <c r="S472" s="68"/>
      <c r="T472" s="68"/>
      <c r="U472" s="68"/>
      <c r="V472" s="68"/>
      <c r="W472" s="68"/>
      <c r="X472" s="68"/>
      <c r="Y472" s="68"/>
      <c r="Z472" s="68"/>
      <c r="AA472" s="68"/>
      <c r="AB472" s="68"/>
      <c r="AC472" s="68"/>
      <c r="AD472" s="68"/>
      <c r="AE472" s="68"/>
      <c r="AF472" s="68"/>
      <c r="AG472" s="68"/>
      <c r="AH472" s="68"/>
      <c r="AI472" s="68"/>
      <c r="AJ472" s="68"/>
      <c r="AK472" s="68"/>
      <c r="AL472" s="68"/>
      <c r="AM472" s="68"/>
      <c r="AN472" s="68"/>
      <c r="AO472" s="68"/>
      <c r="AP472" s="68"/>
      <c r="AQ472" s="68"/>
      <c r="AR472" s="68"/>
      <c r="AS472" s="68"/>
      <c r="AT472" s="68"/>
      <c r="AU472" s="68"/>
      <c r="AV472" s="68"/>
      <c r="AW472" s="68"/>
      <c r="AX472" s="68"/>
      <c r="AY472" s="68"/>
      <c r="AZ472" s="68"/>
      <c r="BA472" s="68"/>
      <c r="BB472" s="68"/>
      <c r="BC472" s="68"/>
      <c r="BD472" s="68"/>
      <c r="BE472" s="68"/>
      <c r="BF472" s="68"/>
      <c r="BG472" s="68"/>
      <c r="BH472" s="68"/>
      <c r="BI472" s="68"/>
      <c r="BJ472" s="68"/>
      <c r="BK472" s="68"/>
      <c r="BL472" s="68"/>
      <c r="BM472" s="68"/>
      <c r="BN472" s="68"/>
      <c r="BO472" s="68"/>
      <c r="BP472" s="68"/>
      <c r="BQ472" s="68"/>
      <c r="BR472" s="68"/>
      <c r="BS472" s="68"/>
      <c r="BT472" s="68"/>
      <c r="BU472" s="68"/>
      <c r="BV472" s="68"/>
      <c r="BW472" s="68"/>
      <c r="BX472" s="68"/>
      <c r="BY472" s="68"/>
      <c r="BZ472" s="68"/>
      <c r="CA472" s="68"/>
      <c r="CB472" s="68"/>
      <c r="CC472" s="68"/>
      <c r="CD472" s="68"/>
      <c r="CE472" s="68"/>
      <c r="CF472" s="68"/>
      <c r="CG472" s="68"/>
      <c r="CH472" s="68"/>
      <c r="CI472" s="68"/>
      <c r="CJ472" s="68"/>
      <c r="CK472" s="68"/>
      <c r="CL472" s="68"/>
      <c r="CM472" s="68"/>
      <c r="CN472" s="68"/>
      <c r="CO472" s="68"/>
      <c r="CP472" s="68"/>
      <c r="CQ472" s="68"/>
      <c r="CR472" s="68"/>
      <c r="CS472" s="68"/>
      <c r="CT472" s="68"/>
      <c r="CU472" s="68"/>
      <c r="CV472" s="68"/>
      <c r="CW472" s="68"/>
      <c r="CX472" s="68"/>
      <c r="CY472" s="68"/>
      <c r="CZ472" s="68"/>
      <c r="DA472" s="68"/>
      <c r="DB472" s="68"/>
      <c r="DC472" s="68"/>
      <c r="DD472" s="68"/>
      <c r="DE472" s="68"/>
      <c r="DF472" s="68"/>
      <c r="DG472" s="68"/>
      <c r="DH472" s="68"/>
      <c r="DI472" s="68"/>
      <c r="DJ472" s="68"/>
      <c r="DK472" s="68"/>
      <c r="DL472" s="68"/>
      <c r="DM472" s="68"/>
      <c r="DN472" s="68"/>
      <c r="DO472" s="68"/>
      <c r="DP472" s="68"/>
      <c r="DQ472" s="68"/>
      <c r="DR472" s="68"/>
      <c r="DS472" s="68"/>
      <c r="DT472" s="68"/>
      <c r="DU472" s="68"/>
      <c r="DV472" s="68"/>
      <c r="DW472" s="68"/>
      <c r="DX472" s="68"/>
      <c r="DY472" s="68"/>
      <c r="DZ472" s="68"/>
      <c r="EA472" s="68"/>
      <c r="EB472" s="68"/>
      <c r="EC472" s="68"/>
      <c r="ED472" s="68"/>
      <c r="EE472" s="68"/>
      <c r="EF472" s="68"/>
      <c r="EG472" s="68"/>
      <c r="EH472" s="68"/>
      <c r="EI472" s="68"/>
      <c r="EJ472" s="68"/>
      <c r="EK472" s="68"/>
      <c r="EL472" s="68"/>
      <c r="EM472" s="68"/>
      <c r="EN472" s="68"/>
      <c r="EO472" s="68"/>
      <c r="EP472" s="68"/>
      <c r="EQ472" s="68"/>
      <c r="ER472" s="68"/>
      <c r="ES472" s="68"/>
      <c r="ET472" s="68"/>
      <c r="EU472" s="68"/>
      <c r="EV472" s="68"/>
      <c r="EW472" s="68"/>
      <c r="EX472" s="68"/>
      <c r="EY472" s="68"/>
      <c r="EZ472" s="68"/>
      <c r="FA472" s="68"/>
      <c r="FB472" s="68"/>
      <c r="FC472" s="68"/>
      <c r="FD472" s="68"/>
      <c r="FE472" s="68"/>
      <c r="FF472" s="68"/>
      <c r="FG472" s="68"/>
      <c r="FH472" s="68"/>
      <c r="FI472" s="68"/>
      <c r="FJ472" s="68"/>
      <c r="FK472" s="68"/>
      <c r="FL472" s="68"/>
      <c r="FM472" s="68"/>
      <c r="FN472" s="68"/>
      <c r="FO472" s="68"/>
      <c r="FP472" s="68"/>
      <c r="FQ472" s="68"/>
      <c r="FR472" s="68"/>
      <c r="FS472" s="68"/>
      <c r="FT472" s="68"/>
      <c r="FU472" s="68"/>
      <c r="FV472" s="68"/>
      <c r="FW472" s="68"/>
      <c r="FX472" s="68"/>
      <c r="FY472" s="68"/>
      <c r="FZ472" s="68"/>
      <c r="GA472" s="68"/>
      <c r="GB472" s="68"/>
      <c r="GC472" s="68"/>
      <c r="GD472" s="68"/>
      <c r="GE472" s="68"/>
      <c r="GF472" s="68"/>
      <c r="GG472" s="68"/>
      <c r="GH472" s="68"/>
      <c r="GI472" s="68"/>
      <c r="GJ472" s="68"/>
      <c r="GK472" s="68"/>
      <c r="GL472" s="68"/>
      <c r="GM472" s="68"/>
      <c r="GN472" s="68"/>
      <c r="GO472" s="68"/>
      <c r="GP472" s="68"/>
      <c r="GQ472" s="68"/>
      <c r="GR472" s="68"/>
      <c r="GS472" s="68"/>
      <c r="GT472" s="68"/>
      <c r="GU472" s="68"/>
      <c r="GV472" s="68"/>
      <c r="GW472" s="68"/>
      <c r="GX472" s="68"/>
      <c r="GY472" s="68"/>
      <c r="GZ472" s="68"/>
      <c r="HA472" s="68"/>
      <c r="HB472" s="68"/>
      <c r="HC472" s="68"/>
      <c r="HD472" s="68"/>
      <c r="HE472" s="68"/>
      <c r="HF472" s="68"/>
      <c r="HG472" s="68"/>
      <c r="HH472" s="68"/>
      <c r="HI472" s="68"/>
    </row>
    <row r="473" spans="1:217" ht="51">
      <c r="A473" s="64">
        <v>463</v>
      </c>
      <c r="B473" s="64">
        <v>432</v>
      </c>
      <c r="C473" s="1" t="s">
        <v>3199</v>
      </c>
      <c r="D473" s="403">
        <v>363</v>
      </c>
      <c r="E473" s="308" t="s">
        <v>3201</v>
      </c>
      <c r="F473" s="41" t="s">
        <v>3200</v>
      </c>
      <c r="G473" s="169" t="s">
        <v>3082</v>
      </c>
      <c r="H473" s="478" t="s">
        <v>43</v>
      </c>
      <c r="I473" s="597" t="s">
        <v>28</v>
      </c>
      <c r="J473" s="168" t="s">
        <v>49</v>
      </c>
      <c r="K473" s="3" t="s">
        <v>3203</v>
      </c>
      <c r="L473" s="13" t="s">
        <v>3202</v>
      </c>
      <c r="M473" s="3" t="s">
        <v>30</v>
      </c>
      <c r="N473" s="320">
        <v>880</v>
      </c>
      <c r="O473" s="82">
        <v>64000</v>
      </c>
      <c r="P473" s="83">
        <v>64000</v>
      </c>
      <c r="Q473" s="102"/>
    </row>
    <row r="474" spans="1:217" ht="25.5">
      <c r="A474" s="64">
        <v>464</v>
      </c>
      <c r="B474" s="64">
        <v>433</v>
      </c>
      <c r="C474" s="1" t="s">
        <v>947</v>
      </c>
      <c r="D474" s="25">
        <v>366</v>
      </c>
      <c r="E474" s="100" t="s">
        <v>949</v>
      </c>
      <c r="F474" s="39" t="s">
        <v>948</v>
      </c>
      <c r="G474" s="19" t="s">
        <v>950</v>
      </c>
      <c r="H474" s="450" t="s">
        <v>512</v>
      </c>
      <c r="I474" s="558" t="s">
        <v>151</v>
      </c>
      <c r="J474" s="13" t="s">
        <v>76</v>
      </c>
      <c r="K474" s="3" t="s">
        <v>952</v>
      </c>
      <c r="L474" s="81" t="s">
        <v>951</v>
      </c>
      <c r="M474" s="3" t="s">
        <v>153</v>
      </c>
      <c r="N474" s="636">
        <v>2200</v>
      </c>
      <c r="O474" s="82">
        <v>22491</v>
      </c>
      <c r="P474" s="83">
        <v>22491</v>
      </c>
      <c r="Q474" s="102"/>
    </row>
    <row r="475" spans="1:217" ht="25.5">
      <c r="A475" s="64">
        <v>465</v>
      </c>
      <c r="B475" s="64">
        <v>434</v>
      </c>
      <c r="C475" s="1" t="s">
        <v>953</v>
      </c>
      <c r="D475" s="25">
        <v>366</v>
      </c>
      <c r="E475" s="100" t="s">
        <v>949</v>
      </c>
      <c r="F475" s="39" t="s">
        <v>954</v>
      </c>
      <c r="G475" s="19" t="s">
        <v>955</v>
      </c>
      <c r="H475" s="450" t="s">
        <v>512</v>
      </c>
      <c r="I475" s="558" t="s">
        <v>151</v>
      </c>
      <c r="J475" s="13" t="s">
        <v>97</v>
      </c>
      <c r="K475" s="3" t="s">
        <v>952</v>
      </c>
      <c r="L475" s="81" t="s">
        <v>956</v>
      </c>
      <c r="M475" s="3" t="s">
        <v>153</v>
      </c>
      <c r="N475" s="636">
        <v>6600</v>
      </c>
      <c r="O475" s="82">
        <v>40950</v>
      </c>
      <c r="P475" s="83">
        <v>40950</v>
      </c>
      <c r="Q475" s="102"/>
    </row>
    <row r="476" spans="1:217" ht="51">
      <c r="A476" s="64">
        <v>466</v>
      </c>
      <c r="B476" s="64">
        <v>435</v>
      </c>
      <c r="C476" s="1" t="s">
        <v>1488</v>
      </c>
      <c r="D476" s="25">
        <v>368</v>
      </c>
      <c r="E476" s="100" t="s">
        <v>1490</v>
      </c>
      <c r="F476" s="39" t="s">
        <v>1489</v>
      </c>
      <c r="G476" s="19" t="s">
        <v>1491</v>
      </c>
      <c r="H476" s="450" t="s">
        <v>601</v>
      </c>
      <c r="I476" s="558" t="s">
        <v>151</v>
      </c>
      <c r="J476" s="13" t="s">
        <v>380</v>
      </c>
      <c r="K476" s="3" t="s">
        <v>952</v>
      </c>
      <c r="L476" s="81" t="s">
        <v>1492</v>
      </c>
      <c r="M476" s="3" t="s">
        <v>153</v>
      </c>
      <c r="N476" s="636">
        <v>440</v>
      </c>
      <c r="O476" s="82">
        <v>509985</v>
      </c>
      <c r="P476" s="83">
        <v>509985</v>
      </c>
      <c r="Q476" s="102"/>
    </row>
    <row r="477" spans="1:217" ht="76.5">
      <c r="A477" s="64">
        <v>467</v>
      </c>
      <c r="B477" s="64">
        <v>436</v>
      </c>
      <c r="C477" s="1" t="s">
        <v>1493</v>
      </c>
      <c r="D477" s="25">
        <v>368</v>
      </c>
      <c r="E477" s="100" t="s">
        <v>1490</v>
      </c>
      <c r="F477" s="39" t="s">
        <v>1494</v>
      </c>
      <c r="G477" s="19" t="s">
        <v>1495</v>
      </c>
      <c r="H477" s="450" t="s">
        <v>601</v>
      </c>
      <c r="I477" s="558" t="s">
        <v>151</v>
      </c>
      <c r="J477" s="13" t="s">
        <v>92</v>
      </c>
      <c r="K477" s="3" t="s">
        <v>952</v>
      </c>
      <c r="L477" s="81" t="s">
        <v>1496</v>
      </c>
      <c r="M477" s="3" t="s">
        <v>153</v>
      </c>
      <c r="N477" s="636">
        <v>880</v>
      </c>
      <c r="O477" s="82">
        <v>179991</v>
      </c>
      <c r="P477" s="83">
        <v>179991</v>
      </c>
      <c r="Q477" s="102"/>
    </row>
    <row r="478" spans="1:217" ht="102">
      <c r="A478" s="64">
        <v>468</v>
      </c>
      <c r="B478" s="64">
        <v>437</v>
      </c>
      <c r="C478" s="65" t="s">
        <v>5032</v>
      </c>
      <c r="D478" s="16">
        <v>368</v>
      </c>
      <c r="E478" s="684" t="s">
        <v>1490</v>
      </c>
      <c r="F478" s="43" t="s">
        <v>5033</v>
      </c>
      <c r="G478" s="28" t="s">
        <v>5034</v>
      </c>
      <c r="H478" s="474" t="s">
        <v>1272</v>
      </c>
      <c r="I478" s="562" t="s">
        <v>151</v>
      </c>
      <c r="J478" s="65" t="s">
        <v>380</v>
      </c>
      <c r="K478" s="65" t="s">
        <v>4909</v>
      </c>
      <c r="L478" s="65" t="s">
        <v>5035</v>
      </c>
      <c r="M478" s="65" t="s">
        <v>153</v>
      </c>
      <c r="N478" s="637">
        <v>155</v>
      </c>
      <c r="O478" s="96">
        <v>396900</v>
      </c>
      <c r="P478" s="83">
        <v>396900</v>
      </c>
      <c r="Q478" s="102"/>
    </row>
    <row r="479" spans="1:217" ht="102">
      <c r="A479" s="64">
        <v>469</v>
      </c>
      <c r="B479" s="64">
        <v>438</v>
      </c>
      <c r="C479" s="65" t="s">
        <v>5036</v>
      </c>
      <c r="D479" s="16">
        <v>368</v>
      </c>
      <c r="E479" s="684" t="s">
        <v>1490</v>
      </c>
      <c r="F479" s="43" t="s">
        <v>5037</v>
      </c>
      <c r="G479" s="28" t="s">
        <v>5034</v>
      </c>
      <c r="H479" s="474" t="s">
        <v>1294</v>
      </c>
      <c r="I479" s="562" t="s">
        <v>151</v>
      </c>
      <c r="J479" s="65" t="s">
        <v>92</v>
      </c>
      <c r="K479" s="65" t="s">
        <v>4909</v>
      </c>
      <c r="L479" s="65" t="s">
        <v>5038</v>
      </c>
      <c r="M479" s="65" t="s">
        <v>153</v>
      </c>
      <c r="N479" s="637">
        <v>220</v>
      </c>
      <c r="O479" s="96">
        <v>145950</v>
      </c>
      <c r="P479" s="83">
        <v>145950</v>
      </c>
      <c r="Q479" s="102"/>
    </row>
    <row r="480" spans="1:217" ht="51">
      <c r="A480" s="64">
        <v>470</v>
      </c>
      <c r="B480" s="64">
        <v>439</v>
      </c>
      <c r="C480" s="13" t="s">
        <v>6019</v>
      </c>
      <c r="D480" s="124">
        <v>368</v>
      </c>
      <c r="E480" s="102" t="s">
        <v>1490</v>
      </c>
      <c r="F480" s="41" t="s">
        <v>6020</v>
      </c>
      <c r="G480" s="14" t="s">
        <v>706</v>
      </c>
      <c r="H480" s="451" t="s">
        <v>6021</v>
      </c>
      <c r="I480" s="559" t="s">
        <v>308</v>
      </c>
      <c r="J480" s="13" t="s">
        <v>92</v>
      </c>
      <c r="K480" s="13" t="s">
        <v>6023</v>
      </c>
      <c r="L480" s="13" t="s">
        <v>6022</v>
      </c>
      <c r="M480" s="13" t="s">
        <v>153</v>
      </c>
      <c r="N480" s="641">
        <v>270</v>
      </c>
      <c r="O480" s="192">
        <v>865599</v>
      </c>
      <c r="P480" s="83">
        <v>865599</v>
      </c>
      <c r="Q480" s="102"/>
    </row>
    <row r="481" spans="1:217" ht="63.75">
      <c r="A481" s="64">
        <v>471</v>
      </c>
      <c r="B481" s="64">
        <v>440</v>
      </c>
      <c r="C481" s="67" t="s">
        <v>6506</v>
      </c>
      <c r="D481" s="124">
        <v>369</v>
      </c>
      <c r="E481" s="689" t="s">
        <v>6508</v>
      </c>
      <c r="F481" s="109" t="s">
        <v>6507</v>
      </c>
      <c r="G481" s="14" t="s">
        <v>6510</v>
      </c>
      <c r="H481" s="472" t="s">
        <v>6511</v>
      </c>
      <c r="I481" s="567" t="s">
        <v>6512</v>
      </c>
      <c r="J481" s="72" t="s">
        <v>6509</v>
      </c>
      <c r="K481" s="13" t="s">
        <v>4555</v>
      </c>
      <c r="L481" s="13" t="s">
        <v>6513</v>
      </c>
      <c r="M481" s="102" t="s">
        <v>6514</v>
      </c>
      <c r="N481" s="373">
        <v>310</v>
      </c>
      <c r="O481" s="88">
        <v>2568297</v>
      </c>
      <c r="P481" s="83">
        <v>2568297</v>
      </c>
      <c r="Q481" s="102"/>
      <c r="R481" s="68"/>
      <c r="S481" s="68"/>
      <c r="T481" s="68"/>
      <c r="U481" s="68"/>
      <c r="V481" s="68"/>
      <c r="W481" s="68"/>
      <c r="X481" s="68"/>
      <c r="Y481" s="68"/>
      <c r="Z481" s="68"/>
      <c r="AA481" s="68"/>
      <c r="AB481" s="68"/>
      <c r="AC481" s="68"/>
      <c r="AD481" s="68"/>
      <c r="AE481" s="68"/>
      <c r="AF481" s="68"/>
      <c r="AG481" s="68"/>
      <c r="AH481" s="68"/>
      <c r="AI481" s="68"/>
      <c r="AJ481" s="68"/>
      <c r="AK481" s="68"/>
      <c r="AL481" s="68"/>
      <c r="AM481" s="68"/>
      <c r="AN481" s="68"/>
      <c r="AO481" s="68"/>
      <c r="AP481" s="68"/>
      <c r="AQ481" s="68"/>
      <c r="AR481" s="68"/>
      <c r="AS481" s="68"/>
      <c r="AT481" s="68"/>
      <c r="AU481" s="68"/>
      <c r="AV481" s="68"/>
      <c r="AW481" s="68"/>
      <c r="AX481" s="68"/>
      <c r="AY481" s="68"/>
      <c r="AZ481" s="68"/>
      <c r="BA481" s="68"/>
      <c r="BB481" s="68"/>
      <c r="BC481" s="68"/>
      <c r="BD481" s="68"/>
      <c r="BE481" s="68"/>
      <c r="BF481" s="68"/>
      <c r="BG481" s="68"/>
      <c r="BH481" s="68"/>
      <c r="BI481" s="68"/>
      <c r="BJ481" s="68"/>
      <c r="BK481" s="68"/>
      <c r="BL481" s="68"/>
      <c r="BM481" s="68"/>
      <c r="BN481" s="68"/>
      <c r="BO481" s="68"/>
      <c r="BP481" s="68"/>
      <c r="BQ481" s="68"/>
      <c r="BR481" s="68"/>
      <c r="BS481" s="68"/>
      <c r="BT481" s="68"/>
      <c r="BU481" s="68"/>
      <c r="BV481" s="68"/>
      <c r="BW481" s="68"/>
      <c r="BX481" s="68"/>
      <c r="BY481" s="68"/>
      <c r="BZ481" s="68"/>
      <c r="CA481" s="68"/>
      <c r="CB481" s="68"/>
      <c r="CC481" s="68"/>
      <c r="CD481" s="68"/>
      <c r="CE481" s="68"/>
      <c r="CF481" s="68"/>
      <c r="CG481" s="68"/>
      <c r="CH481" s="68"/>
      <c r="CI481" s="68"/>
      <c r="CJ481" s="68"/>
      <c r="CK481" s="68"/>
      <c r="CL481" s="68"/>
      <c r="CM481" s="68"/>
      <c r="CN481" s="68"/>
      <c r="CO481" s="68"/>
      <c r="CP481" s="68"/>
      <c r="CQ481" s="68"/>
      <c r="CR481" s="68"/>
      <c r="CS481" s="68"/>
      <c r="CT481" s="68"/>
      <c r="CU481" s="68"/>
      <c r="CV481" s="68"/>
      <c r="CW481" s="68"/>
      <c r="CX481" s="68"/>
      <c r="CY481" s="68"/>
      <c r="CZ481" s="68"/>
      <c r="DA481" s="68"/>
      <c r="DB481" s="68"/>
      <c r="DC481" s="68"/>
      <c r="DD481" s="68"/>
      <c r="DE481" s="68"/>
      <c r="DF481" s="68"/>
      <c r="DG481" s="68"/>
      <c r="DH481" s="68"/>
      <c r="DI481" s="68"/>
      <c r="DJ481" s="68"/>
      <c r="DK481" s="68"/>
      <c r="DL481" s="68"/>
      <c r="DM481" s="68"/>
      <c r="DN481" s="68"/>
      <c r="DO481" s="68"/>
      <c r="DP481" s="68"/>
      <c r="DQ481" s="68"/>
      <c r="DR481" s="68"/>
      <c r="DS481" s="68"/>
      <c r="DT481" s="68"/>
      <c r="DU481" s="68"/>
      <c r="DV481" s="68"/>
      <c r="DW481" s="68"/>
      <c r="DX481" s="68"/>
      <c r="DY481" s="68"/>
      <c r="DZ481" s="68"/>
      <c r="EA481" s="68"/>
      <c r="EB481" s="68"/>
      <c r="EC481" s="68"/>
      <c r="ED481" s="68"/>
      <c r="EE481" s="68"/>
      <c r="EF481" s="68"/>
      <c r="EG481" s="68"/>
      <c r="EH481" s="68"/>
      <c r="EI481" s="68"/>
      <c r="EJ481" s="68"/>
      <c r="EK481" s="68"/>
      <c r="EL481" s="68"/>
      <c r="EM481" s="68"/>
      <c r="EN481" s="68"/>
      <c r="EO481" s="68"/>
      <c r="EP481" s="68"/>
      <c r="EQ481" s="68"/>
      <c r="ER481" s="68"/>
      <c r="ES481" s="68"/>
      <c r="ET481" s="68"/>
      <c r="EU481" s="68"/>
      <c r="EV481" s="68"/>
      <c r="EW481" s="68"/>
      <c r="EX481" s="68"/>
      <c r="EY481" s="68"/>
      <c r="EZ481" s="68"/>
      <c r="FA481" s="68"/>
      <c r="FB481" s="68"/>
      <c r="FC481" s="68"/>
      <c r="FD481" s="68"/>
      <c r="FE481" s="68"/>
      <c r="FF481" s="68"/>
      <c r="FG481" s="68"/>
      <c r="FH481" s="68"/>
      <c r="FI481" s="68"/>
      <c r="FJ481" s="68"/>
      <c r="FK481" s="68"/>
      <c r="FL481" s="68"/>
      <c r="FM481" s="68"/>
      <c r="FN481" s="68"/>
      <c r="FO481" s="68"/>
      <c r="FP481" s="68"/>
      <c r="FQ481" s="68"/>
      <c r="FR481" s="68"/>
      <c r="FS481" s="68"/>
      <c r="FT481" s="68"/>
      <c r="FU481" s="68"/>
      <c r="FV481" s="68"/>
      <c r="FW481" s="68"/>
      <c r="FX481" s="68"/>
      <c r="FY481" s="68"/>
      <c r="FZ481" s="68"/>
      <c r="GA481" s="68"/>
      <c r="GB481" s="68"/>
      <c r="GC481" s="68"/>
      <c r="GD481" s="68"/>
      <c r="GE481" s="68"/>
      <c r="GF481" s="68"/>
      <c r="GG481" s="68"/>
      <c r="GH481" s="68"/>
      <c r="GI481" s="68"/>
      <c r="GJ481" s="68"/>
      <c r="GK481" s="68"/>
      <c r="GL481" s="68"/>
      <c r="GM481" s="68"/>
      <c r="GN481" s="68"/>
      <c r="GO481" s="68"/>
      <c r="GP481" s="68"/>
      <c r="GQ481" s="68"/>
      <c r="GR481" s="68"/>
      <c r="GS481" s="68"/>
      <c r="GT481" s="68"/>
      <c r="GU481" s="68"/>
      <c r="GV481" s="68"/>
      <c r="GW481" s="68"/>
      <c r="GX481" s="68"/>
      <c r="GY481" s="68"/>
      <c r="GZ481" s="68"/>
      <c r="HA481" s="68"/>
      <c r="HB481" s="68"/>
      <c r="HC481" s="68"/>
      <c r="HD481" s="68"/>
      <c r="HE481" s="68"/>
      <c r="HF481" s="68"/>
      <c r="HG481" s="68"/>
      <c r="HH481" s="68"/>
      <c r="HI481" s="68"/>
    </row>
    <row r="482" spans="1:217" ht="38.25">
      <c r="A482" s="64">
        <v>472</v>
      </c>
      <c r="B482" s="64">
        <v>441</v>
      </c>
      <c r="C482" s="13" t="s">
        <v>2934</v>
      </c>
      <c r="D482" s="124">
        <v>372</v>
      </c>
      <c r="E482" s="102" t="s">
        <v>2936</v>
      </c>
      <c r="F482" s="41" t="s">
        <v>2935</v>
      </c>
      <c r="G482" s="14" t="s">
        <v>2937</v>
      </c>
      <c r="H482" s="451" t="s">
        <v>158</v>
      </c>
      <c r="I482" s="559" t="s">
        <v>151</v>
      </c>
      <c r="J482" s="13" t="s">
        <v>380</v>
      </c>
      <c r="K482" s="13" t="s">
        <v>2906</v>
      </c>
      <c r="L482" s="13" t="s">
        <v>2938</v>
      </c>
      <c r="M482" s="13" t="s">
        <v>153</v>
      </c>
      <c r="N482" s="320">
        <v>220</v>
      </c>
      <c r="O482" s="82">
        <v>434000</v>
      </c>
      <c r="P482" s="83">
        <v>434000</v>
      </c>
      <c r="Q482" s="102"/>
    </row>
    <row r="483" spans="1:217" ht="51">
      <c r="A483" s="64">
        <v>473</v>
      </c>
      <c r="B483" s="64">
        <v>442</v>
      </c>
      <c r="C483" s="67" t="s">
        <v>6576</v>
      </c>
      <c r="D483" s="124">
        <v>374</v>
      </c>
      <c r="E483" s="689" t="s">
        <v>6578</v>
      </c>
      <c r="F483" s="109" t="s">
        <v>6577</v>
      </c>
      <c r="G483" s="14" t="s">
        <v>6580</v>
      </c>
      <c r="H483" s="472" t="s">
        <v>6581</v>
      </c>
      <c r="I483" s="567" t="s">
        <v>308</v>
      </c>
      <c r="J483" s="72" t="s">
        <v>6579</v>
      </c>
      <c r="K483" s="13" t="s">
        <v>6583</v>
      </c>
      <c r="L483" s="13" t="s">
        <v>6582</v>
      </c>
      <c r="M483" s="72" t="s">
        <v>153</v>
      </c>
      <c r="N483" s="373">
        <v>350</v>
      </c>
      <c r="O483" s="88">
        <v>1471610</v>
      </c>
      <c r="P483" s="83">
        <v>1471610</v>
      </c>
      <c r="Q483" s="102"/>
      <c r="R483" s="68"/>
      <c r="S483" s="68"/>
      <c r="T483" s="68"/>
      <c r="U483" s="68"/>
      <c r="V483" s="68"/>
      <c r="W483" s="68"/>
      <c r="X483" s="68"/>
      <c r="Y483" s="68"/>
      <c r="Z483" s="68"/>
      <c r="AA483" s="68"/>
      <c r="AB483" s="68"/>
      <c r="AC483" s="68"/>
      <c r="AD483" s="68"/>
      <c r="AE483" s="68"/>
      <c r="AF483" s="68"/>
      <c r="AG483" s="68"/>
      <c r="AH483" s="68"/>
      <c r="AI483" s="68"/>
      <c r="AJ483" s="68"/>
      <c r="AK483" s="68"/>
      <c r="AL483" s="68"/>
      <c r="AM483" s="68"/>
      <c r="AN483" s="68"/>
      <c r="AO483" s="68"/>
      <c r="AP483" s="68"/>
      <c r="AQ483" s="68"/>
      <c r="AR483" s="68"/>
      <c r="AS483" s="68"/>
      <c r="AT483" s="68"/>
      <c r="AU483" s="68"/>
      <c r="AV483" s="68"/>
      <c r="AW483" s="68"/>
      <c r="AX483" s="68"/>
      <c r="AY483" s="68"/>
      <c r="AZ483" s="68"/>
      <c r="BA483" s="68"/>
      <c r="BB483" s="68"/>
      <c r="BC483" s="68"/>
      <c r="BD483" s="68"/>
      <c r="BE483" s="68"/>
      <c r="BF483" s="68"/>
      <c r="BG483" s="68"/>
      <c r="BH483" s="68"/>
      <c r="BI483" s="68"/>
      <c r="BJ483" s="68"/>
      <c r="BK483" s="68"/>
      <c r="BL483" s="68"/>
      <c r="BM483" s="68"/>
      <c r="BN483" s="68"/>
      <c r="BO483" s="68"/>
      <c r="BP483" s="68"/>
      <c r="BQ483" s="68"/>
      <c r="BR483" s="68"/>
      <c r="BS483" s="68"/>
      <c r="BT483" s="68"/>
      <c r="BU483" s="68"/>
      <c r="BV483" s="68"/>
      <c r="BW483" s="68"/>
      <c r="BX483" s="68"/>
      <c r="BY483" s="68"/>
      <c r="BZ483" s="68"/>
      <c r="CA483" s="68"/>
      <c r="CB483" s="68"/>
      <c r="CC483" s="68"/>
      <c r="CD483" s="68"/>
      <c r="CE483" s="68"/>
      <c r="CF483" s="68"/>
      <c r="CG483" s="68"/>
      <c r="CH483" s="68"/>
      <c r="CI483" s="68"/>
      <c r="CJ483" s="68"/>
      <c r="CK483" s="68"/>
      <c r="CL483" s="68"/>
      <c r="CM483" s="68"/>
      <c r="CN483" s="68"/>
      <c r="CO483" s="68"/>
      <c r="CP483" s="68"/>
      <c r="CQ483" s="68"/>
      <c r="CR483" s="68"/>
      <c r="CS483" s="68"/>
      <c r="CT483" s="68"/>
      <c r="CU483" s="68"/>
      <c r="CV483" s="68"/>
      <c r="CW483" s="68"/>
      <c r="CX483" s="68"/>
      <c r="CY483" s="68"/>
      <c r="CZ483" s="68"/>
      <c r="DA483" s="68"/>
      <c r="DB483" s="68"/>
      <c r="DC483" s="68"/>
      <c r="DD483" s="68"/>
      <c r="DE483" s="68"/>
      <c r="DF483" s="68"/>
      <c r="DG483" s="68"/>
      <c r="DH483" s="68"/>
      <c r="DI483" s="68"/>
      <c r="DJ483" s="68"/>
      <c r="DK483" s="68"/>
      <c r="DL483" s="68"/>
      <c r="DM483" s="68"/>
      <c r="DN483" s="68"/>
      <c r="DO483" s="68"/>
      <c r="DP483" s="68"/>
      <c r="DQ483" s="68"/>
      <c r="DR483" s="68"/>
      <c r="DS483" s="68"/>
      <c r="DT483" s="68"/>
      <c r="DU483" s="68"/>
      <c r="DV483" s="68"/>
      <c r="DW483" s="68"/>
      <c r="DX483" s="68"/>
      <c r="DY483" s="68"/>
      <c r="DZ483" s="68"/>
      <c r="EA483" s="68"/>
      <c r="EB483" s="68"/>
      <c r="EC483" s="68"/>
      <c r="ED483" s="68"/>
      <c r="EE483" s="68"/>
      <c r="EF483" s="68"/>
      <c r="EG483" s="68"/>
      <c r="EH483" s="68"/>
      <c r="EI483" s="68"/>
      <c r="EJ483" s="68"/>
      <c r="EK483" s="68"/>
      <c r="EL483" s="68"/>
      <c r="EM483" s="68"/>
      <c r="EN483" s="68"/>
      <c r="EO483" s="68"/>
      <c r="EP483" s="68"/>
      <c r="EQ483" s="68"/>
      <c r="ER483" s="68"/>
      <c r="ES483" s="68"/>
      <c r="ET483" s="68"/>
      <c r="EU483" s="68"/>
      <c r="EV483" s="68"/>
      <c r="EW483" s="68"/>
      <c r="EX483" s="68"/>
      <c r="EY483" s="68"/>
      <c r="EZ483" s="68"/>
      <c r="FA483" s="68"/>
      <c r="FB483" s="68"/>
      <c r="FC483" s="68"/>
      <c r="FD483" s="68"/>
      <c r="FE483" s="68"/>
      <c r="FF483" s="68"/>
      <c r="FG483" s="68"/>
      <c r="FH483" s="68"/>
      <c r="FI483" s="68"/>
      <c r="FJ483" s="68"/>
      <c r="FK483" s="68"/>
      <c r="FL483" s="68"/>
      <c r="FM483" s="68"/>
      <c r="FN483" s="68"/>
      <c r="FO483" s="68"/>
      <c r="FP483" s="68"/>
      <c r="FQ483" s="68"/>
      <c r="FR483" s="68"/>
      <c r="FS483" s="68"/>
      <c r="FT483" s="68"/>
      <c r="FU483" s="68"/>
      <c r="FV483" s="68"/>
      <c r="FW483" s="68"/>
      <c r="FX483" s="68"/>
      <c r="FY483" s="68"/>
      <c r="FZ483" s="68"/>
      <c r="GA483" s="68"/>
      <c r="GB483" s="68"/>
      <c r="GC483" s="68"/>
      <c r="GD483" s="68"/>
      <c r="GE483" s="68"/>
      <c r="GF483" s="68"/>
      <c r="GG483" s="68"/>
      <c r="GH483" s="68"/>
      <c r="GI483" s="68"/>
      <c r="GJ483" s="68"/>
      <c r="GK483" s="68"/>
      <c r="GL483" s="68"/>
      <c r="GM483" s="68"/>
      <c r="GN483" s="68"/>
      <c r="GO483" s="68"/>
      <c r="GP483" s="68"/>
      <c r="GQ483" s="68"/>
      <c r="GR483" s="68"/>
      <c r="GS483" s="68"/>
      <c r="GT483" s="68"/>
      <c r="GU483" s="68"/>
      <c r="GV483" s="68"/>
      <c r="GW483" s="68"/>
      <c r="GX483" s="68"/>
      <c r="GY483" s="68"/>
      <c r="GZ483" s="68"/>
      <c r="HA483" s="68"/>
      <c r="HB483" s="68"/>
      <c r="HC483" s="68"/>
      <c r="HD483" s="68"/>
      <c r="HE483" s="68"/>
      <c r="HF483" s="68"/>
      <c r="HG483" s="68"/>
      <c r="HH483" s="68"/>
      <c r="HI483" s="68"/>
    </row>
    <row r="484" spans="1:217" ht="51">
      <c r="A484" s="64">
        <v>474</v>
      </c>
      <c r="B484" s="64">
        <v>443</v>
      </c>
      <c r="C484" s="72" t="s">
        <v>6584</v>
      </c>
      <c r="D484" s="124">
        <v>374</v>
      </c>
      <c r="E484" s="689" t="s">
        <v>6586</v>
      </c>
      <c r="F484" s="109" t="s">
        <v>6585</v>
      </c>
      <c r="G484" s="14" t="s">
        <v>6580</v>
      </c>
      <c r="H484" s="472" t="s">
        <v>6587</v>
      </c>
      <c r="I484" s="567" t="s">
        <v>308</v>
      </c>
      <c r="J484" s="72" t="s">
        <v>960</v>
      </c>
      <c r="K484" s="13" t="s">
        <v>6583</v>
      </c>
      <c r="L484" s="13" t="s">
        <v>6588</v>
      </c>
      <c r="M484" s="72" t="s">
        <v>153</v>
      </c>
      <c r="N484" s="373">
        <v>350</v>
      </c>
      <c r="O484" s="88">
        <v>3679240</v>
      </c>
      <c r="P484" s="83">
        <v>3679240</v>
      </c>
      <c r="Q484" s="102"/>
      <c r="R484" s="68"/>
      <c r="S484" s="68"/>
      <c r="T484" s="68"/>
      <c r="U484" s="68"/>
      <c r="V484" s="68"/>
      <c r="W484" s="68"/>
      <c r="X484" s="68"/>
      <c r="Y484" s="68"/>
      <c r="Z484" s="68"/>
      <c r="AA484" s="68"/>
      <c r="AB484" s="68"/>
      <c r="AC484" s="68"/>
      <c r="AD484" s="68"/>
      <c r="AE484" s="68"/>
      <c r="AF484" s="68"/>
      <c r="AG484" s="68"/>
      <c r="AH484" s="68"/>
      <c r="AI484" s="68"/>
      <c r="AJ484" s="68"/>
      <c r="AK484" s="68"/>
      <c r="AL484" s="68"/>
      <c r="AM484" s="68"/>
      <c r="AN484" s="68"/>
      <c r="AO484" s="68"/>
      <c r="AP484" s="68"/>
      <c r="AQ484" s="68"/>
      <c r="AR484" s="68"/>
      <c r="AS484" s="68"/>
      <c r="AT484" s="68"/>
      <c r="AU484" s="68"/>
      <c r="AV484" s="68"/>
      <c r="AW484" s="68"/>
      <c r="AX484" s="68"/>
      <c r="AY484" s="68"/>
      <c r="AZ484" s="68"/>
      <c r="BA484" s="68"/>
      <c r="BB484" s="68"/>
      <c r="BC484" s="68"/>
      <c r="BD484" s="68"/>
      <c r="BE484" s="68"/>
      <c r="BF484" s="68"/>
      <c r="BG484" s="68"/>
      <c r="BH484" s="68"/>
      <c r="BI484" s="68"/>
      <c r="BJ484" s="68"/>
      <c r="BK484" s="68"/>
      <c r="BL484" s="68"/>
      <c r="BM484" s="68"/>
      <c r="BN484" s="68"/>
      <c r="BO484" s="68"/>
      <c r="BP484" s="68"/>
      <c r="BQ484" s="68"/>
      <c r="BR484" s="68"/>
      <c r="BS484" s="68"/>
      <c r="BT484" s="68"/>
      <c r="BU484" s="68"/>
      <c r="BV484" s="68"/>
      <c r="BW484" s="68"/>
      <c r="BX484" s="68"/>
      <c r="BY484" s="68"/>
      <c r="BZ484" s="68"/>
      <c r="CA484" s="68"/>
      <c r="CB484" s="68"/>
      <c r="CC484" s="68"/>
      <c r="CD484" s="68"/>
      <c r="CE484" s="68"/>
      <c r="CF484" s="68"/>
      <c r="CG484" s="68"/>
      <c r="CH484" s="68"/>
      <c r="CI484" s="68"/>
      <c r="CJ484" s="68"/>
      <c r="CK484" s="68"/>
      <c r="CL484" s="68"/>
      <c r="CM484" s="68"/>
      <c r="CN484" s="68"/>
      <c r="CO484" s="68"/>
      <c r="CP484" s="68"/>
      <c r="CQ484" s="68"/>
      <c r="CR484" s="68"/>
      <c r="CS484" s="68"/>
      <c r="CT484" s="68"/>
      <c r="CU484" s="68"/>
      <c r="CV484" s="68"/>
      <c r="CW484" s="68"/>
      <c r="CX484" s="68"/>
      <c r="CY484" s="68"/>
      <c r="CZ484" s="68"/>
      <c r="DA484" s="68"/>
      <c r="DB484" s="68"/>
      <c r="DC484" s="68"/>
      <c r="DD484" s="68"/>
      <c r="DE484" s="68"/>
      <c r="DF484" s="68"/>
      <c r="DG484" s="68"/>
      <c r="DH484" s="68"/>
      <c r="DI484" s="68"/>
      <c r="DJ484" s="68"/>
      <c r="DK484" s="68"/>
      <c r="DL484" s="68"/>
      <c r="DM484" s="68"/>
      <c r="DN484" s="68"/>
      <c r="DO484" s="68"/>
      <c r="DP484" s="68"/>
      <c r="DQ484" s="68"/>
      <c r="DR484" s="68"/>
      <c r="DS484" s="68"/>
      <c r="DT484" s="68"/>
      <c r="DU484" s="68"/>
      <c r="DV484" s="68"/>
      <c r="DW484" s="68"/>
      <c r="DX484" s="68"/>
      <c r="DY484" s="68"/>
      <c r="DZ484" s="68"/>
      <c r="EA484" s="68"/>
      <c r="EB484" s="68"/>
      <c r="EC484" s="68"/>
      <c r="ED484" s="68"/>
      <c r="EE484" s="68"/>
      <c r="EF484" s="68"/>
      <c r="EG484" s="68"/>
      <c r="EH484" s="68"/>
      <c r="EI484" s="68"/>
      <c r="EJ484" s="68"/>
      <c r="EK484" s="68"/>
      <c r="EL484" s="68"/>
      <c r="EM484" s="68"/>
      <c r="EN484" s="68"/>
      <c r="EO484" s="68"/>
      <c r="EP484" s="68"/>
      <c r="EQ484" s="68"/>
      <c r="ER484" s="68"/>
      <c r="ES484" s="68"/>
      <c r="ET484" s="68"/>
      <c r="EU484" s="68"/>
      <c r="EV484" s="68"/>
      <c r="EW484" s="68"/>
      <c r="EX484" s="68"/>
      <c r="EY484" s="68"/>
      <c r="EZ484" s="68"/>
      <c r="FA484" s="68"/>
      <c r="FB484" s="68"/>
      <c r="FC484" s="68"/>
      <c r="FD484" s="68"/>
      <c r="FE484" s="68"/>
      <c r="FF484" s="68"/>
      <c r="FG484" s="68"/>
      <c r="FH484" s="68"/>
      <c r="FI484" s="68"/>
      <c r="FJ484" s="68"/>
      <c r="FK484" s="68"/>
      <c r="FL484" s="68"/>
      <c r="FM484" s="68"/>
      <c r="FN484" s="68"/>
      <c r="FO484" s="68"/>
      <c r="FP484" s="68"/>
      <c r="FQ484" s="68"/>
      <c r="FR484" s="68"/>
      <c r="FS484" s="68"/>
      <c r="FT484" s="68"/>
      <c r="FU484" s="68"/>
      <c r="FV484" s="68"/>
      <c r="FW484" s="68"/>
      <c r="FX484" s="68"/>
      <c r="FY484" s="68"/>
      <c r="FZ484" s="68"/>
      <c r="GA484" s="68"/>
      <c r="GB484" s="68"/>
      <c r="GC484" s="68"/>
      <c r="GD484" s="68"/>
      <c r="GE484" s="68"/>
      <c r="GF484" s="68"/>
      <c r="GG484" s="68"/>
      <c r="GH484" s="68"/>
      <c r="GI484" s="68"/>
      <c r="GJ484" s="68"/>
      <c r="GK484" s="68"/>
      <c r="GL484" s="68"/>
      <c r="GM484" s="68"/>
      <c r="GN484" s="68"/>
      <c r="GO484" s="68"/>
      <c r="GP484" s="68"/>
      <c r="GQ484" s="68"/>
      <c r="GR484" s="68"/>
      <c r="GS484" s="68"/>
      <c r="GT484" s="68"/>
      <c r="GU484" s="68"/>
      <c r="GV484" s="68"/>
      <c r="GW484" s="68"/>
      <c r="GX484" s="68"/>
      <c r="GY484" s="68"/>
      <c r="GZ484" s="68"/>
      <c r="HA484" s="68"/>
      <c r="HB484" s="68"/>
      <c r="HC484" s="68"/>
      <c r="HD484" s="68"/>
      <c r="HE484" s="68"/>
      <c r="HF484" s="68"/>
      <c r="HG484" s="68"/>
      <c r="HH484" s="68"/>
      <c r="HI484" s="68"/>
    </row>
    <row r="485" spans="1:217" ht="51">
      <c r="A485" s="64">
        <v>475</v>
      </c>
      <c r="B485" s="64">
        <v>444</v>
      </c>
      <c r="C485" s="65" t="s">
        <v>4903</v>
      </c>
      <c r="D485" s="16">
        <v>374</v>
      </c>
      <c r="E485" s="684" t="s">
        <v>4905</v>
      </c>
      <c r="F485" s="43" t="s">
        <v>4904</v>
      </c>
      <c r="G485" s="28" t="s">
        <v>4906</v>
      </c>
      <c r="H485" s="474" t="s">
        <v>4907</v>
      </c>
      <c r="I485" s="562" t="s">
        <v>151</v>
      </c>
      <c r="J485" s="65" t="s">
        <v>3804</v>
      </c>
      <c r="K485" s="65" t="s">
        <v>4909</v>
      </c>
      <c r="L485" s="65" t="s">
        <v>4908</v>
      </c>
      <c r="M485" s="65" t="s">
        <v>153</v>
      </c>
      <c r="N485" s="637">
        <v>220</v>
      </c>
      <c r="O485" s="96">
        <v>728700</v>
      </c>
      <c r="P485" s="83">
        <v>728700</v>
      </c>
      <c r="Q485" s="102"/>
    </row>
    <row r="486" spans="1:217" ht="51">
      <c r="A486" s="64">
        <v>476</v>
      </c>
      <c r="B486" s="64">
        <v>445</v>
      </c>
      <c r="C486" s="65" t="s">
        <v>4910</v>
      </c>
      <c r="D486" s="16">
        <v>374</v>
      </c>
      <c r="E486" s="684" t="s">
        <v>4905</v>
      </c>
      <c r="F486" s="43" t="s">
        <v>4911</v>
      </c>
      <c r="G486" s="28" t="s">
        <v>4913</v>
      </c>
      <c r="H486" s="474" t="s">
        <v>4914</v>
      </c>
      <c r="I486" s="562" t="s">
        <v>151</v>
      </c>
      <c r="J486" s="65" t="s">
        <v>4912</v>
      </c>
      <c r="K486" s="65" t="s">
        <v>4909</v>
      </c>
      <c r="L486" s="65" t="s">
        <v>4915</v>
      </c>
      <c r="M486" s="65" t="s">
        <v>153</v>
      </c>
      <c r="N486" s="637">
        <v>220</v>
      </c>
      <c r="O486" s="96">
        <v>345450</v>
      </c>
      <c r="P486" s="83">
        <v>345450</v>
      </c>
      <c r="Q486" s="102"/>
    </row>
    <row r="487" spans="1:217" ht="38.25">
      <c r="A487" s="64">
        <v>477</v>
      </c>
      <c r="B487" s="64">
        <v>446</v>
      </c>
      <c r="C487" s="72" t="s">
        <v>6597</v>
      </c>
      <c r="D487" s="124">
        <v>376</v>
      </c>
      <c r="E487" s="128" t="s">
        <v>6599</v>
      </c>
      <c r="F487" s="109" t="s">
        <v>6598</v>
      </c>
      <c r="G487" s="14" t="s">
        <v>72</v>
      </c>
      <c r="H487" s="472" t="s">
        <v>186</v>
      </c>
      <c r="I487" s="569" t="s">
        <v>28</v>
      </c>
      <c r="J487" s="66" t="s">
        <v>659</v>
      </c>
      <c r="K487" s="13" t="s">
        <v>6339</v>
      </c>
      <c r="L487" s="13" t="s">
        <v>6600</v>
      </c>
      <c r="M487" s="66" t="s">
        <v>30</v>
      </c>
      <c r="N487" s="373">
        <v>13000</v>
      </c>
      <c r="O487" s="88">
        <v>75896</v>
      </c>
      <c r="P487" s="83">
        <v>75896</v>
      </c>
      <c r="Q487" s="102"/>
      <c r="R487" s="68"/>
      <c r="S487" s="68"/>
      <c r="T487" s="68"/>
      <c r="U487" s="68"/>
      <c r="V487" s="68"/>
      <c r="W487" s="68"/>
      <c r="X487" s="68"/>
      <c r="Y487" s="68"/>
      <c r="Z487" s="68"/>
      <c r="AA487" s="68"/>
      <c r="AB487" s="68"/>
      <c r="AC487" s="68"/>
      <c r="AD487" s="68"/>
      <c r="AE487" s="68"/>
      <c r="AF487" s="68"/>
      <c r="AG487" s="68"/>
      <c r="AH487" s="68"/>
      <c r="AI487" s="68"/>
      <c r="AJ487" s="68"/>
      <c r="AK487" s="68"/>
      <c r="AL487" s="68"/>
      <c r="AM487" s="68"/>
      <c r="AN487" s="68"/>
      <c r="AO487" s="68"/>
      <c r="AP487" s="68"/>
      <c r="AQ487" s="68"/>
      <c r="AR487" s="68"/>
      <c r="AS487" s="68"/>
      <c r="AT487" s="68"/>
      <c r="AU487" s="68"/>
      <c r="AV487" s="68"/>
      <c r="AW487" s="68"/>
      <c r="AX487" s="68"/>
      <c r="AY487" s="68"/>
      <c r="AZ487" s="68"/>
      <c r="BA487" s="68"/>
      <c r="BB487" s="68"/>
      <c r="BC487" s="68"/>
      <c r="BD487" s="68"/>
      <c r="BE487" s="68"/>
      <c r="BF487" s="68"/>
      <c r="BG487" s="68"/>
      <c r="BH487" s="68"/>
      <c r="BI487" s="68"/>
      <c r="BJ487" s="68"/>
      <c r="BK487" s="68"/>
      <c r="BL487" s="68"/>
      <c r="BM487" s="68"/>
      <c r="BN487" s="68"/>
      <c r="BO487" s="68"/>
      <c r="BP487" s="68"/>
      <c r="BQ487" s="68"/>
      <c r="BR487" s="68"/>
      <c r="BS487" s="68"/>
      <c r="BT487" s="68"/>
      <c r="BU487" s="68"/>
      <c r="BV487" s="68"/>
      <c r="BW487" s="68"/>
      <c r="BX487" s="68"/>
      <c r="BY487" s="68"/>
      <c r="BZ487" s="68"/>
      <c r="CA487" s="68"/>
      <c r="CB487" s="68"/>
      <c r="CC487" s="68"/>
      <c r="CD487" s="68"/>
      <c r="CE487" s="68"/>
      <c r="CF487" s="68"/>
      <c r="CG487" s="68"/>
      <c r="CH487" s="68"/>
      <c r="CI487" s="68"/>
      <c r="CJ487" s="68"/>
      <c r="CK487" s="68"/>
      <c r="CL487" s="68"/>
      <c r="CM487" s="68"/>
      <c r="CN487" s="68"/>
      <c r="CO487" s="68"/>
      <c r="CP487" s="68"/>
      <c r="CQ487" s="68"/>
      <c r="CR487" s="68"/>
      <c r="CS487" s="68"/>
      <c r="CT487" s="68"/>
      <c r="CU487" s="68"/>
      <c r="CV487" s="68"/>
      <c r="CW487" s="68"/>
      <c r="CX487" s="68"/>
      <c r="CY487" s="68"/>
      <c r="CZ487" s="68"/>
      <c r="DA487" s="68"/>
      <c r="DB487" s="68"/>
      <c r="DC487" s="68"/>
      <c r="DD487" s="68"/>
      <c r="DE487" s="68"/>
      <c r="DF487" s="68"/>
      <c r="DG487" s="68"/>
      <c r="DH487" s="68"/>
      <c r="DI487" s="68"/>
      <c r="DJ487" s="68"/>
      <c r="DK487" s="68"/>
      <c r="DL487" s="68"/>
      <c r="DM487" s="68"/>
      <c r="DN487" s="68"/>
      <c r="DO487" s="68"/>
      <c r="DP487" s="68"/>
      <c r="DQ487" s="68"/>
      <c r="DR487" s="68"/>
      <c r="DS487" s="68"/>
      <c r="DT487" s="68"/>
      <c r="DU487" s="68"/>
      <c r="DV487" s="68"/>
      <c r="DW487" s="68"/>
      <c r="DX487" s="68"/>
      <c r="DY487" s="68"/>
      <c r="DZ487" s="68"/>
      <c r="EA487" s="68"/>
      <c r="EB487" s="68"/>
      <c r="EC487" s="68"/>
      <c r="ED487" s="68"/>
      <c r="EE487" s="68"/>
      <c r="EF487" s="68"/>
      <c r="EG487" s="68"/>
      <c r="EH487" s="68"/>
      <c r="EI487" s="68"/>
      <c r="EJ487" s="68"/>
      <c r="EK487" s="68"/>
      <c r="EL487" s="68"/>
      <c r="EM487" s="68"/>
      <c r="EN487" s="68"/>
      <c r="EO487" s="68"/>
      <c r="EP487" s="68"/>
      <c r="EQ487" s="68"/>
      <c r="ER487" s="68"/>
      <c r="ES487" s="68"/>
      <c r="ET487" s="68"/>
      <c r="EU487" s="68"/>
      <c r="EV487" s="68"/>
      <c r="EW487" s="68"/>
      <c r="EX487" s="68"/>
      <c r="EY487" s="68"/>
      <c r="EZ487" s="68"/>
      <c r="FA487" s="68"/>
      <c r="FB487" s="68"/>
      <c r="FC487" s="68"/>
      <c r="FD487" s="68"/>
      <c r="FE487" s="68"/>
      <c r="FF487" s="68"/>
      <c r="FG487" s="68"/>
      <c r="FH487" s="68"/>
      <c r="FI487" s="68"/>
      <c r="FJ487" s="68"/>
      <c r="FK487" s="68"/>
      <c r="FL487" s="68"/>
      <c r="FM487" s="68"/>
      <c r="FN487" s="68"/>
      <c r="FO487" s="68"/>
      <c r="FP487" s="68"/>
      <c r="FQ487" s="68"/>
      <c r="FR487" s="68"/>
      <c r="FS487" s="68"/>
      <c r="FT487" s="68"/>
      <c r="FU487" s="68"/>
      <c r="FV487" s="68"/>
      <c r="FW487" s="68"/>
      <c r="FX487" s="68"/>
      <c r="FY487" s="68"/>
      <c r="FZ487" s="68"/>
      <c r="GA487" s="68"/>
      <c r="GB487" s="68"/>
      <c r="GC487" s="68"/>
      <c r="GD487" s="68"/>
      <c r="GE487" s="68"/>
      <c r="GF487" s="68"/>
      <c r="GG487" s="68"/>
      <c r="GH487" s="68"/>
      <c r="GI487" s="68"/>
      <c r="GJ487" s="68"/>
      <c r="GK487" s="68"/>
      <c r="GL487" s="68"/>
      <c r="GM487" s="68"/>
      <c r="GN487" s="68"/>
      <c r="GO487" s="68"/>
      <c r="GP487" s="68"/>
      <c r="GQ487" s="68"/>
      <c r="GR487" s="68"/>
      <c r="GS487" s="68"/>
      <c r="GT487" s="68"/>
      <c r="GU487" s="68"/>
      <c r="GV487" s="68"/>
      <c r="GW487" s="68"/>
      <c r="GX487" s="68"/>
      <c r="GY487" s="68"/>
      <c r="GZ487" s="68"/>
      <c r="HA487" s="68"/>
      <c r="HB487" s="68"/>
      <c r="HC487" s="68"/>
      <c r="HD487" s="68"/>
      <c r="HE487" s="68"/>
      <c r="HF487" s="68"/>
      <c r="HG487" s="68"/>
      <c r="HH487" s="68"/>
      <c r="HI487" s="68"/>
    </row>
    <row r="488" spans="1:217" ht="63.75">
      <c r="A488" s="64">
        <v>478</v>
      </c>
      <c r="B488" s="64">
        <v>447</v>
      </c>
      <c r="C488" s="13" t="s">
        <v>2979</v>
      </c>
      <c r="D488" s="124">
        <v>380</v>
      </c>
      <c r="E488" s="102" t="s">
        <v>2981</v>
      </c>
      <c r="F488" s="41" t="s">
        <v>2980</v>
      </c>
      <c r="G488" s="14" t="s">
        <v>2983</v>
      </c>
      <c r="H488" s="451" t="s">
        <v>2984</v>
      </c>
      <c r="I488" s="559" t="s">
        <v>151</v>
      </c>
      <c r="J488" s="13" t="s">
        <v>2982</v>
      </c>
      <c r="K488" s="13" t="s">
        <v>2906</v>
      </c>
      <c r="L488" s="13" t="s">
        <v>2985</v>
      </c>
      <c r="M488" s="13" t="s">
        <v>211</v>
      </c>
      <c r="N488" s="320">
        <v>220</v>
      </c>
      <c r="O488" s="82">
        <v>36243</v>
      </c>
      <c r="P488" s="83">
        <v>36243</v>
      </c>
      <c r="Q488" s="102"/>
    </row>
    <row r="489" spans="1:217" ht="38.25">
      <c r="A489" s="64">
        <v>479</v>
      </c>
      <c r="B489" s="64">
        <v>448</v>
      </c>
      <c r="C489" s="1" t="s">
        <v>2503</v>
      </c>
      <c r="D489" s="25">
        <v>381</v>
      </c>
      <c r="E489" s="128" t="s">
        <v>2505</v>
      </c>
      <c r="F489" s="39" t="s">
        <v>2504</v>
      </c>
      <c r="G489" s="19" t="s">
        <v>1874</v>
      </c>
      <c r="H489" s="479" t="s">
        <v>2196</v>
      </c>
      <c r="I489" s="569" t="s">
        <v>151</v>
      </c>
      <c r="J489" s="13" t="s">
        <v>2506</v>
      </c>
      <c r="K489" s="3" t="s">
        <v>952</v>
      </c>
      <c r="L489" s="81" t="s">
        <v>2507</v>
      </c>
      <c r="M489" s="66" t="s">
        <v>153</v>
      </c>
      <c r="N489" s="636">
        <v>220</v>
      </c>
      <c r="O489" s="82">
        <v>68985</v>
      </c>
      <c r="P489" s="83">
        <v>68985</v>
      </c>
      <c r="Q489" s="102" t="s">
        <v>7023</v>
      </c>
    </row>
    <row r="490" spans="1:217" ht="38.25">
      <c r="A490" s="64">
        <v>480</v>
      </c>
      <c r="B490" s="64">
        <v>449</v>
      </c>
      <c r="C490" s="67" t="s">
        <v>6701</v>
      </c>
      <c r="D490" s="124">
        <v>386</v>
      </c>
      <c r="E490" s="128" t="s">
        <v>4700</v>
      </c>
      <c r="F490" s="109" t="s">
        <v>6702</v>
      </c>
      <c r="G490" s="14" t="s">
        <v>2282</v>
      </c>
      <c r="H490" s="479" t="s">
        <v>1090</v>
      </c>
      <c r="I490" s="569" t="s">
        <v>151</v>
      </c>
      <c r="J490" s="66" t="s">
        <v>2116</v>
      </c>
      <c r="K490" s="13" t="s">
        <v>6538</v>
      </c>
      <c r="L490" s="13" t="s">
        <v>6703</v>
      </c>
      <c r="M490" s="66" t="s">
        <v>153</v>
      </c>
      <c r="N490" s="373">
        <v>110</v>
      </c>
      <c r="O490" s="88">
        <v>4672080</v>
      </c>
      <c r="P490" s="83">
        <v>4672080</v>
      </c>
      <c r="Q490" s="102"/>
      <c r="R490" s="68"/>
      <c r="S490" s="68"/>
      <c r="T490" s="68"/>
      <c r="U490" s="68"/>
      <c r="V490" s="68"/>
      <c r="W490" s="68"/>
      <c r="X490" s="68"/>
      <c r="Y490" s="68"/>
      <c r="Z490" s="68"/>
      <c r="AA490" s="68"/>
      <c r="AB490" s="68"/>
      <c r="AC490" s="68"/>
      <c r="AD490" s="68"/>
      <c r="AE490" s="68"/>
      <c r="AF490" s="68"/>
      <c r="AG490" s="68"/>
      <c r="AH490" s="68"/>
      <c r="AI490" s="68"/>
      <c r="AJ490" s="68"/>
      <c r="AK490" s="68"/>
      <c r="AL490" s="68"/>
      <c r="AM490" s="68"/>
      <c r="AN490" s="68"/>
      <c r="AO490" s="68"/>
      <c r="AP490" s="68"/>
      <c r="AQ490" s="68"/>
      <c r="AR490" s="68"/>
      <c r="AS490" s="68"/>
      <c r="AT490" s="68"/>
      <c r="AU490" s="68"/>
      <c r="AV490" s="68"/>
      <c r="AW490" s="68"/>
      <c r="AX490" s="68"/>
      <c r="AY490" s="68"/>
      <c r="AZ490" s="68"/>
      <c r="BA490" s="68"/>
      <c r="BB490" s="68"/>
      <c r="BC490" s="68"/>
      <c r="BD490" s="68"/>
      <c r="BE490" s="68"/>
      <c r="BF490" s="68"/>
      <c r="BG490" s="68"/>
      <c r="BH490" s="68"/>
      <c r="BI490" s="68"/>
      <c r="BJ490" s="68"/>
      <c r="BK490" s="68"/>
      <c r="BL490" s="68"/>
      <c r="BM490" s="68"/>
      <c r="BN490" s="68"/>
      <c r="BO490" s="68"/>
      <c r="BP490" s="68"/>
      <c r="BQ490" s="68"/>
      <c r="BR490" s="68"/>
      <c r="BS490" s="68"/>
      <c r="BT490" s="68"/>
      <c r="BU490" s="68"/>
      <c r="BV490" s="68"/>
      <c r="BW490" s="68"/>
      <c r="BX490" s="68"/>
      <c r="BY490" s="68"/>
      <c r="BZ490" s="68"/>
      <c r="CA490" s="68"/>
      <c r="CB490" s="68"/>
      <c r="CC490" s="68"/>
      <c r="CD490" s="68"/>
      <c r="CE490" s="68"/>
      <c r="CF490" s="68"/>
      <c r="CG490" s="68"/>
      <c r="CH490" s="68"/>
      <c r="CI490" s="68"/>
      <c r="CJ490" s="68"/>
      <c r="CK490" s="68"/>
      <c r="CL490" s="68"/>
      <c r="CM490" s="68"/>
      <c r="CN490" s="68"/>
      <c r="CO490" s="68"/>
      <c r="CP490" s="68"/>
      <c r="CQ490" s="68"/>
      <c r="CR490" s="68"/>
      <c r="CS490" s="68"/>
      <c r="CT490" s="68"/>
      <c r="CU490" s="68"/>
      <c r="CV490" s="68"/>
      <c r="CW490" s="68"/>
      <c r="CX490" s="68"/>
      <c r="CY490" s="68"/>
      <c r="CZ490" s="68"/>
      <c r="DA490" s="68"/>
      <c r="DB490" s="68"/>
      <c r="DC490" s="68"/>
      <c r="DD490" s="68"/>
      <c r="DE490" s="68"/>
      <c r="DF490" s="68"/>
      <c r="DG490" s="68"/>
      <c r="DH490" s="68"/>
      <c r="DI490" s="68"/>
      <c r="DJ490" s="68"/>
      <c r="DK490" s="68"/>
      <c r="DL490" s="68"/>
      <c r="DM490" s="68"/>
      <c r="DN490" s="68"/>
      <c r="DO490" s="68"/>
      <c r="DP490" s="68"/>
      <c r="DQ490" s="68"/>
      <c r="DR490" s="68"/>
      <c r="DS490" s="68"/>
      <c r="DT490" s="68"/>
      <c r="DU490" s="68"/>
      <c r="DV490" s="68"/>
      <c r="DW490" s="68"/>
      <c r="DX490" s="68"/>
      <c r="DY490" s="68"/>
      <c r="DZ490" s="68"/>
      <c r="EA490" s="68"/>
      <c r="EB490" s="68"/>
      <c r="EC490" s="68"/>
      <c r="ED490" s="68"/>
      <c r="EE490" s="68"/>
      <c r="EF490" s="68"/>
      <c r="EG490" s="68"/>
      <c r="EH490" s="68"/>
      <c r="EI490" s="68"/>
      <c r="EJ490" s="68"/>
      <c r="EK490" s="68"/>
      <c r="EL490" s="68"/>
      <c r="EM490" s="68"/>
      <c r="EN490" s="68"/>
      <c r="EO490" s="68"/>
      <c r="EP490" s="68"/>
      <c r="EQ490" s="68"/>
      <c r="ER490" s="68"/>
      <c r="ES490" s="68"/>
      <c r="ET490" s="68"/>
      <c r="EU490" s="68"/>
      <c r="EV490" s="68"/>
      <c r="EW490" s="68"/>
      <c r="EX490" s="68"/>
      <c r="EY490" s="68"/>
      <c r="EZ490" s="68"/>
      <c r="FA490" s="68"/>
      <c r="FB490" s="68"/>
      <c r="FC490" s="68"/>
      <c r="FD490" s="68"/>
      <c r="FE490" s="68"/>
      <c r="FF490" s="68"/>
      <c r="FG490" s="68"/>
      <c r="FH490" s="68"/>
      <c r="FI490" s="68"/>
      <c r="FJ490" s="68"/>
      <c r="FK490" s="68"/>
      <c r="FL490" s="68"/>
      <c r="FM490" s="68"/>
      <c r="FN490" s="68"/>
      <c r="FO490" s="68"/>
      <c r="FP490" s="68"/>
      <c r="FQ490" s="68"/>
      <c r="FR490" s="68"/>
      <c r="FS490" s="68"/>
      <c r="FT490" s="68"/>
      <c r="FU490" s="68"/>
      <c r="FV490" s="68"/>
      <c r="FW490" s="68"/>
      <c r="FX490" s="68"/>
      <c r="FY490" s="68"/>
      <c r="FZ490" s="68"/>
      <c r="GA490" s="68"/>
      <c r="GB490" s="68"/>
      <c r="GC490" s="68"/>
      <c r="GD490" s="68"/>
      <c r="GE490" s="68"/>
      <c r="GF490" s="68"/>
      <c r="GG490" s="68"/>
      <c r="GH490" s="68"/>
      <c r="GI490" s="68"/>
      <c r="GJ490" s="68"/>
      <c r="GK490" s="68"/>
      <c r="GL490" s="68"/>
      <c r="GM490" s="68"/>
      <c r="GN490" s="68"/>
      <c r="GO490" s="68"/>
      <c r="GP490" s="68"/>
      <c r="GQ490" s="68"/>
      <c r="GR490" s="68"/>
      <c r="GS490" s="68"/>
      <c r="GT490" s="68"/>
      <c r="GU490" s="68"/>
      <c r="GV490" s="68"/>
      <c r="GW490" s="68"/>
      <c r="GX490" s="68"/>
      <c r="GY490" s="68"/>
      <c r="GZ490" s="68"/>
      <c r="HA490" s="68"/>
      <c r="HB490" s="68"/>
      <c r="HC490" s="68"/>
      <c r="HD490" s="68"/>
      <c r="HE490" s="68"/>
      <c r="HF490" s="68"/>
      <c r="HG490" s="68"/>
      <c r="HH490" s="68"/>
      <c r="HI490" s="68"/>
    </row>
    <row r="491" spans="1:217" ht="140.25">
      <c r="A491" s="64">
        <v>481</v>
      </c>
      <c r="B491" s="64">
        <v>450</v>
      </c>
      <c r="C491" s="69" t="s">
        <v>4698</v>
      </c>
      <c r="D491" s="25">
        <v>386</v>
      </c>
      <c r="E491" s="691" t="s">
        <v>4700</v>
      </c>
      <c r="F491" s="47" t="s">
        <v>4699</v>
      </c>
      <c r="G491" s="145" t="s">
        <v>4701</v>
      </c>
      <c r="H491" s="477" t="s">
        <v>4702</v>
      </c>
      <c r="I491" s="571" t="s">
        <v>2823</v>
      </c>
      <c r="J491" s="77" t="s">
        <v>137</v>
      </c>
      <c r="K491" s="45" t="s">
        <v>4704</v>
      </c>
      <c r="L491" s="45" t="s">
        <v>4703</v>
      </c>
      <c r="M491" s="77" t="s">
        <v>153</v>
      </c>
      <c r="N491" s="637">
        <v>220</v>
      </c>
      <c r="O491" s="131">
        <v>468500</v>
      </c>
      <c r="P491" s="83">
        <v>468500</v>
      </c>
      <c r="Q491" s="102"/>
    </row>
    <row r="492" spans="1:217" ht="63.75">
      <c r="A492" s="64">
        <v>482</v>
      </c>
      <c r="B492" s="64">
        <v>451</v>
      </c>
      <c r="C492" s="65" t="s">
        <v>4923</v>
      </c>
      <c r="D492" s="16">
        <v>386</v>
      </c>
      <c r="E492" s="684" t="s">
        <v>4700</v>
      </c>
      <c r="F492" s="43" t="s">
        <v>4924</v>
      </c>
      <c r="G492" s="28" t="s">
        <v>4925</v>
      </c>
      <c r="H492" s="474" t="s">
        <v>4926</v>
      </c>
      <c r="I492" s="562" t="s">
        <v>151</v>
      </c>
      <c r="J492" s="65" t="s">
        <v>2116</v>
      </c>
      <c r="K492" s="65" t="s">
        <v>4909</v>
      </c>
      <c r="L492" s="65" t="s">
        <v>4927</v>
      </c>
      <c r="M492" s="65" t="s">
        <v>153</v>
      </c>
      <c r="N492" s="637">
        <v>220</v>
      </c>
      <c r="O492" s="96">
        <v>294000</v>
      </c>
      <c r="P492" s="83">
        <v>294000</v>
      </c>
      <c r="Q492" s="102"/>
    </row>
    <row r="493" spans="1:217" ht="63.75">
      <c r="A493" s="64">
        <v>483</v>
      </c>
      <c r="B493" s="64">
        <v>452</v>
      </c>
      <c r="C493" s="72" t="s">
        <v>6708</v>
      </c>
      <c r="D493" s="124">
        <v>387</v>
      </c>
      <c r="E493" s="689" t="s">
        <v>1918</v>
      </c>
      <c r="F493" s="120" t="s">
        <v>6709</v>
      </c>
      <c r="G493" s="14" t="s">
        <v>1597</v>
      </c>
      <c r="H493" s="472" t="s">
        <v>1927</v>
      </c>
      <c r="I493" s="567" t="s">
        <v>151</v>
      </c>
      <c r="J493" s="72" t="s">
        <v>6710</v>
      </c>
      <c r="K493" s="13" t="s">
        <v>4579</v>
      </c>
      <c r="L493" s="13" t="s">
        <v>6711</v>
      </c>
      <c r="M493" s="66" t="s">
        <v>153</v>
      </c>
      <c r="N493" s="373">
        <v>110</v>
      </c>
      <c r="O493" s="88">
        <v>8400000</v>
      </c>
      <c r="P493" s="83">
        <v>8400000</v>
      </c>
      <c r="Q493" s="102"/>
      <c r="R493" s="68"/>
      <c r="S493" s="68"/>
      <c r="T493" s="68"/>
      <c r="U493" s="68"/>
      <c r="V493" s="68"/>
      <c r="W493" s="68"/>
      <c r="X493" s="68"/>
      <c r="Y493" s="68"/>
      <c r="Z493" s="68"/>
      <c r="AA493" s="68"/>
      <c r="AB493" s="68"/>
      <c r="AC493" s="68"/>
      <c r="AD493" s="68"/>
      <c r="AE493" s="68"/>
      <c r="AF493" s="68"/>
      <c r="AG493" s="68"/>
      <c r="AH493" s="68"/>
      <c r="AI493" s="68"/>
      <c r="AJ493" s="68"/>
      <c r="AK493" s="68"/>
      <c r="AL493" s="68"/>
      <c r="AM493" s="68"/>
      <c r="AN493" s="68"/>
      <c r="AO493" s="68"/>
      <c r="AP493" s="68"/>
      <c r="AQ493" s="68"/>
      <c r="AR493" s="68"/>
      <c r="AS493" s="68"/>
      <c r="AT493" s="68"/>
      <c r="AU493" s="68"/>
      <c r="AV493" s="68"/>
      <c r="AW493" s="68"/>
      <c r="AX493" s="68"/>
      <c r="AY493" s="68"/>
      <c r="AZ493" s="68"/>
      <c r="BA493" s="68"/>
      <c r="BB493" s="68"/>
      <c r="BC493" s="68"/>
      <c r="BD493" s="68"/>
      <c r="BE493" s="68"/>
      <c r="BF493" s="68"/>
      <c r="BG493" s="68"/>
      <c r="BH493" s="68"/>
      <c r="BI493" s="68"/>
      <c r="BJ493" s="68"/>
      <c r="BK493" s="68"/>
      <c r="BL493" s="68"/>
      <c r="BM493" s="68"/>
      <c r="BN493" s="68"/>
      <c r="BO493" s="68"/>
      <c r="BP493" s="68"/>
      <c r="BQ493" s="68"/>
      <c r="BR493" s="68"/>
      <c r="BS493" s="68"/>
      <c r="BT493" s="68"/>
      <c r="BU493" s="68"/>
      <c r="BV493" s="68"/>
      <c r="BW493" s="68"/>
      <c r="BX493" s="68"/>
      <c r="BY493" s="68"/>
      <c r="BZ493" s="68"/>
      <c r="CA493" s="68"/>
      <c r="CB493" s="68"/>
      <c r="CC493" s="68"/>
      <c r="CD493" s="68"/>
      <c r="CE493" s="68"/>
      <c r="CF493" s="68"/>
      <c r="CG493" s="68"/>
      <c r="CH493" s="68"/>
      <c r="CI493" s="68"/>
      <c r="CJ493" s="68"/>
      <c r="CK493" s="68"/>
      <c r="CL493" s="68"/>
      <c r="CM493" s="68"/>
      <c r="CN493" s="68"/>
      <c r="CO493" s="68"/>
      <c r="CP493" s="68"/>
      <c r="CQ493" s="68"/>
      <c r="CR493" s="68"/>
      <c r="CS493" s="68"/>
      <c r="CT493" s="68"/>
      <c r="CU493" s="68"/>
      <c r="CV493" s="68"/>
      <c r="CW493" s="68"/>
      <c r="CX493" s="68"/>
      <c r="CY493" s="68"/>
      <c r="CZ493" s="68"/>
      <c r="DA493" s="68"/>
      <c r="DB493" s="68"/>
      <c r="DC493" s="68"/>
      <c r="DD493" s="68"/>
      <c r="DE493" s="68"/>
      <c r="DF493" s="68"/>
      <c r="DG493" s="68"/>
      <c r="DH493" s="68"/>
      <c r="DI493" s="68"/>
      <c r="DJ493" s="68"/>
      <c r="DK493" s="68"/>
      <c r="DL493" s="68"/>
      <c r="DM493" s="68"/>
      <c r="DN493" s="68"/>
      <c r="DO493" s="68"/>
      <c r="DP493" s="68"/>
      <c r="DQ493" s="68"/>
      <c r="DR493" s="68"/>
      <c r="DS493" s="68"/>
      <c r="DT493" s="68"/>
      <c r="DU493" s="68"/>
      <c r="DV493" s="68"/>
      <c r="DW493" s="68"/>
      <c r="DX493" s="68"/>
      <c r="DY493" s="68"/>
      <c r="DZ493" s="68"/>
      <c r="EA493" s="68"/>
      <c r="EB493" s="68"/>
      <c r="EC493" s="68"/>
      <c r="ED493" s="68"/>
      <c r="EE493" s="68"/>
      <c r="EF493" s="68"/>
      <c r="EG493" s="68"/>
      <c r="EH493" s="68"/>
      <c r="EI493" s="68"/>
      <c r="EJ493" s="68"/>
      <c r="EK493" s="68"/>
      <c r="EL493" s="68"/>
      <c r="EM493" s="68"/>
      <c r="EN493" s="68"/>
      <c r="EO493" s="68"/>
      <c r="EP493" s="68"/>
      <c r="EQ493" s="68"/>
      <c r="ER493" s="68"/>
      <c r="ES493" s="68"/>
      <c r="ET493" s="68"/>
      <c r="EU493" s="68"/>
      <c r="EV493" s="68"/>
      <c r="EW493" s="68"/>
      <c r="EX493" s="68"/>
      <c r="EY493" s="68"/>
      <c r="EZ493" s="68"/>
      <c r="FA493" s="68"/>
      <c r="FB493" s="68"/>
      <c r="FC493" s="68"/>
      <c r="FD493" s="68"/>
      <c r="FE493" s="68"/>
      <c r="FF493" s="68"/>
      <c r="FG493" s="68"/>
      <c r="FH493" s="68"/>
      <c r="FI493" s="68"/>
      <c r="FJ493" s="68"/>
      <c r="FK493" s="68"/>
      <c r="FL493" s="68"/>
      <c r="FM493" s="68"/>
      <c r="FN493" s="68"/>
      <c r="FO493" s="68"/>
      <c r="FP493" s="68"/>
      <c r="FQ493" s="68"/>
      <c r="FR493" s="68"/>
      <c r="FS493" s="68"/>
      <c r="FT493" s="68"/>
      <c r="FU493" s="68"/>
      <c r="FV493" s="68"/>
      <c r="FW493" s="68"/>
      <c r="FX493" s="68"/>
      <c r="FY493" s="68"/>
      <c r="FZ493" s="68"/>
      <c r="GA493" s="68"/>
      <c r="GB493" s="68"/>
      <c r="GC493" s="68"/>
      <c r="GD493" s="68"/>
      <c r="GE493" s="68"/>
      <c r="GF493" s="68"/>
      <c r="GG493" s="68"/>
      <c r="GH493" s="68"/>
      <c r="GI493" s="68"/>
      <c r="GJ493" s="68"/>
      <c r="GK493" s="68"/>
      <c r="GL493" s="68"/>
      <c r="GM493" s="68"/>
      <c r="GN493" s="68"/>
      <c r="GO493" s="68"/>
      <c r="GP493" s="68"/>
      <c r="GQ493" s="68"/>
      <c r="GR493" s="68"/>
      <c r="GS493" s="68"/>
      <c r="GT493" s="68"/>
      <c r="GU493" s="68"/>
      <c r="GV493" s="68"/>
      <c r="GW493" s="68"/>
      <c r="GX493" s="68"/>
      <c r="GY493" s="68"/>
      <c r="GZ493" s="68"/>
      <c r="HA493" s="68"/>
      <c r="HB493" s="68"/>
      <c r="HC493" s="68"/>
      <c r="HD493" s="68"/>
      <c r="HE493" s="68"/>
      <c r="HF493" s="68"/>
      <c r="HG493" s="68"/>
      <c r="HH493" s="68"/>
      <c r="HI493" s="68"/>
    </row>
    <row r="494" spans="1:217" ht="38.25">
      <c r="A494" s="64">
        <v>484</v>
      </c>
      <c r="B494" s="64">
        <v>453</v>
      </c>
      <c r="C494" s="67" t="s">
        <v>6712</v>
      </c>
      <c r="D494" s="124">
        <v>387</v>
      </c>
      <c r="E494" s="689" t="s">
        <v>1931</v>
      </c>
      <c r="F494" s="120" t="s">
        <v>6713</v>
      </c>
      <c r="G494" s="14" t="s">
        <v>491</v>
      </c>
      <c r="H494" s="472" t="s">
        <v>3597</v>
      </c>
      <c r="I494" s="567" t="s">
        <v>151</v>
      </c>
      <c r="J494" s="72" t="s">
        <v>1932</v>
      </c>
      <c r="K494" s="13" t="s">
        <v>4579</v>
      </c>
      <c r="L494" s="13" t="s">
        <v>6714</v>
      </c>
      <c r="M494" s="66" t="s">
        <v>153</v>
      </c>
      <c r="N494" s="373">
        <v>700</v>
      </c>
      <c r="O494" s="88">
        <v>1260000</v>
      </c>
      <c r="P494" s="83">
        <v>1260000</v>
      </c>
      <c r="Q494" s="102"/>
      <c r="R494" s="68"/>
      <c r="S494" s="68"/>
      <c r="T494" s="68"/>
      <c r="U494" s="68"/>
      <c r="V494" s="68"/>
      <c r="W494" s="68"/>
      <c r="X494" s="68"/>
      <c r="Y494" s="68"/>
      <c r="Z494" s="68"/>
      <c r="AA494" s="68"/>
      <c r="AB494" s="68"/>
      <c r="AC494" s="68"/>
      <c r="AD494" s="68"/>
      <c r="AE494" s="68"/>
      <c r="AF494" s="68"/>
      <c r="AG494" s="68"/>
      <c r="AH494" s="68"/>
      <c r="AI494" s="68"/>
      <c r="AJ494" s="68"/>
      <c r="AK494" s="68"/>
      <c r="AL494" s="68"/>
      <c r="AM494" s="68"/>
      <c r="AN494" s="68"/>
      <c r="AO494" s="68"/>
      <c r="AP494" s="68"/>
      <c r="AQ494" s="68"/>
      <c r="AR494" s="68"/>
      <c r="AS494" s="68"/>
      <c r="AT494" s="68"/>
      <c r="AU494" s="68"/>
      <c r="AV494" s="68"/>
      <c r="AW494" s="68"/>
      <c r="AX494" s="68"/>
      <c r="AY494" s="68"/>
      <c r="AZ494" s="68"/>
      <c r="BA494" s="68"/>
      <c r="BB494" s="68"/>
      <c r="BC494" s="68"/>
      <c r="BD494" s="68"/>
      <c r="BE494" s="68"/>
      <c r="BF494" s="68"/>
      <c r="BG494" s="68"/>
      <c r="BH494" s="68"/>
      <c r="BI494" s="68"/>
      <c r="BJ494" s="68"/>
      <c r="BK494" s="68"/>
      <c r="BL494" s="68"/>
      <c r="BM494" s="68"/>
      <c r="BN494" s="68"/>
      <c r="BO494" s="68"/>
      <c r="BP494" s="68"/>
      <c r="BQ494" s="68"/>
      <c r="BR494" s="68"/>
      <c r="BS494" s="68"/>
      <c r="BT494" s="68"/>
      <c r="BU494" s="68"/>
      <c r="BV494" s="68"/>
      <c r="BW494" s="68"/>
      <c r="BX494" s="68"/>
      <c r="BY494" s="68"/>
      <c r="BZ494" s="68"/>
      <c r="CA494" s="68"/>
      <c r="CB494" s="68"/>
      <c r="CC494" s="68"/>
      <c r="CD494" s="68"/>
      <c r="CE494" s="68"/>
      <c r="CF494" s="68"/>
      <c r="CG494" s="68"/>
      <c r="CH494" s="68"/>
      <c r="CI494" s="68"/>
      <c r="CJ494" s="68"/>
      <c r="CK494" s="68"/>
      <c r="CL494" s="68"/>
      <c r="CM494" s="68"/>
      <c r="CN494" s="68"/>
      <c r="CO494" s="68"/>
      <c r="CP494" s="68"/>
      <c r="CQ494" s="68"/>
      <c r="CR494" s="68"/>
      <c r="CS494" s="68"/>
      <c r="CT494" s="68"/>
      <c r="CU494" s="68"/>
      <c r="CV494" s="68"/>
      <c r="CW494" s="68"/>
      <c r="CX494" s="68"/>
      <c r="CY494" s="68"/>
      <c r="CZ494" s="68"/>
      <c r="DA494" s="68"/>
      <c r="DB494" s="68"/>
      <c r="DC494" s="68"/>
      <c r="DD494" s="68"/>
      <c r="DE494" s="68"/>
      <c r="DF494" s="68"/>
      <c r="DG494" s="68"/>
      <c r="DH494" s="68"/>
      <c r="DI494" s="68"/>
      <c r="DJ494" s="68"/>
      <c r="DK494" s="68"/>
      <c r="DL494" s="68"/>
      <c r="DM494" s="68"/>
      <c r="DN494" s="68"/>
      <c r="DO494" s="68"/>
      <c r="DP494" s="68"/>
      <c r="DQ494" s="68"/>
      <c r="DR494" s="68"/>
      <c r="DS494" s="68"/>
      <c r="DT494" s="68"/>
      <c r="DU494" s="68"/>
      <c r="DV494" s="68"/>
      <c r="DW494" s="68"/>
      <c r="DX494" s="68"/>
      <c r="DY494" s="68"/>
      <c r="DZ494" s="68"/>
      <c r="EA494" s="68"/>
      <c r="EB494" s="68"/>
      <c r="EC494" s="68"/>
      <c r="ED494" s="68"/>
      <c r="EE494" s="68"/>
      <c r="EF494" s="68"/>
      <c r="EG494" s="68"/>
      <c r="EH494" s="68"/>
      <c r="EI494" s="68"/>
      <c r="EJ494" s="68"/>
      <c r="EK494" s="68"/>
      <c r="EL494" s="68"/>
      <c r="EM494" s="68"/>
      <c r="EN494" s="68"/>
      <c r="EO494" s="68"/>
      <c r="EP494" s="68"/>
      <c r="EQ494" s="68"/>
      <c r="ER494" s="68"/>
      <c r="ES494" s="68"/>
      <c r="ET494" s="68"/>
      <c r="EU494" s="68"/>
      <c r="EV494" s="68"/>
      <c r="EW494" s="68"/>
      <c r="EX494" s="68"/>
      <c r="EY494" s="68"/>
      <c r="EZ494" s="68"/>
      <c r="FA494" s="68"/>
      <c r="FB494" s="68"/>
      <c r="FC494" s="68"/>
      <c r="FD494" s="68"/>
      <c r="FE494" s="68"/>
      <c r="FF494" s="68"/>
      <c r="FG494" s="68"/>
      <c r="FH494" s="68"/>
      <c r="FI494" s="68"/>
      <c r="FJ494" s="68"/>
      <c r="FK494" s="68"/>
      <c r="FL494" s="68"/>
      <c r="FM494" s="68"/>
      <c r="FN494" s="68"/>
      <c r="FO494" s="68"/>
      <c r="FP494" s="68"/>
      <c r="FQ494" s="68"/>
      <c r="FR494" s="68"/>
      <c r="FS494" s="68"/>
      <c r="FT494" s="68"/>
      <c r="FU494" s="68"/>
      <c r="FV494" s="68"/>
      <c r="FW494" s="68"/>
      <c r="FX494" s="68"/>
      <c r="FY494" s="68"/>
      <c r="FZ494" s="68"/>
      <c r="GA494" s="68"/>
      <c r="GB494" s="68"/>
      <c r="GC494" s="68"/>
      <c r="GD494" s="68"/>
      <c r="GE494" s="68"/>
      <c r="GF494" s="68"/>
      <c r="GG494" s="68"/>
      <c r="GH494" s="68"/>
      <c r="GI494" s="68"/>
      <c r="GJ494" s="68"/>
      <c r="GK494" s="68"/>
      <c r="GL494" s="68"/>
      <c r="GM494" s="68"/>
      <c r="GN494" s="68"/>
      <c r="GO494" s="68"/>
      <c r="GP494" s="68"/>
      <c r="GQ494" s="68"/>
      <c r="GR494" s="68"/>
      <c r="GS494" s="68"/>
      <c r="GT494" s="68"/>
      <c r="GU494" s="68"/>
      <c r="GV494" s="68"/>
      <c r="GW494" s="68"/>
      <c r="GX494" s="68"/>
      <c r="GY494" s="68"/>
      <c r="GZ494" s="68"/>
      <c r="HA494" s="68"/>
      <c r="HB494" s="68"/>
      <c r="HC494" s="68"/>
      <c r="HD494" s="68"/>
      <c r="HE494" s="68"/>
      <c r="HF494" s="68"/>
      <c r="HG494" s="68"/>
      <c r="HH494" s="68"/>
      <c r="HI494" s="68"/>
    </row>
    <row r="495" spans="1:217" ht="25.5">
      <c r="A495" s="64">
        <v>485</v>
      </c>
      <c r="B495" s="64">
        <v>454</v>
      </c>
      <c r="C495" s="1" t="s">
        <v>1916</v>
      </c>
      <c r="D495" s="25">
        <v>387</v>
      </c>
      <c r="E495" s="128" t="s">
        <v>1918</v>
      </c>
      <c r="F495" s="39" t="s">
        <v>1917</v>
      </c>
      <c r="G495" s="19" t="s">
        <v>1920</v>
      </c>
      <c r="H495" s="479" t="s">
        <v>1921</v>
      </c>
      <c r="I495" s="576" t="s">
        <v>151</v>
      </c>
      <c r="J495" s="13" t="s">
        <v>1919</v>
      </c>
      <c r="K495" s="3" t="s">
        <v>952</v>
      </c>
      <c r="L495" s="81" t="s">
        <v>1922</v>
      </c>
      <c r="M495" s="66" t="s">
        <v>153</v>
      </c>
      <c r="N495" s="636">
        <v>110</v>
      </c>
      <c r="O495" s="82">
        <v>924987</v>
      </c>
      <c r="P495" s="83">
        <v>924987</v>
      </c>
      <c r="Q495" s="102"/>
    </row>
    <row r="496" spans="1:217" ht="25.5">
      <c r="A496" s="64">
        <v>486</v>
      </c>
      <c r="B496" s="64">
        <v>455</v>
      </c>
      <c r="C496" s="1" t="s">
        <v>1929</v>
      </c>
      <c r="D496" s="25">
        <v>387</v>
      </c>
      <c r="E496" s="100" t="s">
        <v>1931</v>
      </c>
      <c r="F496" s="39" t="s">
        <v>1930</v>
      </c>
      <c r="G496" s="19" t="s">
        <v>1321</v>
      </c>
      <c r="H496" s="450" t="s">
        <v>1933</v>
      </c>
      <c r="I496" s="558" t="s">
        <v>151</v>
      </c>
      <c r="J496" s="13" t="s">
        <v>1932</v>
      </c>
      <c r="K496" s="3" t="s">
        <v>952</v>
      </c>
      <c r="L496" s="81" t="s">
        <v>1934</v>
      </c>
      <c r="M496" s="3" t="s">
        <v>153</v>
      </c>
      <c r="N496" s="636">
        <v>2000</v>
      </c>
      <c r="O496" s="82">
        <v>168000</v>
      </c>
      <c r="P496" s="83">
        <v>168000</v>
      </c>
      <c r="Q496" s="102"/>
    </row>
    <row r="497" spans="1:217" ht="25.5">
      <c r="A497" s="64">
        <v>487</v>
      </c>
      <c r="B497" s="64">
        <v>456</v>
      </c>
      <c r="C497" s="1" t="s">
        <v>1923</v>
      </c>
      <c r="D497" s="25">
        <v>387</v>
      </c>
      <c r="E497" s="128" t="s">
        <v>1918</v>
      </c>
      <c r="F497" s="39" t="s">
        <v>1924</v>
      </c>
      <c r="G497" s="19" t="s">
        <v>1926</v>
      </c>
      <c r="H497" s="479" t="s">
        <v>1927</v>
      </c>
      <c r="I497" s="576" t="s">
        <v>151</v>
      </c>
      <c r="J497" s="13" t="s">
        <v>1925</v>
      </c>
      <c r="K497" s="3" t="s">
        <v>952</v>
      </c>
      <c r="L497" s="81" t="s">
        <v>1928</v>
      </c>
      <c r="M497" s="66" t="s">
        <v>153</v>
      </c>
      <c r="N497" s="636">
        <v>110</v>
      </c>
      <c r="O497" s="82">
        <v>1890000</v>
      </c>
      <c r="P497" s="83">
        <v>1890000</v>
      </c>
      <c r="Q497" s="102"/>
    </row>
    <row r="498" spans="1:217" ht="114.75">
      <c r="A498" s="64">
        <v>488</v>
      </c>
      <c r="B498" s="64">
        <v>457</v>
      </c>
      <c r="C498" s="65" t="s">
        <v>4928</v>
      </c>
      <c r="D498" s="16">
        <v>387</v>
      </c>
      <c r="E498" s="684" t="s">
        <v>1918</v>
      </c>
      <c r="F498" s="43" t="s">
        <v>4929</v>
      </c>
      <c r="G498" s="28" t="s">
        <v>4930</v>
      </c>
      <c r="H498" s="474" t="s">
        <v>3597</v>
      </c>
      <c r="I498" s="562" t="s">
        <v>151</v>
      </c>
      <c r="J498" s="65" t="s">
        <v>654</v>
      </c>
      <c r="K498" s="65" t="s">
        <v>4932</v>
      </c>
      <c r="L498" s="65" t="s">
        <v>4931</v>
      </c>
      <c r="M498" s="65" t="s">
        <v>153</v>
      </c>
      <c r="N498" s="637">
        <v>220</v>
      </c>
      <c r="O498" s="96">
        <v>191100</v>
      </c>
      <c r="P498" s="83">
        <v>191100</v>
      </c>
      <c r="Q498" s="102"/>
    </row>
    <row r="499" spans="1:217" ht="38.25">
      <c r="A499" s="64">
        <v>489</v>
      </c>
      <c r="B499" s="64">
        <v>458</v>
      </c>
      <c r="C499" s="69" t="s">
        <v>4705</v>
      </c>
      <c r="D499" s="25">
        <v>388</v>
      </c>
      <c r="E499" s="685" t="s">
        <v>4707</v>
      </c>
      <c r="F499" s="47" t="s">
        <v>4706</v>
      </c>
      <c r="G499" s="145" t="s">
        <v>2282</v>
      </c>
      <c r="H499" s="458" t="s">
        <v>4709</v>
      </c>
      <c r="I499" s="566" t="s">
        <v>308</v>
      </c>
      <c r="J499" s="25" t="s">
        <v>4708</v>
      </c>
      <c r="K499" s="45" t="s">
        <v>4579</v>
      </c>
      <c r="L499" s="45" t="s">
        <v>4710</v>
      </c>
      <c r="M499" s="21" t="s">
        <v>153</v>
      </c>
      <c r="N499" s="637">
        <v>440</v>
      </c>
      <c r="O499" s="131">
        <v>1648000</v>
      </c>
      <c r="P499" s="83">
        <v>1648000</v>
      </c>
      <c r="Q499" s="102"/>
    </row>
    <row r="500" spans="1:217" ht="127.5">
      <c r="A500" s="64">
        <v>490</v>
      </c>
      <c r="B500" s="64">
        <v>459</v>
      </c>
      <c r="C500" s="1" t="s">
        <v>3984</v>
      </c>
      <c r="D500" s="25">
        <v>391</v>
      </c>
      <c r="E500" s="312" t="s">
        <v>3986</v>
      </c>
      <c r="F500" s="39" t="s">
        <v>3985</v>
      </c>
      <c r="G500" s="10" t="s">
        <v>3987</v>
      </c>
      <c r="H500" s="498" t="s">
        <v>1090</v>
      </c>
      <c r="I500" s="583" t="s">
        <v>151</v>
      </c>
      <c r="J500" s="9" t="s">
        <v>884</v>
      </c>
      <c r="K500" s="9" t="s">
        <v>3971</v>
      </c>
      <c r="L500" s="9" t="s">
        <v>3988</v>
      </c>
      <c r="M500" s="9" t="s">
        <v>153</v>
      </c>
      <c r="N500" s="637">
        <v>70</v>
      </c>
      <c r="O500" s="88">
        <v>2520000</v>
      </c>
      <c r="P500" s="83">
        <v>2520000</v>
      </c>
      <c r="Q500" s="102" t="s">
        <v>7027</v>
      </c>
    </row>
    <row r="501" spans="1:217" ht="127.5">
      <c r="A501" s="64">
        <v>491</v>
      </c>
      <c r="B501" s="64">
        <v>460</v>
      </c>
      <c r="C501" s="1" t="s">
        <v>3989</v>
      </c>
      <c r="D501" s="25">
        <v>391</v>
      </c>
      <c r="E501" s="312" t="s">
        <v>3986</v>
      </c>
      <c r="F501" s="39" t="s">
        <v>3990</v>
      </c>
      <c r="G501" s="10" t="s">
        <v>706</v>
      </c>
      <c r="H501" s="498" t="s">
        <v>1927</v>
      </c>
      <c r="I501" s="583" t="s">
        <v>151</v>
      </c>
      <c r="J501" s="9" t="s">
        <v>891</v>
      </c>
      <c r="K501" s="9" t="s">
        <v>3971</v>
      </c>
      <c r="L501" s="9" t="s">
        <v>3991</v>
      </c>
      <c r="M501" s="9" t="s">
        <v>153</v>
      </c>
      <c r="N501" s="637">
        <v>70</v>
      </c>
      <c r="O501" s="88">
        <v>12600000</v>
      </c>
      <c r="P501" s="83">
        <v>12600000</v>
      </c>
      <c r="Q501" s="102" t="s">
        <v>7027</v>
      </c>
    </row>
    <row r="502" spans="1:217" ht="76.5">
      <c r="A502" s="64">
        <v>492</v>
      </c>
      <c r="B502" s="64">
        <v>461</v>
      </c>
      <c r="C502" s="62" t="s">
        <v>6127</v>
      </c>
      <c r="D502" s="124">
        <v>391</v>
      </c>
      <c r="E502" s="102" t="s">
        <v>883</v>
      </c>
      <c r="F502" s="41" t="s">
        <v>6128</v>
      </c>
      <c r="G502" s="14" t="s">
        <v>6130</v>
      </c>
      <c r="H502" s="451" t="s">
        <v>4709</v>
      </c>
      <c r="I502" s="559" t="s">
        <v>151</v>
      </c>
      <c r="J502" s="13" t="s">
        <v>6129</v>
      </c>
      <c r="K502" s="13" t="s">
        <v>2849</v>
      </c>
      <c r="L502" s="13" t="s">
        <v>6131</v>
      </c>
      <c r="M502" s="13" t="s">
        <v>153</v>
      </c>
      <c r="N502" s="641">
        <v>220</v>
      </c>
      <c r="O502" s="192">
        <v>7970812</v>
      </c>
      <c r="P502" s="83">
        <v>7970812</v>
      </c>
      <c r="Q502" s="102" t="s">
        <v>7027</v>
      </c>
    </row>
    <row r="503" spans="1:217" ht="76.5">
      <c r="A503" s="64">
        <v>493</v>
      </c>
      <c r="B503" s="64">
        <v>462</v>
      </c>
      <c r="C503" s="1" t="s">
        <v>881</v>
      </c>
      <c r="D503" s="295">
        <v>391</v>
      </c>
      <c r="E503" s="102" t="s">
        <v>883</v>
      </c>
      <c r="F503" s="209" t="s">
        <v>882</v>
      </c>
      <c r="G503" s="210" t="s">
        <v>885</v>
      </c>
      <c r="H503" s="451" t="s">
        <v>886</v>
      </c>
      <c r="I503" s="559" t="s">
        <v>887</v>
      </c>
      <c r="J503" s="13" t="s">
        <v>884</v>
      </c>
      <c r="K503" s="211" t="s">
        <v>740</v>
      </c>
      <c r="L503" s="211" t="s">
        <v>888</v>
      </c>
      <c r="M503" s="13" t="s">
        <v>153</v>
      </c>
      <c r="N503" s="636">
        <v>110</v>
      </c>
      <c r="O503" s="82">
        <v>4400000</v>
      </c>
      <c r="P503" s="83">
        <v>4400000</v>
      </c>
      <c r="Q503" s="102" t="s">
        <v>7027</v>
      </c>
    </row>
    <row r="504" spans="1:217" ht="76.5">
      <c r="A504" s="64">
        <v>494</v>
      </c>
      <c r="B504" s="64">
        <v>463</v>
      </c>
      <c r="C504" s="1" t="s">
        <v>889</v>
      </c>
      <c r="D504" s="295">
        <v>391</v>
      </c>
      <c r="E504" s="102" t="s">
        <v>883</v>
      </c>
      <c r="F504" s="209" t="s">
        <v>890</v>
      </c>
      <c r="G504" s="210" t="s">
        <v>892</v>
      </c>
      <c r="H504" s="451" t="s">
        <v>893</v>
      </c>
      <c r="I504" s="559" t="s">
        <v>308</v>
      </c>
      <c r="J504" s="13" t="s">
        <v>891</v>
      </c>
      <c r="K504" s="211" t="s">
        <v>740</v>
      </c>
      <c r="L504" s="211" t="s">
        <v>894</v>
      </c>
      <c r="M504" s="13" t="s">
        <v>153</v>
      </c>
      <c r="N504" s="636">
        <v>180</v>
      </c>
      <c r="O504" s="82">
        <v>22000000</v>
      </c>
      <c r="P504" s="83">
        <v>22000000</v>
      </c>
      <c r="Q504" s="102" t="s">
        <v>7027</v>
      </c>
    </row>
    <row r="505" spans="1:217" ht="51">
      <c r="A505" s="64">
        <v>495</v>
      </c>
      <c r="B505" s="64">
        <v>464</v>
      </c>
      <c r="C505" s="67" t="s">
        <v>6804</v>
      </c>
      <c r="D505" s="124">
        <v>393</v>
      </c>
      <c r="E505" s="689" t="s">
        <v>6806</v>
      </c>
      <c r="F505" s="120" t="s">
        <v>6805</v>
      </c>
      <c r="G505" s="14" t="s">
        <v>72</v>
      </c>
      <c r="H505" s="472" t="s">
        <v>27</v>
      </c>
      <c r="I505" s="567" t="s">
        <v>28</v>
      </c>
      <c r="J505" s="72" t="s">
        <v>6807</v>
      </c>
      <c r="K505" s="13" t="s">
        <v>4555</v>
      </c>
      <c r="L505" s="13" t="s">
        <v>6808</v>
      </c>
      <c r="M505" s="72" t="s">
        <v>30</v>
      </c>
      <c r="N505" s="373">
        <v>27000</v>
      </c>
      <c r="O505" s="88">
        <v>2940</v>
      </c>
      <c r="P505" s="83">
        <v>2940</v>
      </c>
      <c r="Q505" s="102"/>
      <c r="R505" s="68"/>
      <c r="S505" s="68"/>
      <c r="T505" s="68"/>
      <c r="U505" s="68"/>
      <c r="V505" s="68"/>
      <c r="W505" s="68"/>
      <c r="X505" s="68"/>
      <c r="Y505" s="68"/>
      <c r="Z505" s="68"/>
      <c r="AA505" s="68"/>
      <c r="AB505" s="68"/>
      <c r="AC505" s="68"/>
      <c r="AD505" s="68"/>
      <c r="AE505" s="68"/>
      <c r="AF505" s="68"/>
      <c r="AG505" s="68"/>
      <c r="AH505" s="68"/>
      <c r="AI505" s="68"/>
      <c r="AJ505" s="68"/>
      <c r="AK505" s="68"/>
      <c r="AL505" s="68"/>
      <c r="AM505" s="68"/>
      <c r="AN505" s="68"/>
      <c r="AO505" s="68"/>
      <c r="AP505" s="68"/>
      <c r="AQ505" s="68"/>
      <c r="AR505" s="68"/>
      <c r="AS505" s="68"/>
      <c r="AT505" s="68"/>
      <c r="AU505" s="68"/>
      <c r="AV505" s="68"/>
      <c r="AW505" s="68"/>
      <c r="AX505" s="68"/>
      <c r="AY505" s="68"/>
      <c r="AZ505" s="68"/>
      <c r="BA505" s="68"/>
      <c r="BB505" s="68"/>
      <c r="BC505" s="68"/>
      <c r="BD505" s="68"/>
      <c r="BE505" s="68"/>
      <c r="BF505" s="68"/>
      <c r="BG505" s="68"/>
      <c r="BH505" s="68"/>
      <c r="BI505" s="68"/>
      <c r="BJ505" s="68"/>
      <c r="BK505" s="68"/>
      <c r="BL505" s="68"/>
      <c r="BM505" s="68"/>
      <c r="BN505" s="68"/>
      <c r="BO505" s="68"/>
      <c r="BP505" s="68"/>
      <c r="BQ505" s="68"/>
      <c r="BR505" s="68"/>
      <c r="BS505" s="68"/>
      <c r="BT505" s="68"/>
      <c r="BU505" s="68"/>
      <c r="BV505" s="68"/>
      <c r="BW505" s="68"/>
      <c r="BX505" s="68"/>
      <c r="BY505" s="68"/>
      <c r="BZ505" s="68"/>
      <c r="CA505" s="68"/>
      <c r="CB505" s="68"/>
      <c r="CC505" s="68"/>
      <c r="CD505" s="68"/>
      <c r="CE505" s="68"/>
      <c r="CF505" s="68"/>
      <c r="CG505" s="68"/>
      <c r="CH505" s="68"/>
      <c r="CI505" s="68"/>
      <c r="CJ505" s="68"/>
      <c r="CK505" s="68"/>
      <c r="CL505" s="68"/>
      <c r="CM505" s="68"/>
      <c r="CN505" s="68"/>
      <c r="CO505" s="68"/>
      <c r="CP505" s="68"/>
      <c r="CQ505" s="68"/>
      <c r="CR505" s="68"/>
      <c r="CS505" s="68"/>
      <c r="CT505" s="68"/>
      <c r="CU505" s="68"/>
      <c r="CV505" s="68"/>
      <c r="CW505" s="68"/>
      <c r="CX505" s="68"/>
      <c r="CY505" s="68"/>
      <c r="CZ505" s="68"/>
      <c r="DA505" s="68"/>
      <c r="DB505" s="68"/>
      <c r="DC505" s="68"/>
      <c r="DD505" s="68"/>
      <c r="DE505" s="68"/>
      <c r="DF505" s="68"/>
      <c r="DG505" s="68"/>
      <c r="DH505" s="68"/>
      <c r="DI505" s="68"/>
      <c r="DJ505" s="68"/>
      <c r="DK505" s="68"/>
      <c r="DL505" s="68"/>
      <c r="DM505" s="68"/>
      <c r="DN505" s="68"/>
      <c r="DO505" s="68"/>
      <c r="DP505" s="68"/>
      <c r="DQ505" s="68"/>
      <c r="DR505" s="68"/>
      <c r="DS505" s="68"/>
      <c r="DT505" s="68"/>
      <c r="DU505" s="68"/>
      <c r="DV505" s="68"/>
      <c r="DW505" s="68"/>
      <c r="DX505" s="68"/>
      <c r="DY505" s="68"/>
      <c r="DZ505" s="68"/>
      <c r="EA505" s="68"/>
      <c r="EB505" s="68"/>
      <c r="EC505" s="68"/>
      <c r="ED505" s="68"/>
      <c r="EE505" s="68"/>
      <c r="EF505" s="68"/>
      <c r="EG505" s="68"/>
      <c r="EH505" s="68"/>
      <c r="EI505" s="68"/>
      <c r="EJ505" s="68"/>
      <c r="EK505" s="68"/>
      <c r="EL505" s="68"/>
      <c r="EM505" s="68"/>
      <c r="EN505" s="68"/>
      <c r="EO505" s="68"/>
      <c r="EP505" s="68"/>
      <c r="EQ505" s="68"/>
      <c r="ER505" s="68"/>
      <c r="ES505" s="68"/>
      <c r="ET505" s="68"/>
      <c r="EU505" s="68"/>
      <c r="EV505" s="68"/>
      <c r="EW505" s="68"/>
      <c r="EX505" s="68"/>
      <c r="EY505" s="68"/>
      <c r="EZ505" s="68"/>
      <c r="FA505" s="68"/>
      <c r="FB505" s="68"/>
      <c r="FC505" s="68"/>
      <c r="FD505" s="68"/>
      <c r="FE505" s="68"/>
      <c r="FF505" s="68"/>
      <c r="FG505" s="68"/>
      <c r="FH505" s="68"/>
      <c r="FI505" s="68"/>
      <c r="FJ505" s="68"/>
      <c r="FK505" s="68"/>
      <c r="FL505" s="68"/>
      <c r="FM505" s="68"/>
      <c r="FN505" s="68"/>
      <c r="FO505" s="68"/>
      <c r="FP505" s="68"/>
      <c r="FQ505" s="68"/>
      <c r="FR505" s="68"/>
      <c r="FS505" s="68"/>
      <c r="FT505" s="68"/>
      <c r="FU505" s="68"/>
      <c r="FV505" s="68"/>
      <c r="FW505" s="68"/>
      <c r="FX505" s="68"/>
      <c r="FY505" s="68"/>
      <c r="FZ505" s="68"/>
      <c r="GA505" s="68"/>
      <c r="GB505" s="68"/>
      <c r="GC505" s="68"/>
      <c r="GD505" s="68"/>
      <c r="GE505" s="68"/>
      <c r="GF505" s="68"/>
      <c r="GG505" s="68"/>
      <c r="GH505" s="68"/>
      <c r="GI505" s="68"/>
      <c r="GJ505" s="68"/>
      <c r="GK505" s="68"/>
      <c r="GL505" s="68"/>
      <c r="GM505" s="68"/>
      <c r="GN505" s="68"/>
      <c r="GO505" s="68"/>
      <c r="GP505" s="68"/>
      <c r="GQ505" s="68"/>
      <c r="GR505" s="68"/>
      <c r="GS505" s="68"/>
      <c r="GT505" s="68"/>
      <c r="GU505" s="68"/>
      <c r="GV505" s="68"/>
      <c r="GW505" s="68"/>
      <c r="GX505" s="68"/>
      <c r="GY505" s="68"/>
      <c r="GZ505" s="68"/>
      <c r="HA505" s="68"/>
      <c r="HB505" s="68"/>
      <c r="HC505" s="68"/>
      <c r="HD505" s="68"/>
      <c r="HE505" s="68"/>
      <c r="HF505" s="68"/>
      <c r="HG505" s="68"/>
      <c r="HH505" s="68"/>
      <c r="HI505" s="68"/>
    </row>
    <row r="506" spans="1:217" ht="51">
      <c r="A506" s="64">
        <v>496</v>
      </c>
      <c r="B506" s="64">
        <v>465</v>
      </c>
      <c r="C506" s="72" t="s">
        <v>6809</v>
      </c>
      <c r="D506" s="124">
        <v>393</v>
      </c>
      <c r="E506" s="689" t="s">
        <v>6806</v>
      </c>
      <c r="F506" s="120" t="s">
        <v>6810</v>
      </c>
      <c r="G506" s="14" t="s">
        <v>72</v>
      </c>
      <c r="H506" s="472" t="s">
        <v>186</v>
      </c>
      <c r="I506" s="567" t="s">
        <v>28</v>
      </c>
      <c r="J506" s="72" t="s">
        <v>6811</v>
      </c>
      <c r="K506" s="13" t="s">
        <v>4555</v>
      </c>
      <c r="L506" s="13" t="s">
        <v>6812</v>
      </c>
      <c r="M506" s="72" t="s">
        <v>30</v>
      </c>
      <c r="N506" s="373">
        <v>33000</v>
      </c>
      <c r="O506" s="88">
        <v>5683</v>
      </c>
      <c r="P506" s="83">
        <v>5683</v>
      </c>
      <c r="Q506" s="102"/>
      <c r="R506" s="68"/>
      <c r="S506" s="68"/>
      <c r="T506" s="68"/>
      <c r="U506" s="68"/>
      <c r="V506" s="68"/>
      <c r="W506" s="68"/>
      <c r="X506" s="68"/>
      <c r="Y506" s="68"/>
      <c r="Z506" s="68"/>
      <c r="AA506" s="68"/>
      <c r="AB506" s="68"/>
      <c r="AC506" s="68"/>
      <c r="AD506" s="68"/>
      <c r="AE506" s="68"/>
      <c r="AF506" s="68"/>
      <c r="AG506" s="68"/>
      <c r="AH506" s="68"/>
      <c r="AI506" s="68"/>
      <c r="AJ506" s="68"/>
      <c r="AK506" s="68"/>
      <c r="AL506" s="68"/>
      <c r="AM506" s="68"/>
      <c r="AN506" s="68"/>
      <c r="AO506" s="68"/>
      <c r="AP506" s="68"/>
      <c r="AQ506" s="68"/>
      <c r="AR506" s="68"/>
      <c r="AS506" s="68"/>
      <c r="AT506" s="68"/>
      <c r="AU506" s="68"/>
      <c r="AV506" s="68"/>
      <c r="AW506" s="68"/>
      <c r="AX506" s="68"/>
      <c r="AY506" s="68"/>
      <c r="AZ506" s="68"/>
      <c r="BA506" s="68"/>
      <c r="BB506" s="68"/>
      <c r="BC506" s="68"/>
      <c r="BD506" s="68"/>
      <c r="BE506" s="68"/>
      <c r="BF506" s="68"/>
      <c r="BG506" s="68"/>
      <c r="BH506" s="68"/>
      <c r="BI506" s="68"/>
      <c r="BJ506" s="68"/>
      <c r="BK506" s="68"/>
      <c r="BL506" s="68"/>
      <c r="BM506" s="68"/>
      <c r="BN506" s="68"/>
      <c r="BO506" s="68"/>
      <c r="BP506" s="68"/>
      <c r="BQ506" s="68"/>
      <c r="BR506" s="68"/>
      <c r="BS506" s="68"/>
      <c r="BT506" s="68"/>
      <c r="BU506" s="68"/>
      <c r="BV506" s="68"/>
      <c r="BW506" s="68"/>
      <c r="BX506" s="68"/>
      <c r="BY506" s="68"/>
      <c r="BZ506" s="68"/>
      <c r="CA506" s="68"/>
      <c r="CB506" s="68"/>
      <c r="CC506" s="68"/>
      <c r="CD506" s="68"/>
      <c r="CE506" s="68"/>
      <c r="CF506" s="68"/>
      <c r="CG506" s="68"/>
      <c r="CH506" s="68"/>
      <c r="CI506" s="68"/>
      <c r="CJ506" s="68"/>
      <c r="CK506" s="68"/>
      <c r="CL506" s="68"/>
      <c r="CM506" s="68"/>
      <c r="CN506" s="68"/>
      <c r="CO506" s="68"/>
      <c r="CP506" s="68"/>
      <c r="CQ506" s="68"/>
      <c r="CR506" s="68"/>
      <c r="CS506" s="68"/>
      <c r="CT506" s="68"/>
      <c r="CU506" s="68"/>
      <c r="CV506" s="68"/>
      <c r="CW506" s="68"/>
      <c r="CX506" s="68"/>
      <c r="CY506" s="68"/>
      <c r="CZ506" s="68"/>
      <c r="DA506" s="68"/>
      <c r="DB506" s="68"/>
      <c r="DC506" s="68"/>
      <c r="DD506" s="68"/>
      <c r="DE506" s="68"/>
      <c r="DF506" s="68"/>
      <c r="DG506" s="68"/>
      <c r="DH506" s="68"/>
      <c r="DI506" s="68"/>
      <c r="DJ506" s="68"/>
      <c r="DK506" s="68"/>
      <c r="DL506" s="68"/>
      <c r="DM506" s="68"/>
      <c r="DN506" s="68"/>
      <c r="DO506" s="68"/>
      <c r="DP506" s="68"/>
      <c r="DQ506" s="68"/>
      <c r="DR506" s="68"/>
      <c r="DS506" s="68"/>
      <c r="DT506" s="68"/>
      <c r="DU506" s="68"/>
      <c r="DV506" s="68"/>
      <c r="DW506" s="68"/>
      <c r="DX506" s="68"/>
      <c r="DY506" s="68"/>
      <c r="DZ506" s="68"/>
      <c r="EA506" s="68"/>
      <c r="EB506" s="68"/>
      <c r="EC506" s="68"/>
      <c r="ED506" s="68"/>
      <c r="EE506" s="68"/>
      <c r="EF506" s="68"/>
      <c r="EG506" s="68"/>
      <c r="EH506" s="68"/>
      <c r="EI506" s="68"/>
      <c r="EJ506" s="68"/>
      <c r="EK506" s="68"/>
      <c r="EL506" s="68"/>
      <c r="EM506" s="68"/>
      <c r="EN506" s="68"/>
      <c r="EO506" s="68"/>
      <c r="EP506" s="68"/>
      <c r="EQ506" s="68"/>
      <c r="ER506" s="68"/>
      <c r="ES506" s="68"/>
      <c r="ET506" s="68"/>
      <c r="EU506" s="68"/>
      <c r="EV506" s="68"/>
      <c r="EW506" s="68"/>
      <c r="EX506" s="68"/>
      <c r="EY506" s="68"/>
      <c r="EZ506" s="68"/>
      <c r="FA506" s="68"/>
      <c r="FB506" s="68"/>
      <c r="FC506" s="68"/>
      <c r="FD506" s="68"/>
      <c r="FE506" s="68"/>
      <c r="FF506" s="68"/>
      <c r="FG506" s="68"/>
      <c r="FH506" s="68"/>
      <c r="FI506" s="68"/>
      <c r="FJ506" s="68"/>
      <c r="FK506" s="68"/>
      <c r="FL506" s="68"/>
      <c r="FM506" s="68"/>
      <c r="FN506" s="68"/>
      <c r="FO506" s="68"/>
      <c r="FP506" s="68"/>
      <c r="FQ506" s="68"/>
      <c r="FR506" s="68"/>
      <c r="FS506" s="68"/>
      <c r="FT506" s="68"/>
      <c r="FU506" s="68"/>
      <c r="FV506" s="68"/>
      <c r="FW506" s="68"/>
      <c r="FX506" s="68"/>
      <c r="FY506" s="68"/>
      <c r="FZ506" s="68"/>
      <c r="GA506" s="68"/>
      <c r="GB506" s="68"/>
      <c r="GC506" s="68"/>
      <c r="GD506" s="68"/>
      <c r="GE506" s="68"/>
      <c r="GF506" s="68"/>
      <c r="GG506" s="68"/>
      <c r="GH506" s="68"/>
      <c r="GI506" s="68"/>
      <c r="GJ506" s="68"/>
      <c r="GK506" s="68"/>
      <c r="GL506" s="68"/>
      <c r="GM506" s="68"/>
      <c r="GN506" s="68"/>
      <c r="GO506" s="68"/>
      <c r="GP506" s="68"/>
      <c r="GQ506" s="68"/>
      <c r="GR506" s="68"/>
      <c r="GS506" s="68"/>
      <c r="GT506" s="68"/>
      <c r="GU506" s="68"/>
      <c r="GV506" s="68"/>
      <c r="GW506" s="68"/>
      <c r="GX506" s="68"/>
      <c r="GY506" s="68"/>
      <c r="GZ506" s="68"/>
      <c r="HA506" s="68"/>
      <c r="HB506" s="68"/>
      <c r="HC506" s="68"/>
      <c r="HD506" s="68"/>
      <c r="HE506" s="68"/>
      <c r="HF506" s="68"/>
      <c r="HG506" s="68"/>
      <c r="HH506" s="68"/>
      <c r="HI506" s="68"/>
    </row>
    <row r="507" spans="1:217" ht="25.5">
      <c r="A507" s="64">
        <v>497</v>
      </c>
      <c r="B507" s="64">
        <v>466</v>
      </c>
      <c r="C507" s="1" t="s">
        <v>4122</v>
      </c>
      <c r="D507" s="25">
        <v>394</v>
      </c>
      <c r="E507" s="102" t="s">
        <v>4124</v>
      </c>
      <c r="F507" s="39" t="s">
        <v>4123</v>
      </c>
      <c r="G507" s="267" t="s">
        <v>4126</v>
      </c>
      <c r="H507" s="459" t="s">
        <v>4127</v>
      </c>
      <c r="I507" s="559" t="s">
        <v>28</v>
      </c>
      <c r="J507" s="13" t="s">
        <v>4125</v>
      </c>
      <c r="K507" s="1" t="s">
        <v>4129</v>
      </c>
      <c r="L507" s="1" t="s">
        <v>4128</v>
      </c>
      <c r="M507" s="13" t="s">
        <v>189</v>
      </c>
      <c r="N507" s="637">
        <v>15400</v>
      </c>
      <c r="O507" s="128">
        <v>39500</v>
      </c>
      <c r="P507" s="83">
        <v>39500</v>
      </c>
      <c r="Q507" s="102"/>
    </row>
    <row r="508" spans="1:217" ht="102">
      <c r="A508" s="64">
        <v>498</v>
      </c>
      <c r="B508" s="64">
        <v>467</v>
      </c>
      <c r="C508" s="67" t="s">
        <v>6813</v>
      </c>
      <c r="D508" s="124">
        <v>395</v>
      </c>
      <c r="E508" s="689" t="s">
        <v>3955</v>
      </c>
      <c r="F508" s="109" t="s">
        <v>6814</v>
      </c>
      <c r="G508" s="14" t="s">
        <v>6815</v>
      </c>
      <c r="H508" s="472" t="s">
        <v>89</v>
      </c>
      <c r="I508" s="567" t="s">
        <v>28</v>
      </c>
      <c r="J508" s="72" t="s">
        <v>148</v>
      </c>
      <c r="K508" s="13" t="s">
        <v>6817</v>
      </c>
      <c r="L508" s="13" t="s">
        <v>6816</v>
      </c>
      <c r="M508" s="72" t="s">
        <v>30</v>
      </c>
      <c r="N508" s="373">
        <v>1600</v>
      </c>
      <c r="O508" s="88">
        <v>2367900</v>
      </c>
      <c r="P508" s="83">
        <v>2367900</v>
      </c>
      <c r="Q508" s="102"/>
      <c r="R508" s="68"/>
      <c r="S508" s="68"/>
      <c r="T508" s="68"/>
      <c r="U508" s="68"/>
      <c r="V508" s="68"/>
      <c r="W508" s="68"/>
      <c r="X508" s="68"/>
      <c r="Y508" s="68"/>
      <c r="Z508" s="68"/>
      <c r="AA508" s="68"/>
      <c r="AB508" s="68"/>
      <c r="AC508" s="68"/>
      <c r="AD508" s="68"/>
      <c r="AE508" s="68"/>
      <c r="AF508" s="68"/>
      <c r="AG508" s="68"/>
      <c r="AH508" s="68"/>
      <c r="AI508" s="68"/>
      <c r="AJ508" s="68"/>
      <c r="AK508" s="68"/>
      <c r="AL508" s="68"/>
      <c r="AM508" s="68"/>
      <c r="AN508" s="68"/>
      <c r="AO508" s="68"/>
      <c r="AP508" s="68"/>
      <c r="AQ508" s="68"/>
      <c r="AR508" s="68"/>
      <c r="AS508" s="68"/>
      <c r="AT508" s="68"/>
      <c r="AU508" s="68"/>
      <c r="AV508" s="68"/>
      <c r="AW508" s="68"/>
      <c r="AX508" s="68"/>
      <c r="AY508" s="68"/>
      <c r="AZ508" s="68"/>
      <c r="BA508" s="68"/>
      <c r="BB508" s="68"/>
      <c r="BC508" s="68"/>
      <c r="BD508" s="68"/>
      <c r="BE508" s="68"/>
      <c r="BF508" s="68"/>
      <c r="BG508" s="68"/>
      <c r="BH508" s="68"/>
      <c r="BI508" s="68"/>
      <c r="BJ508" s="68"/>
      <c r="BK508" s="68"/>
      <c r="BL508" s="68"/>
      <c r="BM508" s="68"/>
      <c r="BN508" s="68"/>
      <c r="BO508" s="68"/>
      <c r="BP508" s="68"/>
      <c r="BQ508" s="68"/>
      <c r="BR508" s="68"/>
      <c r="BS508" s="68"/>
      <c r="BT508" s="68"/>
      <c r="BU508" s="68"/>
      <c r="BV508" s="68"/>
      <c r="BW508" s="68"/>
      <c r="BX508" s="68"/>
      <c r="BY508" s="68"/>
      <c r="BZ508" s="68"/>
      <c r="CA508" s="68"/>
      <c r="CB508" s="68"/>
      <c r="CC508" s="68"/>
      <c r="CD508" s="68"/>
      <c r="CE508" s="68"/>
      <c r="CF508" s="68"/>
      <c r="CG508" s="68"/>
      <c r="CH508" s="68"/>
      <c r="CI508" s="68"/>
      <c r="CJ508" s="68"/>
      <c r="CK508" s="68"/>
      <c r="CL508" s="68"/>
      <c r="CM508" s="68"/>
      <c r="CN508" s="68"/>
      <c r="CO508" s="68"/>
      <c r="CP508" s="68"/>
      <c r="CQ508" s="68"/>
      <c r="CR508" s="68"/>
      <c r="CS508" s="68"/>
      <c r="CT508" s="68"/>
      <c r="CU508" s="68"/>
      <c r="CV508" s="68"/>
      <c r="CW508" s="68"/>
      <c r="CX508" s="68"/>
      <c r="CY508" s="68"/>
      <c r="CZ508" s="68"/>
      <c r="DA508" s="68"/>
      <c r="DB508" s="68"/>
      <c r="DC508" s="68"/>
      <c r="DD508" s="68"/>
      <c r="DE508" s="68"/>
      <c r="DF508" s="68"/>
      <c r="DG508" s="68"/>
      <c r="DH508" s="68"/>
      <c r="DI508" s="68"/>
      <c r="DJ508" s="68"/>
      <c r="DK508" s="68"/>
      <c r="DL508" s="68"/>
      <c r="DM508" s="68"/>
      <c r="DN508" s="68"/>
      <c r="DO508" s="68"/>
      <c r="DP508" s="68"/>
      <c r="DQ508" s="68"/>
      <c r="DR508" s="68"/>
      <c r="DS508" s="68"/>
      <c r="DT508" s="68"/>
      <c r="DU508" s="68"/>
      <c r="DV508" s="68"/>
      <c r="DW508" s="68"/>
      <c r="DX508" s="68"/>
      <c r="DY508" s="68"/>
      <c r="DZ508" s="68"/>
      <c r="EA508" s="68"/>
      <c r="EB508" s="68"/>
      <c r="EC508" s="68"/>
      <c r="ED508" s="68"/>
      <c r="EE508" s="68"/>
      <c r="EF508" s="68"/>
      <c r="EG508" s="68"/>
      <c r="EH508" s="68"/>
      <c r="EI508" s="68"/>
      <c r="EJ508" s="68"/>
      <c r="EK508" s="68"/>
      <c r="EL508" s="68"/>
      <c r="EM508" s="68"/>
      <c r="EN508" s="68"/>
      <c r="EO508" s="68"/>
      <c r="EP508" s="68"/>
      <c r="EQ508" s="68"/>
      <c r="ER508" s="68"/>
      <c r="ES508" s="68"/>
      <c r="ET508" s="68"/>
      <c r="EU508" s="68"/>
      <c r="EV508" s="68"/>
      <c r="EW508" s="68"/>
      <c r="EX508" s="68"/>
      <c r="EY508" s="68"/>
      <c r="EZ508" s="68"/>
      <c r="FA508" s="68"/>
      <c r="FB508" s="68"/>
      <c r="FC508" s="68"/>
      <c r="FD508" s="68"/>
      <c r="FE508" s="68"/>
      <c r="FF508" s="68"/>
      <c r="FG508" s="68"/>
      <c r="FH508" s="68"/>
      <c r="FI508" s="68"/>
      <c r="FJ508" s="68"/>
      <c r="FK508" s="68"/>
      <c r="FL508" s="68"/>
      <c r="FM508" s="68"/>
      <c r="FN508" s="68"/>
      <c r="FO508" s="68"/>
      <c r="FP508" s="68"/>
      <c r="FQ508" s="68"/>
      <c r="FR508" s="68"/>
      <c r="FS508" s="68"/>
      <c r="FT508" s="68"/>
      <c r="FU508" s="68"/>
      <c r="FV508" s="68"/>
      <c r="FW508" s="68"/>
      <c r="FX508" s="68"/>
      <c r="FY508" s="68"/>
      <c r="FZ508" s="68"/>
      <c r="GA508" s="68"/>
      <c r="GB508" s="68"/>
      <c r="GC508" s="68"/>
      <c r="GD508" s="68"/>
      <c r="GE508" s="68"/>
      <c r="GF508" s="68"/>
      <c r="GG508" s="68"/>
      <c r="GH508" s="68"/>
      <c r="GI508" s="68"/>
      <c r="GJ508" s="68"/>
      <c r="GK508" s="68"/>
      <c r="GL508" s="68"/>
      <c r="GM508" s="68"/>
      <c r="GN508" s="68"/>
      <c r="GO508" s="68"/>
      <c r="GP508" s="68"/>
      <c r="GQ508" s="68"/>
      <c r="GR508" s="68"/>
      <c r="GS508" s="68"/>
      <c r="GT508" s="68"/>
      <c r="GU508" s="68"/>
      <c r="GV508" s="68"/>
      <c r="GW508" s="68"/>
      <c r="GX508" s="68"/>
      <c r="GY508" s="68"/>
      <c r="GZ508" s="68"/>
      <c r="HA508" s="68"/>
      <c r="HB508" s="68"/>
      <c r="HC508" s="68"/>
      <c r="HD508" s="68"/>
      <c r="HE508" s="68"/>
      <c r="HF508" s="68"/>
      <c r="HG508" s="68"/>
      <c r="HH508" s="68"/>
      <c r="HI508" s="68"/>
    </row>
    <row r="509" spans="1:217" ht="38.25">
      <c r="A509" s="64">
        <v>499</v>
      </c>
      <c r="B509" s="64">
        <v>468</v>
      </c>
      <c r="C509" s="1" t="s">
        <v>3953</v>
      </c>
      <c r="D509" s="25">
        <v>395</v>
      </c>
      <c r="E509" s="685" t="s">
        <v>3955</v>
      </c>
      <c r="F509" s="39" t="s">
        <v>3954</v>
      </c>
      <c r="G509" s="20" t="s">
        <v>3956</v>
      </c>
      <c r="H509" s="496" t="s">
        <v>60</v>
      </c>
      <c r="I509" s="603" t="s">
        <v>28</v>
      </c>
      <c r="J509" s="25" t="s">
        <v>148</v>
      </c>
      <c r="K509" s="212" t="s">
        <v>3958</v>
      </c>
      <c r="L509" s="212" t="s">
        <v>3957</v>
      </c>
      <c r="M509" s="65" t="s">
        <v>30</v>
      </c>
      <c r="N509" s="637">
        <v>1540</v>
      </c>
      <c r="O509" s="88">
        <v>1680000</v>
      </c>
      <c r="P509" s="83">
        <v>1680000</v>
      </c>
      <c r="Q509" s="102"/>
    </row>
    <row r="510" spans="1:217" ht="140.25">
      <c r="A510" s="64">
        <v>500</v>
      </c>
      <c r="B510" s="64">
        <v>469</v>
      </c>
      <c r="C510" s="1" t="s">
        <v>3959</v>
      </c>
      <c r="D510" s="25">
        <v>396</v>
      </c>
      <c r="E510" s="684" t="s">
        <v>3961</v>
      </c>
      <c r="F510" s="39" t="s">
        <v>3960</v>
      </c>
      <c r="G510" s="24" t="s">
        <v>3963</v>
      </c>
      <c r="H510" s="496" t="s">
        <v>158</v>
      </c>
      <c r="I510" s="563" t="s">
        <v>151</v>
      </c>
      <c r="J510" s="16" t="s">
        <v>3962</v>
      </c>
      <c r="K510" s="17" t="s">
        <v>3965</v>
      </c>
      <c r="L510" s="17" t="s">
        <v>3964</v>
      </c>
      <c r="M510" s="17" t="s">
        <v>153</v>
      </c>
      <c r="N510" s="637">
        <v>110</v>
      </c>
      <c r="O510" s="88">
        <v>2205000</v>
      </c>
      <c r="P510" s="83">
        <v>2205000</v>
      </c>
      <c r="Q510" s="102"/>
    </row>
    <row r="511" spans="1:217" ht="76.5">
      <c r="A511" s="64">
        <v>501</v>
      </c>
      <c r="B511" s="64">
        <v>470</v>
      </c>
      <c r="C511" s="62" t="s">
        <v>6184</v>
      </c>
      <c r="D511" s="124">
        <v>402</v>
      </c>
      <c r="E511" s="102" t="s">
        <v>6186</v>
      </c>
      <c r="F511" s="41" t="s">
        <v>6185</v>
      </c>
      <c r="G511" s="14" t="s">
        <v>6187</v>
      </c>
      <c r="H511" s="451" t="s">
        <v>6188</v>
      </c>
      <c r="I511" s="559" t="s">
        <v>151</v>
      </c>
      <c r="J511" s="13" t="s">
        <v>5422</v>
      </c>
      <c r="K511" s="13" t="s">
        <v>6190</v>
      </c>
      <c r="L511" s="13" t="s">
        <v>6189</v>
      </c>
      <c r="M511" s="13" t="s">
        <v>211</v>
      </c>
      <c r="N511" s="641">
        <v>50</v>
      </c>
      <c r="O511" s="192">
        <v>841764</v>
      </c>
      <c r="P511" s="83">
        <v>841764</v>
      </c>
      <c r="Q511" s="102"/>
    </row>
    <row r="512" spans="1:217" ht="51">
      <c r="A512" s="64">
        <v>502</v>
      </c>
      <c r="B512" s="64">
        <v>471</v>
      </c>
      <c r="C512" s="62" t="s">
        <v>6191</v>
      </c>
      <c r="D512" s="124">
        <v>402</v>
      </c>
      <c r="E512" s="102" t="s">
        <v>6193</v>
      </c>
      <c r="F512" s="41" t="s">
        <v>6192</v>
      </c>
      <c r="G512" s="14" t="s">
        <v>3755</v>
      </c>
      <c r="H512" s="451" t="s">
        <v>680</v>
      </c>
      <c r="I512" s="559" t="s">
        <v>28</v>
      </c>
      <c r="J512" s="13" t="s">
        <v>6194</v>
      </c>
      <c r="K512" s="13" t="s">
        <v>6190</v>
      </c>
      <c r="L512" s="13" t="s">
        <v>6195</v>
      </c>
      <c r="M512" s="13" t="s">
        <v>30</v>
      </c>
      <c r="N512" s="641">
        <v>2800</v>
      </c>
      <c r="O512" s="192">
        <v>1497598</v>
      </c>
      <c r="P512" s="83">
        <v>1497598</v>
      </c>
      <c r="Q512" s="102"/>
    </row>
    <row r="513" spans="1:221" ht="51">
      <c r="A513" s="64">
        <v>503</v>
      </c>
      <c r="B513" s="64">
        <v>472</v>
      </c>
      <c r="C513" s="62" t="s">
        <v>6196</v>
      </c>
      <c r="D513" s="124">
        <v>402</v>
      </c>
      <c r="E513" s="102" t="s">
        <v>6193</v>
      </c>
      <c r="F513" s="41" t="s">
        <v>6197</v>
      </c>
      <c r="G513" s="14" t="s">
        <v>3755</v>
      </c>
      <c r="H513" s="451" t="s">
        <v>680</v>
      </c>
      <c r="I513" s="559" t="s">
        <v>28</v>
      </c>
      <c r="J513" s="13" t="s">
        <v>6198</v>
      </c>
      <c r="K513" s="13" t="s">
        <v>6190</v>
      </c>
      <c r="L513" s="13" t="s">
        <v>6199</v>
      </c>
      <c r="M513" s="13" t="s">
        <v>30</v>
      </c>
      <c r="N513" s="641">
        <v>2800</v>
      </c>
      <c r="O513" s="192">
        <v>2246091</v>
      </c>
      <c r="P513" s="83">
        <v>2246091</v>
      </c>
      <c r="Q513" s="102"/>
    </row>
    <row r="514" spans="1:221" ht="15.75">
      <c r="A514" s="64">
        <v>504</v>
      </c>
      <c r="B514" s="64"/>
      <c r="C514" s="371"/>
      <c r="D514" s="401"/>
      <c r="E514" s="436" t="s">
        <v>6940</v>
      </c>
      <c r="F514" s="661"/>
      <c r="G514" s="438"/>
      <c r="H514" s="439"/>
      <c r="I514" s="438"/>
      <c r="J514" s="439"/>
      <c r="K514" s="437"/>
      <c r="L514" s="439"/>
      <c r="M514" s="437"/>
      <c r="N514" s="437"/>
      <c r="O514" s="437"/>
      <c r="P514" s="440"/>
      <c r="Q514" s="639"/>
      <c r="R514" s="365"/>
      <c r="S514" s="365"/>
      <c r="T514" s="365"/>
      <c r="U514" s="365"/>
      <c r="V514" s="365"/>
      <c r="W514" s="365"/>
      <c r="X514" s="365"/>
      <c r="Y514" s="365"/>
      <c r="Z514" s="365"/>
      <c r="AA514" s="365"/>
      <c r="AB514" s="365"/>
      <c r="AC514" s="365"/>
      <c r="AD514" s="365"/>
      <c r="AE514" s="365"/>
      <c r="AF514" s="365"/>
      <c r="AG514" s="365"/>
      <c r="AH514" s="365"/>
      <c r="AI514" s="365"/>
      <c r="AJ514" s="365"/>
      <c r="AK514" s="365"/>
      <c r="AL514" s="365"/>
      <c r="AM514" s="365"/>
      <c r="AN514" s="365"/>
      <c r="AO514" s="365"/>
      <c r="AP514" s="365"/>
      <c r="AQ514" s="365"/>
      <c r="AR514" s="365"/>
      <c r="AS514" s="365"/>
      <c r="AT514" s="365"/>
      <c r="AU514" s="365"/>
      <c r="AV514" s="365"/>
      <c r="AW514" s="365"/>
      <c r="AX514" s="365"/>
      <c r="AY514" s="365"/>
      <c r="AZ514" s="365"/>
      <c r="BA514" s="365"/>
      <c r="BB514" s="365"/>
      <c r="BC514" s="365"/>
      <c r="BD514" s="365"/>
      <c r="BE514" s="365"/>
      <c r="BF514" s="365"/>
      <c r="BG514" s="365"/>
      <c r="BH514" s="365"/>
      <c r="BI514" s="365"/>
      <c r="BJ514" s="365"/>
      <c r="BK514" s="365"/>
      <c r="BL514" s="365"/>
      <c r="BM514" s="365"/>
      <c r="BN514" s="365"/>
      <c r="BO514" s="365"/>
      <c r="BP514" s="365"/>
      <c r="BQ514" s="365"/>
      <c r="BR514" s="365"/>
      <c r="BS514" s="365"/>
      <c r="BT514" s="365"/>
      <c r="BU514" s="365"/>
      <c r="BV514" s="365"/>
      <c r="BW514" s="365"/>
      <c r="BX514" s="365"/>
      <c r="BY514" s="365"/>
      <c r="BZ514" s="365"/>
      <c r="CA514" s="365"/>
      <c r="CB514" s="365"/>
      <c r="CC514" s="365"/>
      <c r="CD514" s="365"/>
      <c r="CE514" s="365"/>
      <c r="CF514" s="365"/>
      <c r="CG514" s="365"/>
      <c r="CH514" s="365"/>
      <c r="CI514" s="365"/>
      <c r="CJ514" s="365"/>
      <c r="CK514" s="365"/>
      <c r="CL514" s="365"/>
      <c r="CM514" s="365"/>
      <c r="CN514" s="365"/>
      <c r="CO514" s="365"/>
      <c r="CP514" s="365"/>
      <c r="CQ514" s="365"/>
      <c r="CR514" s="365"/>
      <c r="CS514" s="365"/>
      <c r="CT514" s="365"/>
      <c r="CU514" s="365"/>
      <c r="CV514" s="365"/>
      <c r="CW514" s="365"/>
      <c r="CX514" s="365"/>
      <c r="CY514" s="365"/>
      <c r="CZ514" s="365"/>
      <c r="DA514" s="365"/>
      <c r="DB514" s="365"/>
      <c r="DC514" s="365"/>
      <c r="DD514" s="365"/>
      <c r="DE514" s="365"/>
      <c r="DF514" s="365"/>
      <c r="DG514" s="365"/>
      <c r="DH514" s="365"/>
      <c r="DI514" s="365"/>
      <c r="DJ514" s="365"/>
      <c r="DK514" s="365"/>
      <c r="DL514" s="365"/>
      <c r="DM514" s="365"/>
      <c r="DN514" s="365"/>
      <c r="DO514" s="365"/>
      <c r="DP514" s="365"/>
      <c r="DQ514" s="365"/>
      <c r="DR514" s="365"/>
      <c r="DS514" s="365"/>
      <c r="DT514" s="365"/>
      <c r="DU514" s="365"/>
      <c r="DV514" s="365"/>
      <c r="DW514" s="365"/>
      <c r="DX514" s="365"/>
      <c r="DY514" s="365"/>
      <c r="DZ514" s="365"/>
      <c r="EA514" s="365"/>
      <c r="EB514" s="365"/>
      <c r="EC514" s="365"/>
      <c r="ED514" s="365"/>
      <c r="EE514" s="365"/>
      <c r="EF514" s="365"/>
      <c r="EG514" s="365"/>
      <c r="EH514" s="365"/>
      <c r="EI514" s="365"/>
      <c r="EJ514" s="365"/>
      <c r="EK514" s="365"/>
      <c r="EL514" s="365"/>
      <c r="EM514" s="365"/>
      <c r="EN514" s="365"/>
      <c r="EO514" s="365"/>
      <c r="EP514" s="365"/>
      <c r="EQ514" s="365"/>
      <c r="ER514" s="365"/>
      <c r="ES514" s="365"/>
      <c r="ET514" s="365"/>
      <c r="EU514" s="365"/>
      <c r="EV514" s="365"/>
      <c r="EW514" s="365"/>
      <c r="EX514" s="365"/>
      <c r="EY514" s="365"/>
      <c r="EZ514" s="365"/>
      <c r="FA514" s="365"/>
      <c r="FB514" s="365"/>
      <c r="FC514" s="365"/>
      <c r="FD514" s="365"/>
      <c r="FE514" s="365"/>
      <c r="FF514" s="365"/>
      <c r="FG514" s="365"/>
      <c r="FH514" s="365"/>
      <c r="FI514" s="365"/>
      <c r="FJ514" s="365"/>
      <c r="FK514" s="365"/>
      <c r="FL514" s="365"/>
      <c r="FM514" s="365"/>
      <c r="FN514" s="365"/>
      <c r="FO514" s="365"/>
      <c r="FP514" s="365"/>
      <c r="FQ514" s="365"/>
      <c r="FR514" s="365"/>
      <c r="FS514" s="365"/>
      <c r="FT514" s="365"/>
      <c r="FU514" s="365"/>
      <c r="FV514" s="365"/>
      <c r="FW514" s="365"/>
      <c r="FX514" s="365"/>
      <c r="FY514" s="365"/>
      <c r="FZ514" s="365"/>
      <c r="GA514" s="365"/>
      <c r="GB514" s="365"/>
      <c r="GC514" s="365"/>
      <c r="GD514" s="365"/>
      <c r="GE514" s="365"/>
      <c r="GF514" s="365"/>
      <c r="GG514" s="365"/>
      <c r="GH514" s="365"/>
      <c r="GI514" s="365"/>
      <c r="GJ514" s="365"/>
      <c r="GK514" s="365"/>
      <c r="GL514" s="365"/>
      <c r="GM514" s="365"/>
      <c r="GN514" s="365"/>
      <c r="GO514" s="365"/>
      <c r="GP514" s="365"/>
      <c r="GQ514" s="365"/>
      <c r="GR514" s="365"/>
      <c r="GS514" s="365"/>
      <c r="GT514" s="365"/>
      <c r="GU514" s="365"/>
      <c r="GV514" s="365"/>
      <c r="GW514" s="365"/>
      <c r="GX514" s="365"/>
      <c r="GY514" s="365"/>
      <c r="GZ514" s="365"/>
      <c r="HA514" s="365"/>
      <c r="HB514" s="365"/>
      <c r="HC514" s="365"/>
      <c r="HD514" s="365"/>
      <c r="HE514" s="365"/>
      <c r="HF514" s="365"/>
      <c r="HG514" s="365"/>
      <c r="HH514" s="365"/>
      <c r="HI514" s="365"/>
      <c r="HJ514" s="365"/>
      <c r="HK514" s="365"/>
      <c r="HL514" s="365"/>
      <c r="HM514" s="365"/>
    </row>
    <row r="515" spans="1:221" ht="38.25">
      <c r="A515" s="64">
        <v>505</v>
      </c>
      <c r="B515" s="64">
        <v>473</v>
      </c>
      <c r="C515" s="67" t="s">
        <v>6465</v>
      </c>
      <c r="D515" s="124">
        <v>407</v>
      </c>
      <c r="E515" s="689" t="s">
        <v>6467</v>
      </c>
      <c r="F515" s="120" t="s">
        <v>6466</v>
      </c>
      <c r="G515" s="14" t="s">
        <v>72</v>
      </c>
      <c r="H515" s="472" t="s">
        <v>235</v>
      </c>
      <c r="I515" s="567" t="s">
        <v>28</v>
      </c>
      <c r="J515" s="72" t="s">
        <v>41</v>
      </c>
      <c r="K515" s="13" t="s">
        <v>6339</v>
      </c>
      <c r="L515" s="13" t="s">
        <v>6468</v>
      </c>
      <c r="M515" s="72" t="s">
        <v>30</v>
      </c>
      <c r="N515" s="373">
        <v>300</v>
      </c>
      <c r="O515" s="88">
        <v>1220114</v>
      </c>
      <c r="P515" s="83">
        <v>1220114</v>
      </c>
      <c r="Q515" s="102"/>
      <c r="R515" s="68"/>
      <c r="S515" s="68"/>
      <c r="T515" s="68"/>
      <c r="U515" s="68"/>
      <c r="V515" s="68"/>
      <c r="W515" s="68"/>
      <c r="X515" s="68"/>
      <c r="Y515" s="68"/>
      <c r="Z515" s="68"/>
      <c r="AA515" s="68"/>
      <c r="AB515" s="68"/>
      <c r="AC515" s="68"/>
      <c r="AD515" s="68"/>
      <c r="AE515" s="68"/>
      <c r="AF515" s="68"/>
      <c r="AG515" s="68"/>
      <c r="AH515" s="68"/>
      <c r="AI515" s="68"/>
      <c r="AJ515" s="68"/>
      <c r="AK515" s="68"/>
      <c r="AL515" s="68"/>
      <c r="AM515" s="68"/>
      <c r="AN515" s="68"/>
      <c r="AO515" s="68"/>
      <c r="AP515" s="68"/>
      <c r="AQ515" s="68"/>
      <c r="AR515" s="68"/>
      <c r="AS515" s="68"/>
      <c r="AT515" s="68"/>
      <c r="AU515" s="68"/>
      <c r="AV515" s="68"/>
      <c r="AW515" s="68"/>
      <c r="AX515" s="68"/>
      <c r="AY515" s="68"/>
      <c r="AZ515" s="68"/>
      <c r="BA515" s="68"/>
      <c r="BB515" s="68"/>
      <c r="BC515" s="68"/>
      <c r="BD515" s="68"/>
      <c r="BE515" s="68"/>
      <c r="BF515" s="68"/>
      <c r="BG515" s="68"/>
      <c r="BH515" s="68"/>
      <c r="BI515" s="68"/>
      <c r="BJ515" s="68"/>
      <c r="BK515" s="68"/>
      <c r="BL515" s="68"/>
      <c r="BM515" s="68"/>
      <c r="BN515" s="68"/>
      <c r="BO515" s="68"/>
      <c r="BP515" s="68"/>
      <c r="BQ515" s="68"/>
      <c r="BR515" s="68"/>
      <c r="BS515" s="68"/>
      <c r="BT515" s="68"/>
      <c r="BU515" s="68"/>
      <c r="BV515" s="68"/>
      <c r="BW515" s="68"/>
      <c r="BX515" s="68"/>
      <c r="BY515" s="68"/>
      <c r="BZ515" s="68"/>
      <c r="CA515" s="68"/>
      <c r="CB515" s="68"/>
      <c r="CC515" s="68"/>
      <c r="CD515" s="68"/>
      <c r="CE515" s="68"/>
      <c r="CF515" s="68"/>
      <c r="CG515" s="68"/>
      <c r="CH515" s="68"/>
      <c r="CI515" s="68"/>
      <c r="CJ515" s="68"/>
      <c r="CK515" s="68"/>
      <c r="CL515" s="68"/>
      <c r="CM515" s="68"/>
      <c r="CN515" s="68"/>
      <c r="CO515" s="68"/>
      <c r="CP515" s="68"/>
      <c r="CQ515" s="68"/>
      <c r="CR515" s="68"/>
      <c r="CS515" s="68"/>
      <c r="CT515" s="68"/>
      <c r="CU515" s="68"/>
      <c r="CV515" s="68"/>
      <c r="CW515" s="68"/>
      <c r="CX515" s="68"/>
      <c r="CY515" s="68"/>
      <c r="CZ515" s="68"/>
      <c r="DA515" s="68"/>
      <c r="DB515" s="68"/>
      <c r="DC515" s="68"/>
      <c r="DD515" s="68"/>
      <c r="DE515" s="68"/>
      <c r="DF515" s="68"/>
      <c r="DG515" s="68"/>
      <c r="DH515" s="68"/>
      <c r="DI515" s="68"/>
      <c r="DJ515" s="68"/>
      <c r="DK515" s="68"/>
      <c r="DL515" s="68"/>
      <c r="DM515" s="68"/>
      <c r="DN515" s="68"/>
      <c r="DO515" s="68"/>
      <c r="DP515" s="68"/>
      <c r="DQ515" s="68"/>
      <c r="DR515" s="68"/>
      <c r="DS515" s="68"/>
      <c r="DT515" s="68"/>
      <c r="DU515" s="68"/>
      <c r="DV515" s="68"/>
      <c r="DW515" s="68"/>
      <c r="DX515" s="68"/>
      <c r="DY515" s="68"/>
      <c r="DZ515" s="68"/>
      <c r="EA515" s="68"/>
      <c r="EB515" s="68"/>
      <c r="EC515" s="68"/>
      <c r="ED515" s="68"/>
      <c r="EE515" s="68"/>
      <c r="EF515" s="68"/>
      <c r="EG515" s="68"/>
      <c r="EH515" s="68"/>
      <c r="EI515" s="68"/>
      <c r="EJ515" s="68"/>
      <c r="EK515" s="68"/>
      <c r="EL515" s="68"/>
      <c r="EM515" s="68"/>
      <c r="EN515" s="68"/>
      <c r="EO515" s="68"/>
      <c r="EP515" s="68"/>
      <c r="EQ515" s="68"/>
      <c r="ER515" s="68"/>
      <c r="ES515" s="68"/>
      <c r="ET515" s="68"/>
      <c r="EU515" s="68"/>
      <c r="EV515" s="68"/>
      <c r="EW515" s="68"/>
      <c r="EX515" s="68"/>
      <c r="EY515" s="68"/>
      <c r="EZ515" s="68"/>
      <c r="FA515" s="68"/>
      <c r="FB515" s="68"/>
      <c r="FC515" s="68"/>
      <c r="FD515" s="68"/>
      <c r="FE515" s="68"/>
      <c r="FF515" s="68"/>
      <c r="FG515" s="68"/>
      <c r="FH515" s="68"/>
      <c r="FI515" s="68"/>
      <c r="FJ515" s="68"/>
      <c r="FK515" s="68"/>
      <c r="FL515" s="68"/>
      <c r="FM515" s="68"/>
      <c r="FN515" s="68"/>
      <c r="FO515" s="68"/>
      <c r="FP515" s="68"/>
      <c r="FQ515" s="68"/>
      <c r="FR515" s="68"/>
      <c r="FS515" s="68"/>
      <c r="FT515" s="68"/>
      <c r="FU515" s="68"/>
      <c r="FV515" s="68"/>
      <c r="FW515" s="68"/>
      <c r="FX515" s="68"/>
      <c r="FY515" s="68"/>
      <c r="FZ515" s="68"/>
      <c r="GA515" s="68"/>
      <c r="GB515" s="68"/>
      <c r="GC515" s="68"/>
      <c r="GD515" s="68"/>
      <c r="GE515" s="68"/>
      <c r="GF515" s="68"/>
      <c r="GG515" s="68"/>
      <c r="GH515" s="68"/>
      <c r="GI515" s="68"/>
      <c r="GJ515" s="68"/>
      <c r="GK515" s="68"/>
      <c r="GL515" s="68"/>
      <c r="GM515" s="68"/>
      <c r="GN515" s="68"/>
      <c r="GO515" s="68"/>
      <c r="GP515" s="68"/>
      <c r="GQ515" s="68"/>
      <c r="GR515" s="68"/>
      <c r="GS515" s="68"/>
      <c r="GT515" s="68"/>
      <c r="GU515" s="68"/>
      <c r="GV515" s="68"/>
      <c r="GW515" s="68"/>
      <c r="GX515" s="68"/>
      <c r="GY515" s="68"/>
      <c r="GZ515" s="68"/>
      <c r="HA515" s="68"/>
      <c r="HB515" s="68"/>
      <c r="HC515" s="68"/>
      <c r="HD515" s="68"/>
      <c r="HE515" s="68"/>
      <c r="HF515" s="68"/>
      <c r="HG515" s="68"/>
      <c r="HH515" s="68"/>
      <c r="HI515" s="68"/>
    </row>
    <row r="516" spans="1:221" ht="38.25">
      <c r="A516" s="64">
        <v>506</v>
      </c>
      <c r="B516" s="64">
        <v>474</v>
      </c>
      <c r="C516" s="72" t="s">
        <v>6469</v>
      </c>
      <c r="D516" s="124">
        <v>407</v>
      </c>
      <c r="E516" s="689" t="s">
        <v>6467</v>
      </c>
      <c r="F516" s="120" t="s">
        <v>6470</v>
      </c>
      <c r="G516" s="14" t="s">
        <v>72</v>
      </c>
      <c r="H516" s="472" t="s">
        <v>235</v>
      </c>
      <c r="I516" s="567" t="s">
        <v>28</v>
      </c>
      <c r="J516" s="72" t="s">
        <v>70</v>
      </c>
      <c r="K516" s="13" t="s">
        <v>6339</v>
      </c>
      <c r="L516" s="13" t="s">
        <v>6471</v>
      </c>
      <c r="M516" s="72" t="s">
        <v>30</v>
      </c>
      <c r="N516" s="373">
        <v>300</v>
      </c>
      <c r="O516" s="88">
        <v>610057</v>
      </c>
      <c r="P516" s="83">
        <v>610057</v>
      </c>
      <c r="Q516" s="102"/>
      <c r="R516" s="68"/>
      <c r="S516" s="68"/>
      <c r="T516" s="68"/>
      <c r="U516" s="68"/>
      <c r="V516" s="68"/>
      <c r="W516" s="68"/>
      <c r="X516" s="68"/>
      <c r="Y516" s="68"/>
      <c r="Z516" s="68"/>
      <c r="AA516" s="68"/>
      <c r="AB516" s="68"/>
      <c r="AC516" s="68"/>
      <c r="AD516" s="68"/>
      <c r="AE516" s="68"/>
      <c r="AF516" s="68"/>
      <c r="AG516" s="68"/>
      <c r="AH516" s="68"/>
      <c r="AI516" s="68"/>
      <c r="AJ516" s="68"/>
      <c r="AK516" s="68"/>
      <c r="AL516" s="68"/>
      <c r="AM516" s="68"/>
      <c r="AN516" s="68"/>
      <c r="AO516" s="68"/>
      <c r="AP516" s="68"/>
      <c r="AQ516" s="68"/>
      <c r="AR516" s="68"/>
      <c r="AS516" s="68"/>
      <c r="AT516" s="68"/>
      <c r="AU516" s="68"/>
      <c r="AV516" s="68"/>
      <c r="AW516" s="68"/>
      <c r="AX516" s="68"/>
      <c r="AY516" s="68"/>
      <c r="AZ516" s="68"/>
      <c r="BA516" s="68"/>
      <c r="BB516" s="68"/>
      <c r="BC516" s="68"/>
      <c r="BD516" s="68"/>
      <c r="BE516" s="68"/>
      <c r="BF516" s="68"/>
      <c r="BG516" s="68"/>
      <c r="BH516" s="68"/>
      <c r="BI516" s="68"/>
      <c r="BJ516" s="68"/>
      <c r="BK516" s="68"/>
      <c r="BL516" s="68"/>
      <c r="BM516" s="68"/>
      <c r="BN516" s="68"/>
      <c r="BO516" s="68"/>
      <c r="BP516" s="68"/>
      <c r="BQ516" s="68"/>
      <c r="BR516" s="68"/>
      <c r="BS516" s="68"/>
      <c r="BT516" s="68"/>
      <c r="BU516" s="68"/>
      <c r="BV516" s="68"/>
      <c r="BW516" s="68"/>
      <c r="BX516" s="68"/>
      <c r="BY516" s="68"/>
      <c r="BZ516" s="68"/>
      <c r="CA516" s="68"/>
      <c r="CB516" s="68"/>
      <c r="CC516" s="68"/>
      <c r="CD516" s="68"/>
      <c r="CE516" s="68"/>
      <c r="CF516" s="68"/>
      <c r="CG516" s="68"/>
      <c r="CH516" s="68"/>
      <c r="CI516" s="68"/>
      <c r="CJ516" s="68"/>
      <c r="CK516" s="68"/>
      <c r="CL516" s="68"/>
      <c r="CM516" s="68"/>
      <c r="CN516" s="68"/>
      <c r="CO516" s="68"/>
      <c r="CP516" s="68"/>
      <c r="CQ516" s="68"/>
      <c r="CR516" s="68"/>
      <c r="CS516" s="68"/>
      <c r="CT516" s="68"/>
      <c r="CU516" s="68"/>
      <c r="CV516" s="68"/>
      <c r="CW516" s="68"/>
      <c r="CX516" s="68"/>
      <c r="CY516" s="68"/>
      <c r="CZ516" s="68"/>
      <c r="DA516" s="68"/>
      <c r="DB516" s="68"/>
      <c r="DC516" s="68"/>
      <c r="DD516" s="68"/>
      <c r="DE516" s="68"/>
      <c r="DF516" s="68"/>
      <c r="DG516" s="68"/>
      <c r="DH516" s="68"/>
      <c r="DI516" s="68"/>
      <c r="DJ516" s="68"/>
      <c r="DK516" s="68"/>
      <c r="DL516" s="68"/>
      <c r="DM516" s="68"/>
      <c r="DN516" s="68"/>
      <c r="DO516" s="68"/>
      <c r="DP516" s="68"/>
      <c r="DQ516" s="68"/>
      <c r="DR516" s="68"/>
      <c r="DS516" s="68"/>
      <c r="DT516" s="68"/>
      <c r="DU516" s="68"/>
      <c r="DV516" s="68"/>
      <c r="DW516" s="68"/>
      <c r="DX516" s="68"/>
      <c r="DY516" s="68"/>
      <c r="DZ516" s="68"/>
      <c r="EA516" s="68"/>
      <c r="EB516" s="68"/>
      <c r="EC516" s="68"/>
      <c r="ED516" s="68"/>
      <c r="EE516" s="68"/>
      <c r="EF516" s="68"/>
      <c r="EG516" s="68"/>
      <c r="EH516" s="68"/>
      <c r="EI516" s="68"/>
      <c r="EJ516" s="68"/>
      <c r="EK516" s="68"/>
      <c r="EL516" s="68"/>
      <c r="EM516" s="68"/>
      <c r="EN516" s="68"/>
      <c r="EO516" s="68"/>
      <c r="EP516" s="68"/>
      <c r="EQ516" s="68"/>
      <c r="ER516" s="68"/>
      <c r="ES516" s="68"/>
      <c r="ET516" s="68"/>
      <c r="EU516" s="68"/>
      <c r="EV516" s="68"/>
      <c r="EW516" s="68"/>
      <c r="EX516" s="68"/>
      <c r="EY516" s="68"/>
      <c r="EZ516" s="68"/>
      <c r="FA516" s="68"/>
      <c r="FB516" s="68"/>
      <c r="FC516" s="68"/>
      <c r="FD516" s="68"/>
      <c r="FE516" s="68"/>
      <c r="FF516" s="68"/>
      <c r="FG516" s="68"/>
      <c r="FH516" s="68"/>
      <c r="FI516" s="68"/>
      <c r="FJ516" s="68"/>
      <c r="FK516" s="68"/>
      <c r="FL516" s="68"/>
      <c r="FM516" s="68"/>
      <c r="FN516" s="68"/>
      <c r="FO516" s="68"/>
      <c r="FP516" s="68"/>
      <c r="FQ516" s="68"/>
      <c r="FR516" s="68"/>
      <c r="FS516" s="68"/>
      <c r="FT516" s="68"/>
      <c r="FU516" s="68"/>
      <c r="FV516" s="68"/>
      <c r="FW516" s="68"/>
      <c r="FX516" s="68"/>
      <c r="FY516" s="68"/>
      <c r="FZ516" s="68"/>
      <c r="GA516" s="68"/>
      <c r="GB516" s="68"/>
      <c r="GC516" s="68"/>
      <c r="GD516" s="68"/>
      <c r="GE516" s="68"/>
      <c r="GF516" s="68"/>
      <c r="GG516" s="68"/>
      <c r="GH516" s="68"/>
      <c r="GI516" s="68"/>
      <c r="GJ516" s="68"/>
      <c r="GK516" s="68"/>
      <c r="GL516" s="68"/>
      <c r="GM516" s="68"/>
      <c r="GN516" s="68"/>
      <c r="GO516" s="68"/>
      <c r="GP516" s="68"/>
      <c r="GQ516" s="68"/>
      <c r="GR516" s="68"/>
      <c r="GS516" s="68"/>
      <c r="GT516" s="68"/>
      <c r="GU516" s="68"/>
      <c r="GV516" s="68"/>
      <c r="GW516" s="68"/>
      <c r="GX516" s="68"/>
      <c r="GY516" s="68"/>
      <c r="GZ516" s="68"/>
      <c r="HA516" s="68"/>
      <c r="HB516" s="68"/>
      <c r="HC516" s="68"/>
      <c r="HD516" s="68"/>
      <c r="HE516" s="68"/>
      <c r="HF516" s="68"/>
      <c r="HG516" s="68"/>
      <c r="HH516" s="68"/>
      <c r="HI516" s="68"/>
    </row>
    <row r="517" spans="1:221" ht="15.75">
      <c r="A517" s="64">
        <v>507</v>
      </c>
      <c r="B517" s="64"/>
      <c r="C517" s="371"/>
      <c r="D517" s="401"/>
      <c r="E517" s="436" t="s">
        <v>6941</v>
      </c>
      <c r="F517" s="661"/>
      <c r="G517" s="438"/>
      <c r="H517" s="439"/>
      <c r="I517" s="438"/>
      <c r="J517" s="439"/>
      <c r="K517" s="437"/>
      <c r="L517" s="439"/>
      <c r="M517" s="437"/>
      <c r="N517" s="437"/>
      <c r="O517" s="437"/>
      <c r="P517" s="440"/>
      <c r="Q517" s="639"/>
      <c r="R517" s="365"/>
      <c r="S517" s="365"/>
      <c r="T517" s="365"/>
      <c r="U517" s="365"/>
      <c r="V517" s="365"/>
      <c r="W517" s="365"/>
      <c r="X517" s="365"/>
      <c r="Y517" s="365"/>
      <c r="Z517" s="365"/>
      <c r="AA517" s="365"/>
      <c r="AB517" s="365"/>
      <c r="AC517" s="365"/>
      <c r="AD517" s="365"/>
      <c r="AE517" s="365"/>
      <c r="AF517" s="365"/>
      <c r="AG517" s="365"/>
      <c r="AH517" s="365"/>
      <c r="AI517" s="365"/>
      <c r="AJ517" s="365"/>
      <c r="AK517" s="365"/>
      <c r="AL517" s="365"/>
      <c r="AM517" s="365"/>
      <c r="AN517" s="365"/>
      <c r="AO517" s="365"/>
      <c r="AP517" s="365"/>
      <c r="AQ517" s="365"/>
      <c r="AR517" s="365"/>
      <c r="AS517" s="365"/>
      <c r="AT517" s="365"/>
      <c r="AU517" s="365"/>
      <c r="AV517" s="365"/>
      <c r="AW517" s="365"/>
      <c r="AX517" s="365"/>
      <c r="AY517" s="365"/>
      <c r="AZ517" s="365"/>
      <c r="BA517" s="365"/>
      <c r="BB517" s="365"/>
      <c r="BC517" s="365"/>
      <c r="BD517" s="365"/>
      <c r="BE517" s="365"/>
      <c r="BF517" s="365"/>
      <c r="BG517" s="365"/>
      <c r="BH517" s="365"/>
      <c r="BI517" s="365"/>
      <c r="BJ517" s="365"/>
      <c r="BK517" s="365"/>
      <c r="BL517" s="365"/>
      <c r="BM517" s="365"/>
      <c r="BN517" s="365"/>
      <c r="BO517" s="365"/>
      <c r="BP517" s="365"/>
      <c r="BQ517" s="365"/>
      <c r="BR517" s="365"/>
      <c r="BS517" s="365"/>
      <c r="BT517" s="365"/>
      <c r="BU517" s="365"/>
      <c r="BV517" s="365"/>
      <c r="BW517" s="365"/>
      <c r="BX517" s="365"/>
      <c r="BY517" s="365"/>
      <c r="BZ517" s="365"/>
      <c r="CA517" s="365"/>
      <c r="CB517" s="365"/>
      <c r="CC517" s="365"/>
      <c r="CD517" s="365"/>
      <c r="CE517" s="365"/>
      <c r="CF517" s="365"/>
      <c r="CG517" s="365"/>
      <c r="CH517" s="365"/>
      <c r="CI517" s="365"/>
      <c r="CJ517" s="365"/>
      <c r="CK517" s="365"/>
      <c r="CL517" s="365"/>
      <c r="CM517" s="365"/>
      <c r="CN517" s="365"/>
      <c r="CO517" s="365"/>
      <c r="CP517" s="365"/>
      <c r="CQ517" s="365"/>
      <c r="CR517" s="365"/>
      <c r="CS517" s="365"/>
      <c r="CT517" s="365"/>
      <c r="CU517" s="365"/>
      <c r="CV517" s="365"/>
      <c r="CW517" s="365"/>
      <c r="CX517" s="365"/>
      <c r="CY517" s="365"/>
      <c r="CZ517" s="365"/>
      <c r="DA517" s="365"/>
      <c r="DB517" s="365"/>
      <c r="DC517" s="365"/>
      <c r="DD517" s="365"/>
      <c r="DE517" s="365"/>
      <c r="DF517" s="365"/>
      <c r="DG517" s="365"/>
      <c r="DH517" s="365"/>
      <c r="DI517" s="365"/>
      <c r="DJ517" s="365"/>
      <c r="DK517" s="365"/>
      <c r="DL517" s="365"/>
      <c r="DM517" s="365"/>
      <c r="DN517" s="365"/>
      <c r="DO517" s="365"/>
      <c r="DP517" s="365"/>
      <c r="DQ517" s="365"/>
      <c r="DR517" s="365"/>
      <c r="DS517" s="365"/>
      <c r="DT517" s="365"/>
      <c r="DU517" s="365"/>
      <c r="DV517" s="365"/>
      <c r="DW517" s="365"/>
      <c r="DX517" s="365"/>
      <c r="DY517" s="365"/>
      <c r="DZ517" s="365"/>
      <c r="EA517" s="365"/>
      <c r="EB517" s="365"/>
      <c r="EC517" s="365"/>
      <c r="ED517" s="365"/>
      <c r="EE517" s="365"/>
      <c r="EF517" s="365"/>
      <c r="EG517" s="365"/>
      <c r="EH517" s="365"/>
      <c r="EI517" s="365"/>
      <c r="EJ517" s="365"/>
      <c r="EK517" s="365"/>
      <c r="EL517" s="365"/>
      <c r="EM517" s="365"/>
      <c r="EN517" s="365"/>
      <c r="EO517" s="365"/>
      <c r="EP517" s="365"/>
      <c r="EQ517" s="365"/>
      <c r="ER517" s="365"/>
      <c r="ES517" s="365"/>
      <c r="ET517" s="365"/>
      <c r="EU517" s="365"/>
      <c r="EV517" s="365"/>
      <c r="EW517" s="365"/>
      <c r="EX517" s="365"/>
      <c r="EY517" s="365"/>
      <c r="EZ517" s="365"/>
      <c r="FA517" s="365"/>
      <c r="FB517" s="365"/>
      <c r="FC517" s="365"/>
      <c r="FD517" s="365"/>
      <c r="FE517" s="365"/>
      <c r="FF517" s="365"/>
      <c r="FG517" s="365"/>
      <c r="FH517" s="365"/>
      <c r="FI517" s="365"/>
      <c r="FJ517" s="365"/>
      <c r="FK517" s="365"/>
      <c r="FL517" s="365"/>
      <c r="FM517" s="365"/>
      <c r="FN517" s="365"/>
      <c r="FO517" s="365"/>
      <c r="FP517" s="365"/>
      <c r="FQ517" s="365"/>
      <c r="FR517" s="365"/>
      <c r="FS517" s="365"/>
      <c r="FT517" s="365"/>
      <c r="FU517" s="365"/>
      <c r="FV517" s="365"/>
      <c r="FW517" s="365"/>
      <c r="FX517" s="365"/>
      <c r="FY517" s="365"/>
      <c r="FZ517" s="365"/>
      <c r="GA517" s="365"/>
      <c r="GB517" s="365"/>
      <c r="GC517" s="365"/>
      <c r="GD517" s="365"/>
      <c r="GE517" s="365"/>
      <c r="GF517" s="365"/>
      <c r="GG517" s="365"/>
      <c r="GH517" s="365"/>
      <c r="GI517" s="365"/>
      <c r="GJ517" s="365"/>
      <c r="GK517" s="365"/>
      <c r="GL517" s="365"/>
      <c r="GM517" s="365"/>
      <c r="GN517" s="365"/>
      <c r="GO517" s="365"/>
      <c r="GP517" s="365"/>
      <c r="GQ517" s="365"/>
      <c r="GR517" s="365"/>
      <c r="GS517" s="365"/>
      <c r="GT517" s="365"/>
      <c r="GU517" s="365"/>
      <c r="GV517" s="365"/>
      <c r="GW517" s="365"/>
      <c r="GX517" s="365"/>
      <c r="GY517" s="365"/>
      <c r="GZ517" s="365"/>
      <c r="HA517" s="365"/>
      <c r="HB517" s="365"/>
      <c r="HC517" s="365"/>
      <c r="HD517" s="365"/>
      <c r="HE517" s="365"/>
      <c r="HF517" s="365"/>
      <c r="HG517" s="365"/>
      <c r="HH517" s="365"/>
      <c r="HI517" s="365"/>
      <c r="HJ517" s="365"/>
      <c r="HK517" s="365"/>
      <c r="HL517" s="365"/>
      <c r="HM517" s="365"/>
    </row>
    <row r="518" spans="1:221" ht="51">
      <c r="A518" s="64">
        <v>508</v>
      </c>
      <c r="B518" s="64">
        <v>475</v>
      </c>
      <c r="C518" s="1" t="s">
        <v>3600</v>
      </c>
      <c r="D518" s="25">
        <v>412</v>
      </c>
      <c r="E518" s="312" t="s">
        <v>3602</v>
      </c>
      <c r="F518" s="39" t="s">
        <v>3601</v>
      </c>
      <c r="G518" s="145" t="s">
        <v>836</v>
      </c>
      <c r="H518" s="452" t="s">
        <v>485</v>
      </c>
      <c r="I518" s="563" t="s">
        <v>28</v>
      </c>
      <c r="J518" s="11" t="s">
        <v>41</v>
      </c>
      <c r="K518" s="17" t="s">
        <v>3604</v>
      </c>
      <c r="L518" s="45" t="s">
        <v>3603</v>
      </c>
      <c r="M518" s="11" t="s">
        <v>30</v>
      </c>
      <c r="N518" s="637">
        <v>33000</v>
      </c>
      <c r="O518" s="88">
        <v>11900</v>
      </c>
      <c r="P518" s="83">
        <v>11900</v>
      </c>
      <c r="Q518" s="102"/>
    </row>
    <row r="519" spans="1:221" ht="38.25">
      <c r="A519" s="64">
        <v>509</v>
      </c>
      <c r="B519" s="64">
        <v>476</v>
      </c>
      <c r="C519" s="67" t="s">
        <v>6245</v>
      </c>
      <c r="D519" s="124">
        <v>412</v>
      </c>
      <c r="E519" s="128" t="s">
        <v>3602</v>
      </c>
      <c r="F519" s="109" t="s">
        <v>6246</v>
      </c>
      <c r="G519" s="14" t="s">
        <v>6247</v>
      </c>
      <c r="H519" s="479" t="s">
        <v>6248</v>
      </c>
      <c r="I519" s="569" t="s">
        <v>28</v>
      </c>
      <c r="J519" s="66" t="s">
        <v>41</v>
      </c>
      <c r="K519" s="13" t="s">
        <v>4585</v>
      </c>
      <c r="L519" s="13" t="s">
        <v>6249</v>
      </c>
      <c r="M519" s="66" t="s">
        <v>30</v>
      </c>
      <c r="N519" s="373">
        <v>11000</v>
      </c>
      <c r="O519" s="88">
        <v>15291</v>
      </c>
      <c r="P519" s="83">
        <v>15291</v>
      </c>
      <c r="Q519" s="102"/>
      <c r="R519" s="68"/>
      <c r="S519" s="68"/>
      <c r="T519" s="68"/>
      <c r="U519" s="68"/>
      <c r="V519" s="68"/>
      <c r="W519" s="68"/>
      <c r="X519" s="68"/>
      <c r="Y519" s="68"/>
      <c r="Z519" s="68"/>
      <c r="AA519" s="68"/>
      <c r="AB519" s="68"/>
      <c r="AC519" s="68"/>
      <c r="AD519" s="68"/>
      <c r="AE519" s="68"/>
      <c r="AF519" s="68"/>
      <c r="AG519" s="68"/>
      <c r="AH519" s="68"/>
      <c r="AI519" s="68"/>
      <c r="AJ519" s="68"/>
      <c r="AK519" s="68"/>
      <c r="AL519" s="68"/>
      <c r="AM519" s="68"/>
      <c r="AN519" s="68"/>
      <c r="AO519" s="68"/>
      <c r="AP519" s="68"/>
      <c r="AQ519" s="68"/>
      <c r="AR519" s="68"/>
      <c r="AS519" s="68"/>
      <c r="AT519" s="68"/>
      <c r="AU519" s="68"/>
      <c r="AV519" s="68"/>
      <c r="AW519" s="68"/>
      <c r="AX519" s="68"/>
      <c r="AY519" s="68"/>
      <c r="AZ519" s="68"/>
      <c r="BA519" s="68"/>
      <c r="BB519" s="68"/>
      <c r="BC519" s="68"/>
      <c r="BD519" s="68"/>
      <c r="BE519" s="68"/>
      <c r="BF519" s="68"/>
      <c r="BG519" s="68"/>
      <c r="BH519" s="68"/>
      <c r="BI519" s="68"/>
      <c r="BJ519" s="68"/>
      <c r="BK519" s="68"/>
      <c r="BL519" s="68"/>
      <c r="BM519" s="68"/>
      <c r="BN519" s="68"/>
      <c r="BO519" s="68"/>
      <c r="BP519" s="68"/>
      <c r="BQ519" s="68"/>
      <c r="BR519" s="68"/>
      <c r="BS519" s="68"/>
      <c r="BT519" s="68"/>
      <c r="BU519" s="68"/>
      <c r="BV519" s="68"/>
      <c r="BW519" s="68"/>
      <c r="BX519" s="68"/>
      <c r="BY519" s="68"/>
      <c r="BZ519" s="68"/>
      <c r="CA519" s="68"/>
      <c r="CB519" s="68"/>
      <c r="CC519" s="68"/>
      <c r="CD519" s="68"/>
      <c r="CE519" s="68"/>
      <c r="CF519" s="68"/>
      <c r="CG519" s="68"/>
      <c r="CH519" s="68"/>
      <c r="CI519" s="68"/>
      <c r="CJ519" s="68"/>
      <c r="CK519" s="68"/>
      <c r="CL519" s="68"/>
      <c r="CM519" s="68"/>
      <c r="CN519" s="68"/>
      <c r="CO519" s="68"/>
      <c r="CP519" s="68"/>
      <c r="CQ519" s="68"/>
      <c r="CR519" s="68"/>
      <c r="CS519" s="68"/>
      <c r="CT519" s="68"/>
      <c r="CU519" s="68"/>
      <c r="CV519" s="68"/>
      <c r="CW519" s="68"/>
      <c r="CX519" s="68"/>
      <c r="CY519" s="68"/>
      <c r="CZ519" s="68"/>
      <c r="DA519" s="68"/>
      <c r="DB519" s="68"/>
      <c r="DC519" s="68"/>
      <c r="DD519" s="68"/>
      <c r="DE519" s="68"/>
      <c r="DF519" s="68"/>
      <c r="DG519" s="68"/>
      <c r="DH519" s="68"/>
      <c r="DI519" s="68"/>
      <c r="DJ519" s="68"/>
      <c r="DK519" s="68"/>
      <c r="DL519" s="68"/>
      <c r="DM519" s="68"/>
      <c r="DN519" s="68"/>
      <c r="DO519" s="68"/>
      <c r="DP519" s="68"/>
      <c r="DQ519" s="68"/>
      <c r="DR519" s="68"/>
      <c r="DS519" s="68"/>
      <c r="DT519" s="68"/>
      <c r="DU519" s="68"/>
      <c r="DV519" s="68"/>
      <c r="DW519" s="68"/>
      <c r="DX519" s="68"/>
      <c r="DY519" s="68"/>
      <c r="DZ519" s="68"/>
      <c r="EA519" s="68"/>
      <c r="EB519" s="68"/>
      <c r="EC519" s="68"/>
      <c r="ED519" s="68"/>
      <c r="EE519" s="68"/>
      <c r="EF519" s="68"/>
      <c r="EG519" s="68"/>
      <c r="EH519" s="68"/>
      <c r="EI519" s="68"/>
      <c r="EJ519" s="68"/>
      <c r="EK519" s="68"/>
      <c r="EL519" s="68"/>
      <c r="EM519" s="68"/>
      <c r="EN519" s="68"/>
      <c r="EO519" s="68"/>
      <c r="EP519" s="68"/>
      <c r="EQ519" s="68"/>
      <c r="ER519" s="68"/>
      <c r="ES519" s="68"/>
      <c r="ET519" s="68"/>
      <c r="EU519" s="68"/>
      <c r="EV519" s="68"/>
      <c r="EW519" s="68"/>
      <c r="EX519" s="68"/>
      <c r="EY519" s="68"/>
      <c r="EZ519" s="68"/>
      <c r="FA519" s="68"/>
      <c r="FB519" s="68"/>
      <c r="FC519" s="68"/>
      <c r="FD519" s="68"/>
      <c r="FE519" s="68"/>
      <c r="FF519" s="68"/>
      <c r="FG519" s="68"/>
      <c r="FH519" s="68"/>
      <c r="FI519" s="68"/>
      <c r="FJ519" s="68"/>
      <c r="FK519" s="68"/>
      <c r="FL519" s="68"/>
      <c r="FM519" s="68"/>
      <c r="FN519" s="68"/>
      <c r="FO519" s="68"/>
      <c r="FP519" s="68"/>
      <c r="FQ519" s="68"/>
      <c r="FR519" s="68"/>
      <c r="FS519" s="68"/>
      <c r="FT519" s="68"/>
      <c r="FU519" s="68"/>
      <c r="FV519" s="68"/>
      <c r="FW519" s="68"/>
      <c r="FX519" s="68"/>
      <c r="FY519" s="68"/>
      <c r="FZ519" s="68"/>
      <c r="GA519" s="68"/>
      <c r="GB519" s="68"/>
      <c r="GC519" s="68"/>
      <c r="GD519" s="68"/>
      <c r="GE519" s="68"/>
      <c r="GF519" s="68"/>
      <c r="GG519" s="68"/>
      <c r="GH519" s="68"/>
      <c r="GI519" s="68"/>
      <c r="GJ519" s="68"/>
      <c r="GK519" s="68"/>
      <c r="GL519" s="68"/>
      <c r="GM519" s="68"/>
      <c r="GN519" s="68"/>
      <c r="GO519" s="68"/>
      <c r="GP519" s="68"/>
      <c r="GQ519" s="68"/>
      <c r="GR519" s="68"/>
      <c r="GS519" s="68"/>
      <c r="GT519" s="68"/>
      <c r="GU519" s="68"/>
      <c r="GV519" s="68"/>
      <c r="GW519" s="68"/>
      <c r="GX519" s="68"/>
      <c r="GY519" s="68"/>
      <c r="GZ519" s="68"/>
      <c r="HA519" s="68"/>
      <c r="HB519" s="68"/>
      <c r="HC519" s="68"/>
      <c r="HD519" s="68"/>
      <c r="HE519" s="68"/>
      <c r="HF519" s="68"/>
      <c r="HG519" s="68"/>
      <c r="HH519" s="68"/>
      <c r="HI519" s="68"/>
    </row>
    <row r="520" spans="1:221" ht="38.25">
      <c r="A520" s="64">
        <v>510</v>
      </c>
      <c r="B520" s="64">
        <v>477</v>
      </c>
      <c r="C520" s="1" t="s">
        <v>1338</v>
      </c>
      <c r="D520" s="25">
        <v>413</v>
      </c>
      <c r="E520" s="100" t="s">
        <v>1340</v>
      </c>
      <c r="F520" s="39" t="s">
        <v>1339</v>
      </c>
      <c r="G520" s="19" t="s">
        <v>108</v>
      </c>
      <c r="H520" s="450" t="s">
        <v>651</v>
      </c>
      <c r="I520" s="558" t="s">
        <v>28</v>
      </c>
      <c r="J520" s="13" t="s">
        <v>1341</v>
      </c>
      <c r="K520" s="3" t="s">
        <v>952</v>
      </c>
      <c r="L520" s="81" t="s">
        <v>1342</v>
      </c>
      <c r="M520" s="3" t="s">
        <v>30</v>
      </c>
      <c r="N520" s="636">
        <v>66000</v>
      </c>
      <c r="O520" s="82">
        <v>450</v>
      </c>
      <c r="P520" s="83">
        <v>450</v>
      </c>
      <c r="Q520" s="102"/>
    </row>
    <row r="521" spans="1:221" ht="51">
      <c r="A521" s="64">
        <v>511</v>
      </c>
      <c r="B521" s="64">
        <v>478</v>
      </c>
      <c r="C521" s="67" t="s">
        <v>6424</v>
      </c>
      <c r="D521" s="124">
        <v>414</v>
      </c>
      <c r="E521" s="128" t="s">
        <v>6426</v>
      </c>
      <c r="F521" s="109" t="s">
        <v>6425</v>
      </c>
      <c r="G521" s="14" t="s">
        <v>72</v>
      </c>
      <c r="H521" s="465" t="s">
        <v>680</v>
      </c>
      <c r="I521" s="569" t="s">
        <v>28</v>
      </c>
      <c r="J521" s="66" t="s">
        <v>5979</v>
      </c>
      <c r="K521" s="13" t="s">
        <v>6428</v>
      </c>
      <c r="L521" s="13" t="s">
        <v>6427</v>
      </c>
      <c r="M521" s="213" t="s">
        <v>30</v>
      </c>
      <c r="N521" s="373">
        <v>1000</v>
      </c>
      <c r="O521" s="88">
        <v>17257</v>
      </c>
      <c r="P521" s="83">
        <v>17257</v>
      </c>
      <c r="Q521" s="102"/>
      <c r="R521" s="68"/>
      <c r="S521" s="68"/>
      <c r="T521" s="68"/>
      <c r="U521" s="68"/>
      <c r="V521" s="68"/>
      <c r="W521" s="68"/>
      <c r="X521" s="68"/>
      <c r="Y521" s="68"/>
      <c r="Z521" s="68"/>
      <c r="AA521" s="68"/>
      <c r="AB521" s="68"/>
      <c r="AC521" s="68"/>
      <c r="AD521" s="68"/>
      <c r="AE521" s="68"/>
      <c r="AF521" s="68"/>
      <c r="AG521" s="68"/>
      <c r="AH521" s="68"/>
      <c r="AI521" s="68"/>
      <c r="AJ521" s="68"/>
      <c r="AK521" s="68"/>
      <c r="AL521" s="68"/>
      <c r="AM521" s="68"/>
      <c r="AN521" s="68"/>
      <c r="AO521" s="68"/>
      <c r="AP521" s="68"/>
      <c r="AQ521" s="68"/>
      <c r="AR521" s="68"/>
      <c r="AS521" s="68"/>
      <c r="AT521" s="68"/>
      <c r="AU521" s="68"/>
      <c r="AV521" s="68"/>
      <c r="AW521" s="68"/>
      <c r="AX521" s="68"/>
      <c r="AY521" s="68"/>
      <c r="AZ521" s="68"/>
      <c r="BA521" s="68"/>
      <c r="BB521" s="68"/>
      <c r="BC521" s="68"/>
      <c r="BD521" s="68"/>
      <c r="BE521" s="68"/>
      <c r="BF521" s="68"/>
      <c r="BG521" s="68"/>
      <c r="BH521" s="68"/>
      <c r="BI521" s="68"/>
      <c r="BJ521" s="68"/>
      <c r="BK521" s="68"/>
      <c r="BL521" s="68"/>
      <c r="BM521" s="68"/>
      <c r="BN521" s="68"/>
      <c r="BO521" s="68"/>
      <c r="BP521" s="68"/>
      <c r="BQ521" s="68"/>
      <c r="BR521" s="68"/>
      <c r="BS521" s="68"/>
      <c r="BT521" s="68"/>
      <c r="BU521" s="68"/>
      <c r="BV521" s="68"/>
      <c r="BW521" s="68"/>
      <c r="BX521" s="68"/>
      <c r="BY521" s="68"/>
      <c r="BZ521" s="68"/>
      <c r="CA521" s="68"/>
      <c r="CB521" s="68"/>
      <c r="CC521" s="68"/>
      <c r="CD521" s="68"/>
      <c r="CE521" s="68"/>
      <c r="CF521" s="68"/>
      <c r="CG521" s="68"/>
      <c r="CH521" s="68"/>
      <c r="CI521" s="68"/>
      <c r="CJ521" s="68"/>
      <c r="CK521" s="68"/>
      <c r="CL521" s="68"/>
      <c r="CM521" s="68"/>
      <c r="CN521" s="68"/>
      <c r="CO521" s="68"/>
      <c r="CP521" s="68"/>
      <c r="CQ521" s="68"/>
      <c r="CR521" s="68"/>
      <c r="CS521" s="68"/>
      <c r="CT521" s="68"/>
      <c r="CU521" s="68"/>
      <c r="CV521" s="68"/>
      <c r="CW521" s="68"/>
      <c r="CX521" s="68"/>
      <c r="CY521" s="68"/>
      <c r="CZ521" s="68"/>
      <c r="DA521" s="68"/>
      <c r="DB521" s="68"/>
      <c r="DC521" s="68"/>
      <c r="DD521" s="68"/>
      <c r="DE521" s="68"/>
      <c r="DF521" s="68"/>
      <c r="DG521" s="68"/>
      <c r="DH521" s="68"/>
      <c r="DI521" s="68"/>
      <c r="DJ521" s="68"/>
      <c r="DK521" s="68"/>
      <c r="DL521" s="68"/>
      <c r="DM521" s="68"/>
      <c r="DN521" s="68"/>
      <c r="DO521" s="68"/>
      <c r="DP521" s="68"/>
      <c r="DQ521" s="68"/>
      <c r="DR521" s="68"/>
      <c r="DS521" s="68"/>
      <c r="DT521" s="68"/>
      <c r="DU521" s="68"/>
      <c r="DV521" s="68"/>
      <c r="DW521" s="68"/>
      <c r="DX521" s="68"/>
      <c r="DY521" s="68"/>
      <c r="DZ521" s="68"/>
      <c r="EA521" s="68"/>
      <c r="EB521" s="68"/>
      <c r="EC521" s="68"/>
      <c r="ED521" s="68"/>
      <c r="EE521" s="68"/>
      <c r="EF521" s="68"/>
      <c r="EG521" s="68"/>
      <c r="EH521" s="68"/>
      <c r="EI521" s="68"/>
      <c r="EJ521" s="68"/>
      <c r="EK521" s="68"/>
      <c r="EL521" s="68"/>
      <c r="EM521" s="68"/>
      <c r="EN521" s="68"/>
      <c r="EO521" s="68"/>
      <c r="EP521" s="68"/>
      <c r="EQ521" s="68"/>
      <c r="ER521" s="68"/>
      <c r="ES521" s="68"/>
      <c r="ET521" s="68"/>
      <c r="EU521" s="68"/>
      <c r="EV521" s="68"/>
      <c r="EW521" s="68"/>
      <c r="EX521" s="68"/>
      <c r="EY521" s="68"/>
      <c r="EZ521" s="68"/>
      <c r="FA521" s="68"/>
      <c r="FB521" s="68"/>
      <c r="FC521" s="68"/>
      <c r="FD521" s="68"/>
      <c r="FE521" s="68"/>
      <c r="FF521" s="68"/>
      <c r="FG521" s="68"/>
      <c r="FH521" s="68"/>
      <c r="FI521" s="68"/>
      <c r="FJ521" s="68"/>
      <c r="FK521" s="68"/>
      <c r="FL521" s="68"/>
      <c r="FM521" s="68"/>
      <c r="FN521" s="68"/>
      <c r="FO521" s="68"/>
      <c r="FP521" s="68"/>
      <c r="FQ521" s="68"/>
      <c r="FR521" s="68"/>
      <c r="FS521" s="68"/>
      <c r="FT521" s="68"/>
      <c r="FU521" s="68"/>
      <c r="FV521" s="68"/>
      <c r="FW521" s="68"/>
      <c r="FX521" s="68"/>
      <c r="FY521" s="68"/>
      <c r="FZ521" s="68"/>
      <c r="GA521" s="68"/>
      <c r="GB521" s="68"/>
      <c r="GC521" s="68"/>
      <c r="GD521" s="68"/>
      <c r="GE521" s="68"/>
      <c r="GF521" s="68"/>
      <c r="GG521" s="68"/>
      <c r="GH521" s="68"/>
      <c r="GI521" s="68"/>
      <c r="GJ521" s="68"/>
      <c r="GK521" s="68"/>
      <c r="GL521" s="68"/>
      <c r="GM521" s="68"/>
      <c r="GN521" s="68"/>
      <c r="GO521" s="68"/>
      <c r="GP521" s="68"/>
      <c r="GQ521" s="68"/>
      <c r="GR521" s="68"/>
      <c r="GS521" s="68"/>
      <c r="GT521" s="68"/>
      <c r="GU521" s="68"/>
      <c r="GV521" s="68"/>
      <c r="GW521" s="68"/>
      <c r="GX521" s="68"/>
      <c r="GY521" s="68"/>
      <c r="GZ521" s="68"/>
      <c r="HA521" s="68"/>
      <c r="HB521" s="68"/>
      <c r="HC521" s="68"/>
      <c r="HD521" s="68"/>
      <c r="HE521" s="68"/>
      <c r="HF521" s="68"/>
      <c r="HG521" s="68"/>
      <c r="HH521" s="68"/>
      <c r="HI521" s="68"/>
    </row>
    <row r="522" spans="1:221" ht="15.75">
      <c r="A522" s="64">
        <v>512</v>
      </c>
      <c r="B522" s="64"/>
      <c r="C522" s="371"/>
      <c r="D522" s="401"/>
      <c r="E522" s="436" t="s">
        <v>6942</v>
      </c>
      <c r="F522" s="661"/>
      <c r="G522" s="438"/>
      <c r="H522" s="439"/>
      <c r="I522" s="438"/>
      <c r="J522" s="439"/>
      <c r="K522" s="437"/>
      <c r="L522" s="439"/>
      <c r="M522" s="437"/>
      <c r="N522" s="437"/>
      <c r="O522" s="437"/>
      <c r="P522" s="440"/>
      <c r="Q522" s="639"/>
      <c r="R522" s="365"/>
      <c r="S522" s="365"/>
      <c r="T522" s="365"/>
      <c r="U522" s="365"/>
      <c r="V522" s="365"/>
      <c r="W522" s="365"/>
      <c r="X522" s="365"/>
      <c r="Y522" s="365"/>
      <c r="Z522" s="365"/>
      <c r="AA522" s="365"/>
      <c r="AB522" s="365"/>
      <c r="AC522" s="365"/>
      <c r="AD522" s="365"/>
      <c r="AE522" s="365"/>
      <c r="AF522" s="365"/>
      <c r="AG522" s="365"/>
      <c r="AH522" s="365"/>
      <c r="AI522" s="365"/>
      <c r="AJ522" s="365"/>
      <c r="AK522" s="365"/>
      <c r="AL522" s="365"/>
      <c r="AM522" s="365"/>
      <c r="AN522" s="365"/>
      <c r="AO522" s="365"/>
      <c r="AP522" s="365"/>
      <c r="AQ522" s="365"/>
      <c r="AR522" s="365"/>
      <c r="AS522" s="365"/>
      <c r="AT522" s="365"/>
      <c r="AU522" s="365"/>
      <c r="AV522" s="365"/>
      <c r="AW522" s="365"/>
      <c r="AX522" s="365"/>
      <c r="AY522" s="365"/>
      <c r="AZ522" s="365"/>
      <c r="BA522" s="365"/>
      <c r="BB522" s="365"/>
      <c r="BC522" s="365"/>
      <c r="BD522" s="365"/>
      <c r="BE522" s="365"/>
      <c r="BF522" s="365"/>
      <c r="BG522" s="365"/>
      <c r="BH522" s="365"/>
      <c r="BI522" s="365"/>
      <c r="BJ522" s="365"/>
      <c r="BK522" s="365"/>
      <c r="BL522" s="365"/>
      <c r="BM522" s="365"/>
      <c r="BN522" s="365"/>
      <c r="BO522" s="365"/>
      <c r="BP522" s="365"/>
      <c r="BQ522" s="365"/>
      <c r="BR522" s="365"/>
      <c r="BS522" s="365"/>
      <c r="BT522" s="365"/>
      <c r="BU522" s="365"/>
      <c r="BV522" s="365"/>
      <c r="BW522" s="365"/>
      <c r="BX522" s="365"/>
      <c r="BY522" s="365"/>
      <c r="BZ522" s="365"/>
      <c r="CA522" s="365"/>
      <c r="CB522" s="365"/>
      <c r="CC522" s="365"/>
      <c r="CD522" s="365"/>
      <c r="CE522" s="365"/>
      <c r="CF522" s="365"/>
      <c r="CG522" s="365"/>
      <c r="CH522" s="365"/>
      <c r="CI522" s="365"/>
      <c r="CJ522" s="365"/>
      <c r="CK522" s="365"/>
      <c r="CL522" s="365"/>
      <c r="CM522" s="365"/>
      <c r="CN522" s="365"/>
      <c r="CO522" s="365"/>
      <c r="CP522" s="365"/>
      <c r="CQ522" s="365"/>
      <c r="CR522" s="365"/>
      <c r="CS522" s="365"/>
      <c r="CT522" s="365"/>
      <c r="CU522" s="365"/>
      <c r="CV522" s="365"/>
      <c r="CW522" s="365"/>
      <c r="CX522" s="365"/>
      <c r="CY522" s="365"/>
      <c r="CZ522" s="365"/>
      <c r="DA522" s="365"/>
      <c r="DB522" s="365"/>
      <c r="DC522" s="365"/>
      <c r="DD522" s="365"/>
      <c r="DE522" s="365"/>
      <c r="DF522" s="365"/>
      <c r="DG522" s="365"/>
      <c r="DH522" s="365"/>
      <c r="DI522" s="365"/>
      <c r="DJ522" s="365"/>
      <c r="DK522" s="365"/>
      <c r="DL522" s="365"/>
      <c r="DM522" s="365"/>
      <c r="DN522" s="365"/>
      <c r="DO522" s="365"/>
      <c r="DP522" s="365"/>
      <c r="DQ522" s="365"/>
      <c r="DR522" s="365"/>
      <c r="DS522" s="365"/>
      <c r="DT522" s="365"/>
      <c r="DU522" s="365"/>
      <c r="DV522" s="365"/>
      <c r="DW522" s="365"/>
      <c r="DX522" s="365"/>
      <c r="DY522" s="365"/>
      <c r="DZ522" s="365"/>
      <c r="EA522" s="365"/>
      <c r="EB522" s="365"/>
      <c r="EC522" s="365"/>
      <c r="ED522" s="365"/>
      <c r="EE522" s="365"/>
      <c r="EF522" s="365"/>
      <c r="EG522" s="365"/>
      <c r="EH522" s="365"/>
      <c r="EI522" s="365"/>
      <c r="EJ522" s="365"/>
      <c r="EK522" s="365"/>
      <c r="EL522" s="365"/>
      <c r="EM522" s="365"/>
      <c r="EN522" s="365"/>
      <c r="EO522" s="365"/>
      <c r="EP522" s="365"/>
      <c r="EQ522" s="365"/>
      <c r="ER522" s="365"/>
      <c r="ES522" s="365"/>
      <c r="ET522" s="365"/>
      <c r="EU522" s="365"/>
      <c r="EV522" s="365"/>
      <c r="EW522" s="365"/>
      <c r="EX522" s="365"/>
      <c r="EY522" s="365"/>
      <c r="EZ522" s="365"/>
      <c r="FA522" s="365"/>
      <c r="FB522" s="365"/>
      <c r="FC522" s="365"/>
      <c r="FD522" s="365"/>
      <c r="FE522" s="365"/>
      <c r="FF522" s="365"/>
      <c r="FG522" s="365"/>
      <c r="FH522" s="365"/>
      <c r="FI522" s="365"/>
      <c r="FJ522" s="365"/>
      <c r="FK522" s="365"/>
      <c r="FL522" s="365"/>
      <c r="FM522" s="365"/>
      <c r="FN522" s="365"/>
      <c r="FO522" s="365"/>
      <c r="FP522" s="365"/>
      <c r="FQ522" s="365"/>
      <c r="FR522" s="365"/>
      <c r="FS522" s="365"/>
      <c r="FT522" s="365"/>
      <c r="FU522" s="365"/>
      <c r="FV522" s="365"/>
      <c r="FW522" s="365"/>
      <c r="FX522" s="365"/>
      <c r="FY522" s="365"/>
      <c r="FZ522" s="365"/>
      <c r="GA522" s="365"/>
      <c r="GB522" s="365"/>
      <c r="GC522" s="365"/>
      <c r="GD522" s="365"/>
      <c r="GE522" s="365"/>
      <c r="GF522" s="365"/>
      <c r="GG522" s="365"/>
      <c r="GH522" s="365"/>
      <c r="GI522" s="365"/>
      <c r="GJ522" s="365"/>
      <c r="GK522" s="365"/>
      <c r="GL522" s="365"/>
      <c r="GM522" s="365"/>
      <c r="GN522" s="365"/>
      <c r="GO522" s="365"/>
      <c r="GP522" s="365"/>
      <c r="GQ522" s="365"/>
      <c r="GR522" s="365"/>
      <c r="GS522" s="365"/>
      <c r="GT522" s="365"/>
      <c r="GU522" s="365"/>
      <c r="GV522" s="365"/>
      <c r="GW522" s="365"/>
      <c r="GX522" s="365"/>
      <c r="GY522" s="365"/>
      <c r="GZ522" s="365"/>
      <c r="HA522" s="365"/>
      <c r="HB522" s="365"/>
      <c r="HC522" s="365"/>
      <c r="HD522" s="365"/>
      <c r="HE522" s="365"/>
      <c r="HF522" s="365"/>
      <c r="HG522" s="365"/>
      <c r="HH522" s="365"/>
      <c r="HI522" s="365"/>
      <c r="HJ522" s="365"/>
      <c r="HK522" s="365"/>
      <c r="HL522" s="365"/>
      <c r="HM522" s="365"/>
    </row>
    <row r="523" spans="1:221" ht="76.5">
      <c r="A523" s="64">
        <v>513</v>
      </c>
      <c r="B523" s="64">
        <v>479</v>
      </c>
      <c r="C523" s="13" t="s">
        <v>6112</v>
      </c>
      <c r="D523" s="124">
        <v>423</v>
      </c>
      <c r="E523" s="102" t="s">
        <v>6114</v>
      </c>
      <c r="F523" s="41" t="s">
        <v>6113</v>
      </c>
      <c r="G523" s="14" t="s">
        <v>72</v>
      </c>
      <c r="H523" s="451" t="s">
        <v>235</v>
      </c>
      <c r="I523" s="559" t="s">
        <v>28</v>
      </c>
      <c r="J523" s="13" t="s">
        <v>6115</v>
      </c>
      <c r="K523" s="13" t="s">
        <v>6009</v>
      </c>
      <c r="L523" s="13" t="s">
        <v>6116</v>
      </c>
      <c r="M523" s="13" t="s">
        <v>30</v>
      </c>
      <c r="N523" s="641">
        <v>2300</v>
      </c>
      <c r="O523" s="192">
        <v>9737</v>
      </c>
      <c r="P523" s="83">
        <v>9737</v>
      </c>
      <c r="Q523" s="102"/>
    </row>
    <row r="524" spans="1:221" ht="15.75">
      <c r="A524" s="64">
        <v>514</v>
      </c>
      <c r="B524" s="64"/>
      <c r="C524" s="371"/>
      <c r="D524" s="401"/>
      <c r="E524" s="436" t="s">
        <v>6943</v>
      </c>
      <c r="F524" s="661"/>
      <c r="G524" s="438"/>
      <c r="H524" s="439"/>
      <c r="I524" s="438"/>
      <c r="J524" s="439"/>
      <c r="K524" s="439"/>
      <c r="L524" s="439"/>
      <c r="M524" s="437"/>
      <c r="N524" s="437"/>
      <c r="O524" s="437"/>
      <c r="P524" s="440"/>
      <c r="Q524" s="639"/>
      <c r="R524" s="365"/>
      <c r="S524" s="365"/>
      <c r="T524" s="365"/>
      <c r="U524" s="365"/>
      <c r="V524" s="365"/>
      <c r="W524" s="365"/>
      <c r="X524" s="365"/>
      <c r="Y524" s="365"/>
      <c r="Z524" s="365"/>
      <c r="AA524" s="365"/>
      <c r="AB524" s="365"/>
      <c r="AC524" s="365"/>
      <c r="AD524" s="365"/>
      <c r="AE524" s="365"/>
      <c r="AF524" s="365"/>
      <c r="AG524" s="365"/>
      <c r="AH524" s="365"/>
      <c r="AI524" s="365"/>
      <c r="AJ524" s="365"/>
      <c r="AK524" s="365"/>
      <c r="AL524" s="365"/>
      <c r="AM524" s="365"/>
      <c r="AN524" s="365"/>
      <c r="AO524" s="365"/>
      <c r="AP524" s="365"/>
      <c r="AQ524" s="365"/>
      <c r="AR524" s="365"/>
      <c r="AS524" s="365"/>
      <c r="AT524" s="365"/>
      <c r="AU524" s="365"/>
      <c r="AV524" s="365"/>
      <c r="AW524" s="365"/>
      <c r="AX524" s="365"/>
      <c r="AY524" s="365"/>
      <c r="AZ524" s="365"/>
      <c r="BA524" s="365"/>
      <c r="BB524" s="365"/>
      <c r="BC524" s="365"/>
      <c r="BD524" s="365"/>
      <c r="BE524" s="365"/>
      <c r="BF524" s="365"/>
      <c r="BG524" s="365"/>
      <c r="BH524" s="365"/>
      <c r="BI524" s="365"/>
      <c r="BJ524" s="365"/>
      <c r="BK524" s="365"/>
      <c r="BL524" s="365"/>
      <c r="BM524" s="365"/>
      <c r="BN524" s="365"/>
      <c r="BO524" s="365"/>
      <c r="BP524" s="365"/>
      <c r="BQ524" s="365"/>
      <c r="BR524" s="365"/>
      <c r="BS524" s="365"/>
      <c r="BT524" s="365"/>
      <c r="BU524" s="365"/>
      <c r="BV524" s="365"/>
      <c r="BW524" s="365"/>
      <c r="BX524" s="365"/>
      <c r="BY524" s="365"/>
      <c r="BZ524" s="365"/>
      <c r="CA524" s="365"/>
      <c r="CB524" s="365"/>
      <c r="CC524" s="365"/>
      <c r="CD524" s="365"/>
      <c r="CE524" s="365"/>
      <c r="CF524" s="365"/>
      <c r="CG524" s="365"/>
      <c r="CH524" s="365"/>
      <c r="CI524" s="365"/>
      <c r="CJ524" s="365"/>
      <c r="CK524" s="365"/>
      <c r="CL524" s="365"/>
      <c r="CM524" s="365"/>
      <c r="CN524" s="365"/>
      <c r="CO524" s="365"/>
      <c r="CP524" s="365"/>
      <c r="CQ524" s="365"/>
      <c r="CR524" s="365"/>
      <c r="CS524" s="365"/>
      <c r="CT524" s="365"/>
      <c r="CU524" s="365"/>
      <c r="CV524" s="365"/>
      <c r="CW524" s="365"/>
      <c r="CX524" s="365"/>
      <c r="CY524" s="365"/>
      <c r="CZ524" s="365"/>
      <c r="DA524" s="365"/>
      <c r="DB524" s="365"/>
      <c r="DC524" s="365"/>
      <c r="DD524" s="365"/>
      <c r="DE524" s="365"/>
      <c r="DF524" s="365"/>
      <c r="DG524" s="365"/>
      <c r="DH524" s="365"/>
      <c r="DI524" s="365"/>
      <c r="DJ524" s="365"/>
      <c r="DK524" s="365"/>
      <c r="DL524" s="365"/>
      <c r="DM524" s="365"/>
      <c r="DN524" s="365"/>
      <c r="DO524" s="365"/>
      <c r="DP524" s="365"/>
      <c r="DQ524" s="365"/>
      <c r="DR524" s="365"/>
      <c r="DS524" s="365"/>
      <c r="DT524" s="365"/>
      <c r="DU524" s="365"/>
      <c r="DV524" s="365"/>
      <c r="DW524" s="365"/>
      <c r="DX524" s="365"/>
      <c r="DY524" s="365"/>
      <c r="DZ524" s="365"/>
      <c r="EA524" s="365"/>
      <c r="EB524" s="365"/>
      <c r="EC524" s="365"/>
      <c r="ED524" s="365"/>
      <c r="EE524" s="365"/>
      <c r="EF524" s="365"/>
      <c r="EG524" s="365"/>
      <c r="EH524" s="365"/>
      <c r="EI524" s="365"/>
      <c r="EJ524" s="365"/>
      <c r="EK524" s="365"/>
      <c r="EL524" s="365"/>
      <c r="EM524" s="365"/>
      <c r="EN524" s="365"/>
      <c r="EO524" s="365"/>
      <c r="EP524" s="365"/>
      <c r="EQ524" s="365"/>
      <c r="ER524" s="365"/>
      <c r="ES524" s="365"/>
      <c r="ET524" s="365"/>
      <c r="EU524" s="365"/>
      <c r="EV524" s="365"/>
      <c r="EW524" s="365"/>
      <c r="EX524" s="365"/>
      <c r="EY524" s="365"/>
      <c r="EZ524" s="365"/>
      <c r="FA524" s="365"/>
      <c r="FB524" s="365"/>
      <c r="FC524" s="365"/>
      <c r="FD524" s="365"/>
      <c r="FE524" s="365"/>
      <c r="FF524" s="365"/>
      <c r="FG524" s="365"/>
      <c r="FH524" s="365"/>
      <c r="FI524" s="365"/>
      <c r="FJ524" s="365"/>
      <c r="FK524" s="365"/>
      <c r="FL524" s="365"/>
      <c r="FM524" s="365"/>
      <c r="FN524" s="365"/>
      <c r="FO524" s="365"/>
      <c r="FP524" s="365"/>
      <c r="FQ524" s="365"/>
      <c r="FR524" s="365"/>
      <c r="FS524" s="365"/>
      <c r="FT524" s="365"/>
      <c r="FU524" s="365"/>
      <c r="FV524" s="365"/>
      <c r="FW524" s="365"/>
      <c r="FX524" s="365"/>
      <c r="FY524" s="365"/>
      <c r="FZ524" s="365"/>
      <c r="GA524" s="365"/>
      <c r="GB524" s="365"/>
      <c r="GC524" s="365"/>
      <c r="GD524" s="365"/>
      <c r="GE524" s="365"/>
      <c r="GF524" s="365"/>
      <c r="GG524" s="365"/>
      <c r="GH524" s="365"/>
      <c r="GI524" s="365"/>
      <c r="GJ524" s="365"/>
      <c r="GK524" s="365"/>
      <c r="GL524" s="365"/>
      <c r="GM524" s="365"/>
      <c r="GN524" s="365"/>
      <c r="GO524" s="365"/>
      <c r="GP524" s="365"/>
      <c r="GQ524" s="365"/>
      <c r="GR524" s="365"/>
      <c r="GS524" s="365"/>
      <c r="GT524" s="365"/>
      <c r="GU524" s="365"/>
      <c r="GV524" s="365"/>
      <c r="GW524" s="365"/>
      <c r="GX524" s="365"/>
      <c r="GY524" s="365"/>
      <c r="GZ524" s="365"/>
      <c r="HA524" s="365"/>
      <c r="HB524" s="365"/>
      <c r="HC524" s="365"/>
      <c r="HD524" s="365"/>
      <c r="HE524" s="365"/>
      <c r="HF524" s="365"/>
      <c r="HG524" s="365"/>
      <c r="HH524" s="365"/>
      <c r="HI524" s="365"/>
      <c r="HJ524" s="365"/>
      <c r="HK524" s="365"/>
      <c r="HL524" s="365"/>
      <c r="HM524" s="365"/>
    </row>
    <row r="525" spans="1:221" ht="15.75">
      <c r="A525" s="64">
        <v>515</v>
      </c>
      <c r="B525" s="64"/>
      <c r="C525" s="371"/>
      <c r="D525" s="401"/>
      <c r="E525" s="436" t="s">
        <v>6944</v>
      </c>
      <c r="F525" s="661"/>
      <c r="G525" s="438"/>
      <c r="H525" s="439"/>
      <c r="I525" s="438"/>
      <c r="J525" s="439"/>
      <c r="K525" s="437"/>
      <c r="L525" s="439"/>
      <c r="M525" s="437"/>
      <c r="N525" s="437"/>
      <c r="O525" s="437"/>
      <c r="P525" s="440"/>
      <c r="Q525" s="639"/>
      <c r="R525" s="365"/>
      <c r="S525" s="365"/>
      <c r="T525" s="365"/>
      <c r="U525" s="365"/>
      <c r="V525" s="365"/>
      <c r="W525" s="365"/>
      <c r="X525" s="365"/>
      <c r="Y525" s="365"/>
      <c r="Z525" s="365"/>
      <c r="AA525" s="365"/>
      <c r="AB525" s="365"/>
      <c r="AC525" s="365"/>
      <c r="AD525" s="365"/>
      <c r="AE525" s="365"/>
      <c r="AF525" s="365"/>
      <c r="AG525" s="365"/>
      <c r="AH525" s="365"/>
      <c r="AI525" s="365"/>
      <c r="AJ525" s="365"/>
      <c r="AK525" s="365"/>
      <c r="AL525" s="365"/>
      <c r="AM525" s="365"/>
      <c r="AN525" s="365"/>
      <c r="AO525" s="365"/>
      <c r="AP525" s="365"/>
      <c r="AQ525" s="365"/>
      <c r="AR525" s="365"/>
      <c r="AS525" s="365"/>
      <c r="AT525" s="365"/>
      <c r="AU525" s="365"/>
      <c r="AV525" s="365"/>
      <c r="AW525" s="365"/>
      <c r="AX525" s="365"/>
      <c r="AY525" s="365"/>
      <c r="AZ525" s="365"/>
      <c r="BA525" s="365"/>
      <c r="BB525" s="365"/>
      <c r="BC525" s="365"/>
      <c r="BD525" s="365"/>
      <c r="BE525" s="365"/>
      <c r="BF525" s="365"/>
      <c r="BG525" s="365"/>
      <c r="BH525" s="365"/>
      <c r="BI525" s="365"/>
      <c r="BJ525" s="365"/>
      <c r="BK525" s="365"/>
      <c r="BL525" s="365"/>
      <c r="BM525" s="365"/>
      <c r="BN525" s="365"/>
      <c r="BO525" s="365"/>
      <c r="BP525" s="365"/>
      <c r="BQ525" s="365"/>
      <c r="BR525" s="365"/>
      <c r="BS525" s="365"/>
      <c r="BT525" s="365"/>
      <c r="BU525" s="365"/>
      <c r="BV525" s="365"/>
      <c r="BW525" s="365"/>
      <c r="BX525" s="365"/>
      <c r="BY525" s="365"/>
      <c r="BZ525" s="365"/>
      <c r="CA525" s="365"/>
      <c r="CB525" s="365"/>
      <c r="CC525" s="365"/>
      <c r="CD525" s="365"/>
      <c r="CE525" s="365"/>
      <c r="CF525" s="365"/>
      <c r="CG525" s="365"/>
      <c r="CH525" s="365"/>
      <c r="CI525" s="365"/>
      <c r="CJ525" s="365"/>
      <c r="CK525" s="365"/>
      <c r="CL525" s="365"/>
      <c r="CM525" s="365"/>
      <c r="CN525" s="365"/>
      <c r="CO525" s="365"/>
      <c r="CP525" s="365"/>
      <c r="CQ525" s="365"/>
      <c r="CR525" s="365"/>
      <c r="CS525" s="365"/>
      <c r="CT525" s="365"/>
      <c r="CU525" s="365"/>
      <c r="CV525" s="365"/>
      <c r="CW525" s="365"/>
      <c r="CX525" s="365"/>
      <c r="CY525" s="365"/>
      <c r="CZ525" s="365"/>
      <c r="DA525" s="365"/>
      <c r="DB525" s="365"/>
      <c r="DC525" s="365"/>
      <c r="DD525" s="365"/>
      <c r="DE525" s="365"/>
      <c r="DF525" s="365"/>
      <c r="DG525" s="365"/>
      <c r="DH525" s="365"/>
      <c r="DI525" s="365"/>
      <c r="DJ525" s="365"/>
      <c r="DK525" s="365"/>
      <c r="DL525" s="365"/>
      <c r="DM525" s="365"/>
      <c r="DN525" s="365"/>
      <c r="DO525" s="365"/>
      <c r="DP525" s="365"/>
      <c r="DQ525" s="365"/>
      <c r="DR525" s="365"/>
      <c r="DS525" s="365"/>
      <c r="DT525" s="365"/>
      <c r="DU525" s="365"/>
      <c r="DV525" s="365"/>
      <c r="DW525" s="365"/>
      <c r="DX525" s="365"/>
      <c r="DY525" s="365"/>
      <c r="DZ525" s="365"/>
      <c r="EA525" s="365"/>
      <c r="EB525" s="365"/>
      <c r="EC525" s="365"/>
      <c r="ED525" s="365"/>
      <c r="EE525" s="365"/>
      <c r="EF525" s="365"/>
      <c r="EG525" s="365"/>
      <c r="EH525" s="365"/>
      <c r="EI525" s="365"/>
      <c r="EJ525" s="365"/>
      <c r="EK525" s="365"/>
      <c r="EL525" s="365"/>
      <c r="EM525" s="365"/>
      <c r="EN525" s="365"/>
      <c r="EO525" s="365"/>
      <c r="EP525" s="365"/>
      <c r="EQ525" s="365"/>
      <c r="ER525" s="365"/>
      <c r="ES525" s="365"/>
      <c r="ET525" s="365"/>
      <c r="EU525" s="365"/>
      <c r="EV525" s="365"/>
      <c r="EW525" s="365"/>
      <c r="EX525" s="365"/>
      <c r="EY525" s="365"/>
      <c r="EZ525" s="365"/>
      <c r="FA525" s="365"/>
      <c r="FB525" s="365"/>
      <c r="FC525" s="365"/>
      <c r="FD525" s="365"/>
      <c r="FE525" s="365"/>
      <c r="FF525" s="365"/>
      <c r="FG525" s="365"/>
      <c r="FH525" s="365"/>
      <c r="FI525" s="365"/>
      <c r="FJ525" s="365"/>
      <c r="FK525" s="365"/>
      <c r="FL525" s="365"/>
      <c r="FM525" s="365"/>
      <c r="FN525" s="365"/>
      <c r="FO525" s="365"/>
      <c r="FP525" s="365"/>
      <c r="FQ525" s="365"/>
      <c r="FR525" s="365"/>
      <c r="FS525" s="365"/>
      <c r="FT525" s="365"/>
      <c r="FU525" s="365"/>
      <c r="FV525" s="365"/>
      <c r="FW525" s="365"/>
      <c r="FX525" s="365"/>
      <c r="FY525" s="365"/>
      <c r="FZ525" s="365"/>
      <c r="GA525" s="365"/>
      <c r="GB525" s="365"/>
      <c r="GC525" s="365"/>
      <c r="GD525" s="365"/>
      <c r="GE525" s="365"/>
      <c r="GF525" s="365"/>
      <c r="GG525" s="365"/>
      <c r="GH525" s="365"/>
      <c r="GI525" s="365"/>
      <c r="GJ525" s="365"/>
      <c r="GK525" s="365"/>
      <c r="GL525" s="365"/>
      <c r="GM525" s="365"/>
      <c r="GN525" s="365"/>
      <c r="GO525" s="365"/>
      <c r="GP525" s="365"/>
      <c r="GQ525" s="365"/>
      <c r="GR525" s="365"/>
      <c r="GS525" s="365"/>
      <c r="GT525" s="365"/>
      <c r="GU525" s="365"/>
      <c r="GV525" s="365"/>
      <c r="GW525" s="365"/>
      <c r="GX525" s="365"/>
      <c r="GY525" s="365"/>
      <c r="GZ525" s="365"/>
      <c r="HA525" s="365"/>
      <c r="HB525" s="365"/>
      <c r="HC525" s="365"/>
      <c r="HD525" s="365"/>
      <c r="HE525" s="365"/>
      <c r="HF525" s="365"/>
      <c r="HG525" s="365"/>
      <c r="HH525" s="365"/>
      <c r="HI525" s="365"/>
      <c r="HJ525" s="365"/>
      <c r="HK525" s="365"/>
      <c r="HL525" s="365"/>
      <c r="HM525" s="365"/>
    </row>
    <row r="526" spans="1:221" ht="102">
      <c r="A526" s="64">
        <v>516</v>
      </c>
      <c r="B526" s="64">
        <v>480</v>
      </c>
      <c r="C526" s="13" t="s">
        <v>2636</v>
      </c>
      <c r="D526" s="124">
        <v>427</v>
      </c>
      <c r="E526" s="102" t="s">
        <v>2638</v>
      </c>
      <c r="F526" s="41" t="s">
        <v>2637</v>
      </c>
      <c r="G526" s="14" t="s">
        <v>2640</v>
      </c>
      <c r="H526" s="451" t="s">
        <v>93</v>
      </c>
      <c r="I526" s="559" t="s">
        <v>28</v>
      </c>
      <c r="J526" s="13" t="s">
        <v>2639</v>
      </c>
      <c r="K526" s="13" t="s">
        <v>2642</v>
      </c>
      <c r="L526" s="13" t="s">
        <v>2641</v>
      </c>
      <c r="M526" s="13" t="s">
        <v>30</v>
      </c>
      <c r="N526" s="636">
        <v>26400</v>
      </c>
      <c r="O526" s="82">
        <v>5300</v>
      </c>
      <c r="P526" s="83">
        <v>5300</v>
      </c>
      <c r="Q526" s="102"/>
    </row>
    <row r="527" spans="1:221" ht="76.5">
      <c r="A527" s="64">
        <v>517</v>
      </c>
      <c r="B527" s="64">
        <v>481</v>
      </c>
      <c r="C527" s="211" t="s">
        <v>906</v>
      </c>
      <c r="D527" s="295">
        <v>430</v>
      </c>
      <c r="E527" s="717" t="s">
        <v>908</v>
      </c>
      <c r="F527" s="214" t="s">
        <v>907</v>
      </c>
      <c r="G527" s="215" t="s">
        <v>684</v>
      </c>
      <c r="H527" s="451" t="s">
        <v>680</v>
      </c>
      <c r="I527" s="559" t="s">
        <v>95</v>
      </c>
      <c r="J527" s="13" t="s">
        <v>909</v>
      </c>
      <c r="K527" s="35" t="s">
        <v>755</v>
      </c>
      <c r="L527" s="35" t="s">
        <v>910</v>
      </c>
      <c r="M527" s="35" t="s">
        <v>30</v>
      </c>
      <c r="N527" s="636">
        <v>77000</v>
      </c>
      <c r="O527" s="82">
        <v>840</v>
      </c>
      <c r="P527" s="83">
        <v>840</v>
      </c>
      <c r="Q527" s="102"/>
    </row>
    <row r="528" spans="1:221" ht="63.75">
      <c r="A528" s="64">
        <v>518</v>
      </c>
      <c r="B528" s="64">
        <v>482</v>
      </c>
      <c r="C528" s="1" t="s">
        <v>3458</v>
      </c>
      <c r="D528" s="124">
        <v>430</v>
      </c>
      <c r="E528" s="716" t="s">
        <v>3460</v>
      </c>
      <c r="F528" s="216" t="s">
        <v>3459</v>
      </c>
      <c r="G528" s="78" t="s">
        <v>836</v>
      </c>
      <c r="H528" s="520" t="s">
        <v>420</v>
      </c>
      <c r="I528" s="602" t="s">
        <v>28</v>
      </c>
      <c r="J528" s="204" t="s">
        <v>909</v>
      </c>
      <c r="K528" s="13" t="s">
        <v>3447</v>
      </c>
      <c r="L528" s="13" t="s">
        <v>3461</v>
      </c>
      <c r="M528" s="124" t="s">
        <v>30</v>
      </c>
      <c r="N528" s="637">
        <v>81400</v>
      </c>
      <c r="O528" s="88">
        <v>310</v>
      </c>
      <c r="P528" s="83">
        <v>310</v>
      </c>
      <c r="Q528" s="102"/>
    </row>
    <row r="529" spans="1:221" ht="51">
      <c r="A529" s="64">
        <v>519</v>
      </c>
      <c r="B529" s="64">
        <v>483</v>
      </c>
      <c r="C529" s="13" t="s">
        <v>2113</v>
      </c>
      <c r="D529" s="124">
        <v>431</v>
      </c>
      <c r="E529" s="102" t="s">
        <v>2115</v>
      </c>
      <c r="F529" s="41" t="s">
        <v>2114</v>
      </c>
      <c r="G529" s="14" t="s">
        <v>2117</v>
      </c>
      <c r="H529" s="451" t="s">
        <v>2118</v>
      </c>
      <c r="I529" s="559" t="s">
        <v>28</v>
      </c>
      <c r="J529" s="13" t="s">
        <v>2116</v>
      </c>
      <c r="K529" s="13" t="s">
        <v>975</v>
      </c>
      <c r="L529" s="13" t="s">
        <v>2119</v>
      </c>
      <c r="M529" s="13" t="s">
        <v>211</v>
      </c>
      <c r="N529" s="636">
        <v>13200</v>
      </c>
      <c r="O529" s="82">
        <v>7500</v>
      </c>
      <c r="P529" s="83">
        <v>7500</v>
      </c>
      <c r="Q529" s="102"/>
    </row>
    <row r="530" spans="1:221" ht="63.75">
      <c r="A530" s="64">
        <v>520</v>
      </c>
      <c r="B530" s="64">
        <v>484</v>
      </c>
      <c r="C530" s="1" t="s">
        <v>2120</v>
      </c>
      <c r="D530" s="124">
        <v>432</v>
      </c>
      <c r="E530" s="128" t="s">
        <v>2122</v>
      </c>
      <c r="F530" s="41" t="s">
        <v>2121</v>
      </c>
      <c r="G530" s="14" t="s">
        <v>2124</v>
      </c>
      <c r="H530" s="451" t="s">
        <v>2125</v>
      </c>
      <c r="I530" s="559" t="s">
        <v>28</v>
      </c>
      <c r="J530" s="13" t="s">
        <v>2123</v>
      </c>
      <c r="K530" s="13" t="s">
        <v>2127</v>
      </c>
      <c r="L530" s="13" t="s">
        <v>2126</v>
      </c>
      <c r="M530" s="64" t="s">
        <v>211</v>
      </c>
      <c r="N530" s="636">
        <v>13200</v>
      </c>
      <c r="O530" s="82">
        <v>6741</v>
      </c>
      <c r="P530" s="83">
        <v>6741</v>
      </c>
      <c r="Q530" s="102"/>
    </row>
    <row r="531" spans="1:221" ht="89.25">
      <c r="A531" s="64">
        <v>521</v>
      </c>
      <c r="B531" s="64">
        <v>485</v>
      </c>
      <c r="C531" s="13" t="s">
        <v>899</v>
      </c>
      <c r="D531" s="124">
        <v>432</v>
      </c>
      <c r="E531" s="718" t="s">
        <v>901</v>
      </c>
      <c r="F531" s="41" t="s">
        <v>900</v>
      </c>
      <c r="G531" s="127" t="s">
        <v>836</v>
      </c>
      <c r="H531" s="503" t="s">
        <v>903</v>
      </c>
      <c r="I531" s="589" t="s">
        <v>904</v>
      </c>
      <c r="J531" s="13" t="s">
        <v>902</v>
      </c>
      <c r="K531" s="13" t="s">
        <v>749</v>
      </c>
      <c r="L531" s="13" t="s">
        <v>905</v>
      </c>
      <c r="M531" s="64" t="s">
        <v>30</v>
      </c>
      <c r="N531" s="636">
        <v>22000</v>
      </c>
      <c r="O531" s="82">
        <v>4000</v>
      </c>
      <c r="P531" s="83">
        <v>4000</v>
      </c>
      <c r="Q531" s="102"/>
    </row>
    <row r="532" spans="1:221" ht="63.75">
      <c r="A532" s="64">
        <v>522</v>
      </c>
      <c r="B532" s="64">
        <v>486</v>
      </c>
      <c r="C532" s="13" t="s">
        <v>3065</v>
      </c>
      <c r="D532" s="124">
        <v>433</v>
      </c>
      <c r="E532" s="102" t="s">
        <v>3067</v>
      </c>
      <c r="F532" s="41" t="s">
        <v>3066</v>
      </c>
      <c r="G532" s="14" t="s">
        <v>3069</v>
      </c>
      <c r="H532" s="451" t="s">
        <v>3070</v>
      </c>
      <c r="I532" s="559" t="s">
        <v>28</v>
      </c>
      <c r="J532" s="13" t="s">
        <v>3068</v>
      </c>
      <c r="K532" s="13" t="s">
        <v>3072</v>
      </c>
      <c r="L532" s="13" t="s">
        <v>3071</v>
      </c>
      <c r="M532" s="13" t="s">
        <v>153</v>
      </c>
      <c r="N532" s="320">
        <v>6600</v>
      </c>
      <c r="O532" s="82">
        <v>18500</v>
      </c>
      <c r="P532" s="83">
        <v>18500</v>
      </c>
      <c r="Q532" s="102"/>
    </row>
    <row r="533" spans="1:221" ht="51">
      <c r="A533" s="64">
        <v>523</v>
      </c>
      <c r="B533" s="64">
        <v>487</v>
      </c>
      <c r="C533" s="1" t="s">
        <v>2108</v>
      </c>
      <c r="D533" s="25">
        <v>436</v>
      </c>
      <c r="E533" s="100" t="s">
        <v>2110</v>
      </c>
      <c r="F533" s="39" t="s">
        <v>2109</v>
      </c>
      <c r="G533" s="19" t="s">
        <v>193</v>
      </c>
      <c r="H533" s="450" t="s">
        <v>81</v>
      </c>
      <c r="I533" s="558" t="s">
        <v>28</v>
      </c>
      <c r="J533" s="13" t="s">
        <v>2111</v>
      </c>
      <c r="K533" s="3" t="s">
        <v>952</v>
      </c>
      <c r="L533" s="81" t="s">
        <v>2112</v>
      </c>
      <c r="M533" s="3" t="s">
        <v>30</v>
      </c>
      <c r="N533" s="636">
        <v>79200</v>
      </c>
      <c r="O533" s="82">
        <v>714</v>
      </c>
      <c r="P533" s="83">
        <v>714</v>
      </c>
      <c r="Q533" s="102"/>
    </row>
    <row r="534" spans="1:221" ht="25.5">
      <c r="A534" s="64">
        <v>524</v>
      </c>
      <c r="B534" s="64">
        <v>488</v>
      </c>
      <c r="C534" s="1" t="s">
        <v>4215</v>
      </c>
      <c r="D534" s="25">
        <v>436</v>
      </c>
      <c r="E534" s="100" t="s">
        <v>4217</v>
      </c>
      <c r="F534" s="39" t="s">
        <v>4216</v>
      </c>
      <c r="G534" s="267" t="s">
        <v>4085</v>
      </c>
      <c r="H534" s="481" t="s">
        <v>43</v>
      </c>
      <c r="I534" s="558" t="s">
        <v>28</v>
      </c>
      <c r="J534" s="3" t="s">
        <v>4218</v>
      </c>
      <c r="K534" s="1" t="s">
        <v>4058</v>
      </c>
      <c r="L534" s="1" t="s">
        <v>4219</v>
      </c>
      <c r="M534" s="3" t="s">
        <v>30</v>
      </c>
      <c r="N534" s="637">
        <v>26400</v>
      </c>
      <c r="O534" s="128">
        <v>700</v>
      </c>
      <c r="P534" s="83">
        <v>700</v>
      </c>
      <c r="Q534" s="102"/>
    </row>
    <row r="535" spans="1:221" ht="63.75">
      <c r="A535" s="64">
        <v>525</v>
      </c>
      <c r="B535" s="64">
        <v>489</v>
      </c>
      <c r="C535" s="62" t="s">
        <v>3073</v>
      </c>
      <c r="D535" s="124">
        <v>436</v>
      </c>
      <c r="E535" s="102" t="s">
        <v>3075</v>
      </c>
      <c r="F535" s="41" t="s">
        <v>3074</v>
      </c>
      <c r="G535" s="14" t="s">
        <v>3077</v>
      </c>
      <c r="H535" s="451" t="s">
        <v>3078</v>
      </c>
      <c r="I535" s="559" t="s">
        <v>28</v>
      </c>
      <c r="J535" s="13" t="s">
        <v>3076</v>
      </c>
      <c r="K535" s="13" t="s">
        <v>2817</v>
      </c>
      <c r="L535" s="13" t="s">
        <v>3079</v>
      </c>
      <c r="M535" s="13" t="s">
        <v>30</v>
      </c>
      <c r="N535" s="320">
        <v>22000</v>
      </c>
      <c r="O535" s="82">
        <v>2849</v>
      </c>
      <c r="P535" s="83">
        <v>2849</v>
      </c>
      <c r="Q535" s="102"/>
    </row>
    <row r="536" spans="1:221" ht="15.75">
      <c r="A536" s="64">
        <v>526</v>
      </c>
      <c r="B536" s="64"/>
      <c r="C536" s="371"/>
      <c r="D536" s="401"/>
      <c r="E536" s="436" t="s">
        <v>6945</v>
      </c>
      <c r="F536" s="661"/>
      <c r="G536" s="438"/>
      <c r="H536" s="439"/>
      <c r="I536" s="438"/>
      <c r="J536" s="439"/>
      <c r="K536" s="437"/>
      <c r="L536" s="439"/>
      <c r="M536" s="437"/>
      <c r="N536" s="437"/>
      <c r="O536" s="437"/>
      <c r="P536" s="440"/>
      <c r="Q536" s="639"/>
      <c r="R536" s="365"/>
      <c r="S536" s="365"/>
      <c r="T536" s="365"/>
      <c r="U536" s="365"/>
      <c r="V536" s="365"/>
      <c r="W536" s="365"/>
      <c r="X536" s="365"/>
      <c r="Y536" s="365"/>
      <c r="Z536" s="365"/>
      <c r="AA536" s="365"/>
      <c r="AB536" s="365"/>
      <c r="AC536" s="365"/>
      <c r="AD536" s="365"/>
      <c r="AE536" s="365"/>
      <c r="AF536" s="365"/>
      <c r="AG536" s="365"/>
      <c r="AH536" s="365"/>
      <c r="AI536" s="365"/>
      <c r="AJ536" s="365"/>
      <c r="AK536" s="365"/>
      <c r="AL536" s="365"/>
      <c r="AM536" s="365"/>
      <c r="AN536" s="365"/>
      <c r="AO536" s="365"/>
      <c r="AP536" s="365"/>
      <c r="AQ536" s="365"/>
      <c r="AR536" s="365"/>
      <c r="AS536" s="365"/>
      <c r="AT536" s="365"/>
      <c r="AU536" s="365"/>
      <c r="AV536" s="365"/>
      <c r="AW536" s="365"/>
      <c r="AX536" s="365"/>
      <c r="AY536" s="365"/>
      <c r="AZ536" s="365"/>
      <c r="BA536" s="365"/>
      <c r="BB536" s="365"/>
      <c r="BC536" s="365"/>
      <c r="BD536" s="365"/>
      <c r="BE536" s="365"/>
      <c r="BF536" s="365"/>
      <c r="BG536" s="365"/>
      <c r="BH536" s="365"/>
      <c r="BI536" s="365"/>
      <c r="BJ536" s="365"/>
      <c r="BK536" s="365"/>
      <c r="BL536" s="365"/>
      <c r="BM536" s="365"/>
      <c r="BN536" s="365"/>
      <c r="BO536" s="365"/>
      <c r="BP536" s="365"/>
      <c r="BQ536" s="365"/>
      <c r="BR536" s="365"/>
      <c r="BS536" s="365"/>
      <c r="BT536" s="365"/>
      <c r="BU536" s="365"/>
      <c r="BV536" s="365"/>
      <c r="BW536" s="365"/>
      <c r="BX536" s="365"/>
      <c r="BY536" s="365"/>
      <c r="BZ536" s="365"/>
      <c r="CA536" s="365"/>
      <c r="CB536" s="365"/>
      <c r="CC536" s="365"/>
      <c r="CD536" s="365"/>
      <c r="CE536" s="365"/>
      <c r="CF536" s="365"/>
      <c r="CG536" s="365"/>
      <c r="CH536" s="365"/>
      <c r="CI536" s="365"/>
      <c r="CJ536" s="365"/>
      <c r="CK536" s="365"/>
      <c r="CL536" s="365"/>
      <c r="CM536" s="365"/>
      <c r="CN536" s="365"/>
      <c r="CO536" s="365"/>
      <c r="CP536" s="365"/>
      <c r="CQ536" s="365"/>
      <c r="CR536" s="365"/>
      <c r="CS536" s="365"/>
      <c r="CT536" s="365"/>
      <c r="CU536" s="365"/>
      <c r="CV536" s="365"/>
      <c r="CW536" s="365"/>
      <c r="CX536" s="365"/>
      <c r="CY536" s="365"/>
      <c r="CZ536" s="365"/>
      <c r="DA536" s="365"/>
      <c r="DB536" s="365"/>
      <c r="DC536" s="365"/>
      <c r="DD536" s="365"/>
      <c r="DE536" s="365"/>
      <c r="DF536" s="365"/>
      <c r="DG536" s="365"/>
      <c r="DH536" s="365"/>
      <c r="DI536" s="365"/>
      <c r="DJ536" s="365"/>
      <c r="DK536" s="365"/>
      <c r="DL536" s="365"/>
      <c r="DM536" s="365"/>
      <c r="DN536" s="365"/>
      <c r="DO536" s="365"/>
      <c r="DP536" s="365"/>
      <c r="DQ536" s="365"/>
      <c r="DR536" s="365"/>
      <c r="DS536" s="365"/>
      <c r="DT536" s="365"/>
      <c r="DU536" s="365"/>
      <c r="DV536" s="365"/>
      <c r="DW536" s="365"/>
      <c r="DX536" s="365"/>
      <c r="DY536" s="365"/>
      <c r="DZ536" s="365"/>
      <c r="EA536" s="365"/>
      <c r="EB536" s="365"/>
      <c r="EC536" s="365"/>
      <c r="ED536" s="365"/>
      <c r="EE536" s="365"/>
      <c r="EF536" s="365"/>
      <c r="EG536" s="365"/>
      <c r="EH536" s="365"/>
      <c r="EI536" s="365"/>
      <c r="EJ536" s="365"/>
      <c r="EK536" s="365"/>
      <c r="EL536" s="365"/>
      <c r="EM536" s="365"/>
      <c r="EN536" s="365"/>
      <c r="EO536" s="365"/>
      <c r="EP536" s="365"/>
      <c r="EQ536" s="365"/>
      <c r="ER536" s="365"/>
      <c r="ES536" s="365"/>
      <c r="ET536" s="365"/>
      <c r="EU536" s="365"/>
      <c r="EV536" s="365"/>
      <c r="EW536" s="365"/>
      <c r="EX536" s="365"/>
      <c r="EY536" s="365"/>
      <c r="EZ536" s="365"/>
      <c r="FA536" s="365"/>
      <c r="FB536" s="365"/>
      <c r="FC536" s="365"/>
      <c r="FD536" s="365"/>
      <c r="FE536" s="365"/>
      <c r="FF536" s="365"/>
      <c r="FG536" s="365"/>
      <c r="FH536" s="365"/>
      <c r="FI536" s="365"/>
      <c r="FJ536" s="365"/>
      <c r="FK536" s="365"/>
      <c r="FL536" s="365"/>
      <c r="FM536" s="365"/>
      <c r="FN536" s="365"/>
      <c r="FO536" s="365"/>
      <c r="FP536" s="365"/>
      <c r="FQ536" s="365"/>
      <c r="FR536" s="365"/>
      <c r="FS536" s="365"/>
      <c r="FT536" s="365"/>
      <c r="FU536" s="365"/>
      <c r="FV536" s="365"/>
      <c r="FW536" s="365"/>
      <c r="FX536" s="365"/>
      <c r="FY536" s="365"/>
      <c r="FZ536" s="365"/>
      <c r="GA536" s="365"/>
      <c r="GB536" s="365"/>
      <c r="GC536" s="365"/>
      <c r="GD536" s="365"/>
      <c r="GE536" s="365"/>
      <c r="GF536" s="365"/>
      <c r="GG536" s="365"/>
      <c r="GH536" s="365"/>
      <c r="GI536" s="365"/>
      <c r="GJ536" s="365"/>
      <c r="GK536" s="365"/>
      <c r="GL536" s="365"/>
      <c r="GM536" s="365"/>
      <c r="GN536" s="365"/>
      <c r="GO536" s="365"/>
      <c r="GP536" s="365"/>
      <c r="GQ536" s="365"/>
      <c r="GR536" s="365"/>
      <c r="GS536" s="365"/>
      <c r="GT536" s="365"/>
      <c r="GU536" s="365"/>
      <c r="GV536" s="365"/>
      <c r="GW536" s="365"/>
      <c r="GX536" s="365"/>
      <c r="GY536" s="365"/>
      <c r="GZ536" s="365"/>
      <c r="HA536" s="365"/>
      <c r="HB536" s="365"/>
      <c r="HC536" s="365"/>
      <c r="HD536" s="365"/>
      <c r="HE536" s="365"/>
      <c r="HF536" s="365"/>
      <c r="HG536" s="365"/>
      <c r="HH536" s="365"/>
      <c r="HI536" s="365"/>
      <c r="HJ536" s="365"/>
      <c r="HK536" s="365"/>
      <c r="HL536" s="365"/>
      <c r="HM536" s="365"/>
    </row>
    <row r="537" spans="1:221" ht="51">
      <c r="A537" s="64">
        <v>527</v>
      </c>
      <c r="B537" s="64">
        <v>490</v>
      </c>
      <c r="C537" s="13" t="s">
        <v>5937</v>
      </c>
      <c r="D537" s="124">
        <v>441</v>
      </c>
      <c r="E537" s="102" t="s">
        <v>5939</v>
      </c>
      <c r="F537" s="41" t="s">
        <v>5938</v>
      </c>
      <c r="G537" s="14" t="s">
        <v>108</v>
      </c>
      <c r="H537" s="451" t="s">
        <v>235</v>
      </c>
      <c r="I537" s="559" t="s">
        <v>28</v>
      </c>
      <c r="J537" s="13" t="s">
        <v>148</v>
      </c>
      <c r="K537" s="13" t="s">
        <v>5941</v>
      </c>
      <c r="L537" s="13" t="s">
        <v>5940</v>
      </c>
      <c r="M537" s="13" t="s">
        <v>30</v>
      </c>
      <c r="N537" s="641">
        <v>10738</v>
      </c>
      <c r="O537" s="192">
        <v>8982</v>
      </c>
      <c r="P537" s="83">
        <v>8982</v>
      </c>
      <c r="Q537" s="102"/>
      <c r="R537" s="79"/>
      <c r="S537" s="79"/>
      <c r="T537" s="79"/>
      <c r="U537" s="79"/>
      <c r="V537" s="79"/>
      <c r="W537" s="79"/>
      <c r="X537" s="79"/>
      <c r="Y537" s="79"/>
      <c r="Z537" s="79"/>
      <c r="AA537" s="79"/>
      <c r="AB537" s="79"/>
      <c r="AC537" s="79"/>
      <c r="AD537" s="79"/>
      <c r="AE537" s="79"/>
      <c r="AF537" s="79"/>
      <c r="AG537" s="79"/>
      <c r="AH537" s="79"/>
      <c r="AI537" s="79"/>
      <c r="AJ537" s="79"/>
      <c r="AK537" s="79"/>
      <c r="AL537" s="79"/>
      <c r="AM537" s="79"/>
      <c r="AN537" s="79"/>
      <c r="AO537" s="79"/>
      <c r="AP537" s="79"/>
      <c r="AQ537" s="79"/>
      <c r="AR537" s="79"/>
      <c r="AS537" s="79"/>
      <c r="AT537" s="79"/>
      <c r="AU537" s="79"/>
      <c r="AV537" s="79"/>
      <c r="AW537" s="79"/>
      <c r="AX537" s="79"/>
      <c r="AY537" s="79"/>
      <c r="AZ537" s="79"/>
      <c r="BA537" s="79"/>
      <c r="BB537" s="79"/>
      <c r="BC537" s="79"/>
      <c r="BD537" s="79"/>
      <c r="BE537" s="79"/>
      <c r="BF537" s="79"/>
      <c r="BG537" s="79"/>
      <c r="BH537" s="79"/>
      <c r="BI537" s="79"/>
      <c r="BJ537" s="79"/>
      <c r="BK537" s="79"/>
      <c r="BL537" s="79"/>
      <c r="BM537" s="79"/>
      <c r="BN537" s="79"/>
      <c r="BO537" s="79"/>
      <c r="BP537" s="79"/>
      <c r="BQ537" s="79"/>
      <c r="BR537" s="79"/>
      <c r="BS537" s="79"/>
      <c r="BT537" s="79"/>
      <c r="BU537" s="79"/>
      <c r="BV537" s="79"/>
      <c r="BW537" s="79"/>
      <c r="BX537" s="79"/>
      <c r="BY537" s="79"/>
      <c r="BZ537" s="79"/>
      <c r="CA537" s="79"/>
      <c r="CB537" s="79"/>
      <c r="CC537" s="79"/>
      <c r="CD537" s="79"/>
      <c r="CE537" s="79"/>
      <c r="CF537" s="79"/>
      <c r="CG537" s="79"/>
      <c r="CH537" s="79"/>
      <c r="CI537" s="79"/>
      <c r="CJ537" s="79"/>
      <c r="CK537" s="79"/>
      <c r="CL537" s="79"/>
      <c r="CM537" s="79"/>
      <c r="CN537" s="79"/>
      <c r="CO537" s="79"/>
      <c r="CP537" s="79"/>
      <c r="CQ537" s="79"/>
      <c r="CR537" s="79"/>
      <c r="CS537" s="79"/>
      <c r="CT537" s="79"/>
      <c r="CU537" s="79"/>
      <c r="CV537" s="79"/>
      <c r="CW537" s="79"/>
      <c r="CX537" s="79"/>
      <c r="CY537" s="79"/>
      <c r="CZ537" s="79"/>
      <c r="DA537" s="79"/>
      <c r="DB537" s="79"/>
      <c r="DC537" s="79"/>
      <c r="DD537" s="79"/>
      <c r="DE537" s="79"/>
      <c r="DF537" s="79"/>
      <c r="DG537" s="79"/>
      <c r="DH537" s="79"/>
      <c r="DI537" s="79"/>
      <c r="DJ537" s="79"/>
      <c r="DK537" s="79"/>
      <c r="DL537" s="79"/>
      <c r="DM537" s="79"/>
      <c r="DN537" s="79"/>
      <c r="DO537" s="79"/>
      <c r="DP537" s="79"/>
      <c r="DQ537" s="79"/>
      <c r="DR537" s="79"/>
      <c r="DS537" s="79"/>
      <c r="DT537" s="79"/>
      <c r="DU537" s="79"/>
      <c r="DV537" s="79"/>
      <c r="DW537" s="79"/>
      <c r="DX537" s="79"/>
      <c r="DY537" s="79"/>
      <c r="DZ537" s="79"/>
      <c r="EA537" s="79"/>
      <c r="EB537" s="79"/>
      <c r="EC537" s="79"/>
      <c r="ED537" s="79"/>
      <c r="EE537" s="79"/>
      <c r="EF537" s="79"/>
      <c r="EG537" s="79"/>
      <c r="EH537" s="79"/>
      <c r="EI537" s="79"/>
      <c r="EJ537" s="79"/>
      <c r="EK537" s="79"/>
      <c r="EL537" s="79"/>
      <c r="EM537" s="79"/>
      <c r="EN537" s="79"/>
      <c r="EO537" s="79"/>
      <c r="EP537" s="79"/>
      <c r="EQ537" s="79"/>
      <c r="ER537" s="79"/>
      <c r="ES537" s="79"/>
      <c r="ET537" s="79"/>
      <c r="EU537" s="79"/>
      <c r="EV537" s="79"/>
      <c r="EW537" s="79"/>
      <c r="EX537" s="79"/>
      <c r="EY537" s="79"/>
      <c r="EZ537" s="79"/>
      <c r="FA537" s="79"/>
      <c r="FB537" s="79"/>
      <c r="FC537" s="79"/>
      <c r="FD537" s="79"/>
      <c r="FE537" s="79"/>
      <c r="FF537" s="79"/>
      <c r="FG537" s="79"/>
      <c r="FH537" s="79"/>
      <c r="FI537" s="79"/>
      <c r="FJ537" s="79"/>
      <c r="FK537" s="79"/>
      <c r="FL537" s="79"/>
      <c r="FM537" s="79"/>
      <c r="FN537" s="79"/>
      <c r="FO537" s="79"/>
      <c r="FP537" s="79"/>
      <c r="FQ537" s="79"/>
      <c r="FR537" s="79"/>
      <c r="FS537" s="79"/>
      <c r="FT537" s="79"/>
      <c r="FU537" s="79"/>
      <c r="FV537" s="79"/>
      <c r="FW537" s="79"/>
      <c r="FX537" s="79"/>
      <c r="FY537" s="79"/>
      <c r="FZ537" s="79"/>
      <c r="GA537" s="79"/>
      <c r="GB537" s="79"/>
      <c r="GC537" s="79"/>
      <c r="GD537" s="79"/>
      <c r="GE537" s="79"/>
      <c r="GF537" s="79"/>
      <c r="GG537" s="79"/>
      <c r="GH537" s="79"/>
      <c r="GI537" s="79"/>
      <c r="GJ537" s="79"/>
      <c r="GK537" s="79"/>
      <c r="GL537" s="79"/>
      <c r="GM537" s="79"/>
      <c r="GN537" s="79"/>
      <c r="GO537" s="79"/>
      <c r="GP537" s="79"/>
      <c r="GQ537" s="79"/>
      <c r="GR537" s="79"/>
      <c r="GS537" s="79"/>
      <c r="GT537" s="79"/>
      <c r="GU537" s="79"/>
      <c r="GV537" s="79"/>
      <c r="GW537" s="79"/>
      <c r="GX537" s="79"/>
      <c r="GY537" s="79"/>
      <c r="GZ537" s="79"/>
      <c r="HA537" s="79"/>
      <c r="HB537" s="79"/>
      <c r="HC537" s="79"/>
      <c r="HD537" s="79"/>
      <c r="HE537" s="79"/>
      <c r="HF537" s="79"/>
      <c r="HG537" s="79"/>
      <c r="HH537" s="79"/>
      <c r="HI537" s="79"/>
    </row>
    <row r="538" spans="1:221" ht="51">
      <c r="A538" s="64">
        <v>528</v>
      </c>
      <c r="B538" s="64">
        <v>491</v>
      </c>
      <c r="C538" s="13" t="s">
        <v>5942</v>
      </c>
      <c r="D538" s="124">
        <v>441</v>
      </c>
      <c r="E538" s="102" t="s">
        <v>5939</v>
      </c>
      <c r="F538" s="41" t="s">
        <v>5943</v>
      </c>
      <c r="G538" s="14" t="s">
        <v>108</v>
      </c>
      <c r="H538" s="451" t="s">
        <v>235</v>
      </c>
      <c r="I538" s="559" t="s">
        <v>28</v>
      </c>
      <c r="J538" s="13" t="s">
        <v>137</v>
      </c>
      <c r="K538" s="13" t="s">
        <v>5941</v>
      </c>
      <c r="L538" s="13" t="s">
        <v>5944</v>
      </c>
      <c r="M538" s="13" t="s">
        <v>30</v>
      </c>
      <c r="N538" s="641">
        <v>3500</v>
      </c>
      <c r="O538" s="192">
        <v>6949</v>
      </c>
      <c r="P538" s="83">
        <v>6949</v>
      </c>
      <c r="Q538" s="102"/>
      <c r="R538" s="79"/>
      <c r="S538" s="79"/>
      <c r="T538" s="79"/>
      <c r="U538" s="79"/>
      <c r="V538" s="79"/>
      <c r="W538" s="79"/>
      <c r="X538" s="79"/>
      <c r="Y538" s="79"/>
      <c r="Z538" s="79"/>
      <c r="AA538" s="79"/>
      <c r="AB538" s="79"/>
      <c r="AC538" s="79"/>
      <c r="AD538" s="79"/>
      <c r="AE538" s="79"/>
      <c r="AF538" s="79"/>
      <c r="AG538" s="79"/>
      <c r="AH538" s="79"/>
      <c r="AI538" s="79"/>
      <c r="AJ538" s="79"/>
      <c r="AK538" s="79"/>
      <c r="AL538" s="79"/>
      <c r="AM538" s="79"/>
      <c r="AN538" s="79"/>
      <c r="AO538" s="79"/>
      <c r="AP538" s="79"/>
      <c r="AQ538" s="79"/>
      <c r="AR538" s="79"/>
      <c r="AS538" s="79"/>
      <c r="AT538" s="79"/>
      <c r="AU538" s="79"/>
      <c r="AV538" s="79"/>
      <c r="AW538" s="79"/>
      <c r="AX538" s="79"/>
      <c r="AY538" s="79"/>
      <c r="AZ538" s="79"/>
      <c r="BA538" s="79"/>
      <c r="BB538" s="79"/>
      <c r="BC538" s="79"/>
      <c r="BD538" s="79"/>
      <c r="BE538" s="79"/>
      <c r="BF538" s="79"/>
      <c r="BG538" s="79"/>
      <c r="BH538" s="79"/>
      <c r="BI538" s="79"/>
      <c r="BJ538" s="79"/>
      <c r="BK538" s="79"/>
      <c r="BL538" s="79"/>
      <c r="BM538" s="79"/>
      <c r="BN538" s="79"/>
      <c r="BO538" s="79"/>
      <c r="BP538" s="79"/>
      <c r="BQ538" s="79"/>
      <c r="BR538" s="79"/>
      <c r="BS538" s="79"/>
      <c r="BT538" s="79"/>
      <c r="BU538" s="79"/>
      <c r="BV538" s="79"/>
      <c r="BW538" s="79"/>
      <c r="BX538" s="79"/>
      <c r="BY538" s="79"/>
      <c r="BZ538" s="79"/>
      <c r="CA538" s="79"/>
      <c r="CB538" s="79"/>
      <c r="CC538" s="79"/>
      <c r="CD538" s="79"/>
      <c r="CE538" s="79"/>
      <c r="CF538" s="79"/>
      <c r="CG538" s="79"/>
      <c r="CH538" s="79"/>
      <c r="CI538" s="79"/>
      <c r="CJ538" s="79"/>
      <c r="CK538" s="79"/>
      <c r="CL538" s="79"/>
      <c r="CM538" s="79"/>
      <c r="CN538" s="79"/>
      <c r="CO538" s="79"/>
      <c r="CP538" s="79"/>
      <c r="CQ538" s="79"/>
      <c r="CR538" s="79"/>
      <c r="CS538" s="79"/>
      <c r="CT538" s="79"/>
      <c r="CU538" s="79"/>
      <c r="CV538" s="79"/>
      <c r="CW538" s="79"/>
      <c r="CX538" s="79"/>
      <c r="CY538" s="79"/>
      <c r="CZ538" s="79"/>
      <c r="DA538" s="79"/>
      <c r="DB538" s="79"/>
      <c r="DC538" s="79"/>
      <c r="DD538" s="79"/>
      <c r="DE538" s="79"/>
      <c r="DF538" s="79"/>
      <c r="DG538" s="79"/>
      <c r="DH538" s="79"/>
      <c r="DI538" s="79"/>
      <c r="DJ538" s="79"/>
      <c r="DK538" s="79"/>
      <c r="DL538" s="79"/>
      <c r="DM538" s="79"/>
      <c r="DN538" s="79"/>
      <c r="DO538" s="79"/>
      <c r="DP538" s="79"/>
      <c r="DQ538" s="79"/>
      <c r="DR538" s="79"/>
      <c r="DS538" s="79"/>
      <c r="DT538" s="79"/>
      <c r="DU538" s="79"/>
      <c r="DV538" s="79"/>
      <c r="DW538" s="79"/>
      <c r="DX538" s="79"/>
      <c r="DY538" s="79"/>
      <c r="DZ538" s="79"/>
      <c r="EA538" s="79"/>
      <c r="EB538" s="79"/>
      <c r="EC538" s="79"/>
      <c r="ED538" s="79"/>
      <c r="EE538" s="79"/>
      <c r="EF538" s="79"/>
      <c r="EG538" s="79"/>
      <c r="EH538" s="79"/>
      <c r="EI538" s="79"/>
      <c r="EJ538" s="79"/>
      <c r="EK538" s="79"/>
      <c r="EL538" s="79"/>
      <c r="EM538" s="79"/>
      <c r="EN538" s="79"/>
      <c r="EO538" s="79"/>
      <c r="EP538" s="79"/>
      <c r="EQ538" s="79"/>
      <c r="ER538" s="79"/>
      <c r="ES538" s="79"/>
      <c r="ET538" s="79"/>
      <c r="EU538" s="79"/>
      <c r="EV538" s="79"/>
      <c r="EW538" s="79"/>
      <c r="EX538" s="79"/>
      <c r="EY538" s="79"/>
      <c r="EZ538" s="79"/>
      <c r="FA538" s="79"/>
      <c r="FB538" s="79"/>
      <c r="FC538" s="79"/>
      <c r="FD538" s="79"/>
      <c r="FE538" s="79"/>
      <c r="FF538" s="79"/>
      <c r="FG538" s="79"/>
      <c r="FH538" s="79"/>
      <c r="FI538" s="79"/>
      <c r="FJ538" s="79"/>
      <c r="FK538" s="79"/>
      <c r="FL538" s="79"/>
      <c r="FM538" s="79"/>
      <c r="FN538" s="79"/>
      <c r="FO538" s="79"/>
      <c r="FP538" s="79"/>
      <c r="FQ538" s="79"/>
      <c r="FR538" s="79"/>
      <c r="FS538" s="79"/>
      <c r="FT538" s="79"/>
      <c r="FU538" s="79"/>
      <c r="FV538" s="79"/>
      <c r="FW538" s="79"/>
      <c r="FX538" s="79"/>
      <c r="FY538" s="79"/>
      <c r="FZ538" s="79"/>
      <c r="GA538" s="79"/>
      <c r="GB538" s="79"/>
      <c r="GC538" s="79"/>
      <c r="GD538" s="79"/>
      <c r="GE538" s="79"/>
      <c r="GF538" s="79"/>
      <c r="GG538" s="79"/>
      <c r="GH538" s="79"/>
      <c r="GI538" s="79"/>
      <c r="GJ538" s="79"/>
      <c r="GK538" s="79"/>
      <c r="GL538" s="79"/>
      <c r="GM538" s="79"/>
      <c r="GN538" s="79"/>
      <c r="GO538" s="79"/>
      <c r="GP538" s="79"/>
      <c r="GQ538" s="79"/>
      <c r="GR538" s="79"/>
      <c r="GS538" s="79"/>
      <c r="GT538" s="79"/>
      <c r="GU538" s="79"/>
      <c r="GV538" s="79"/>
      <c r="GW538" s="79"/>
      <c r="GX538" s="79"/>
      <c r="GY538" s="79"/>
      <c r="GZ538" s="79"/>
      <c r="HA538" s="79"/>
      <c r="HB538" s="79"/>
      <c r="HC538" s="79"/>
      <c r="HD538" s="79"/>
      <c r="HE538" s="79"/>
      <c r="HF538" s="79"/>
      <c r="HG538" s="79"/>
      <c r="HH538" s="79"/>
      <c r="HI538" s="79"/>
    </row>
    <row r="539" spans="1:221" ht="38.25">
      <c r="A539" s="64">
        <v>529</v>
      </c>
      <c r="B539" s="64">
        <v>492</v>
      </c>
      <c r="C539" s="72" t="s">
        <v>6429</v>
      </c>
      <c r="D539" s="124">
        <v>443</v>
      </c>
      <c r="E539" s="128" t="s">
        <v>5203</v>
      </c>
      <c r="F539" s="109" t="s">
        <v>6430</v>
      </c>
      <c r="G539" s="14" t="s">
        <v>6432</v>
      </c>
      <c r="H539" s="479" t="s">
        <v>6433</v>
      </c>
      <c r="I539" s="569" t="s">
        <v>151</v>
      </c>
      <c r="J539" s="66" t="s">
        <v>6431</v>
      </c>
      <c r="K539" s="13" t="s">
        <v>4585</v>
      </c>
      <c r="L539" s="13" t="s">
        <v>6434</v>
      </c>
      <c r="M539" s="66" t="s">
        <v>152</v>
      </c>
      <c r="N539" s="373">
        <v>18000</v>
      </c>
      <c r="O539" s="88">
        <v>85381</v>
      </c>
      <c r="P539" s="83">
        <v>85381</v>
      </c>
      <c r="Q539" s="102"/>
      <c r="R539" s="68"/>
      <c r="S539" s="68"/>
      <c r="T539" s="68"/>
      <c r="U539" s="68"/>
      <c r="V539" s="68"/>
      <c r="W539" s="68"/>
      <c r="X539" s="68"/>
      <c r="Y539" s="68"/>
      <c r="Z539" s="68"/>
      <c r="AA539" s="68"/>
      <c r="AB539" s="68"/>
      <c r="AC539" s="68"/>
      <c r="AD539" s="68"/>
      <c r="AE539" s="68"/>
      <c r="AF539" s="68"/>
      <c r="AG539" s="68"/>
      <c r="AH539" s="68"/>
      <c r="AI539" s="68"/>
      <c r="AJ539" s="68"/>
      <c r="AK539" s="68"/>
      <c r="AL539" s="68"/>
      <c r="AM539" s="68"/>
      <c r="AN539" s="68"/>
      <c r="AO539" s="68"/>
      <c r="AP539" s="68"/>
      <c r="AQ539" s="68"/>
      <c r="AR539" s="68"/>
      <c r="AS539" s="68"/>
      <c r="AT539" s="68"/>
      <c r="AU539" s="68"/>
      <c r="AV539" s="68"/>
      <c r="AW539" s="68"/>
      <c r="AX539" s="68"/>
      <c r="AY539" s="68"/>
      <c r="AZ539" s="68"/>
      <c r="BA539" s="68"/>
      <c r="BB539" s="68"/>
      <c r="BC539" s="68"/>
      <c r="BD539" s="68"/>
      <c r="BE539" s="68"/>
      <c r="BF539" s="68"/>
      <c r="BG539" s="68"/>
      <c r="BH539" s="68"/>
      <c r="BI539" s="68"/>
      <c r="BJ539" s="68"/>
      <c r="BK539" s="68"/>
      <c r="BL539" s="68"/>
      <c r="BM539" s="68"/>
      <c r="BN539" s="68"/>
      <c r="BO539" s="68"/>
      <c r="BP539" s="68"/>
      <c r="BQ539" s="68"/>
      <c r="BR539" s="68"/>
      <c r="BS539" s="68"/>
      <c r="BT539" s="68"/>
      <c r="BU539" s="68"/>
      <c r="BV539" s="68"/>
      <c r="BW539" s="68"/>
      <c r="BX539" s="68"/>
      <c r="BY539" s="68"/>
      <c r="BZ539" s="68"/>
      <c r="CA539" s="68"/>
      <c r="CB539" s="68"/>
      <c r="CC539" s="68"/>
      <c r="CD539" s="68"/>
      <c r="CE539" s="68"/>
      <c r="CF539" s="68"/>
      <c r="CG539" s="68"/>
      <c r="CH539" s="68"/>
      <c r="CI539" s="68"/>
      <c r="CJ539" s="68"/>
      <c r="CK539" s="68"/>
      <c r="CL539" s="68"/>
      <c r="CM539" s="68"/>
      <c r="CN539" s="68"/>
      <c r="CO539" s="68"/>
      <c r="CP539" s="68"/>
      <c r="CQ539" s="68"/>
      <c r="CR539" s="68"/>
      <c r="CS539" s="68"/>
      <c r="CT539" s="68"/>
      <c r="CU539" s="68"/>
      <c r="CV539" s="68"/>
      <c r="CW539" s="68"/>
      <c r="CX539" s="68"/>
      <c r="CY539" s="68"/>
      <c r="CZ539" s="68"/>
      <c r="DA539" s="68"/>
      <c r="DB539" s="68"/>
      <c r="DC539" s="68"/>
      <c r="DD539" s="68"/>
      <c r="DE539" s="68"/>
      <c r="DF539" s="68"/>
      <c r="DG539" s="68"/>
      <c r="DH539" s="68"/>
      <c r="DI539" s="68"/>
      <c r="DJ539" s="68"/>
      <c r="DK539" s="68"/>
      <c r="DL539" s="68"/>
      <c r="DM539" s="68"/>
      <c r="DN539" s="68"/>
      <c r="DO539" s="68"/>
      <c r="DP539" s="68"/>
      <c r="DQ539" s="68"/>
      <c r="DR539" s="68"/>
      <c r="DS539" s="68"/>
      <c r="DT539" s="68"/>
      <c r="DU539" s="68"/>
      <c r="DV539" s="68"/>
      <c r="DW539" s="68"/>
      <c r="DX539" s="68"/>
      <c r="DY539" s="68"/>
      <c r="DZ539" s="68"/>
      <c r="EA539" s="68"/>
      <c r="EB539" s="68"/>
      <c r="EC539" s="68"/>
      <c r="ED539" s="68"/>
      <c r="EE539" s="68"/>
      <c r="EF539" s="68"/>
      <c r="EG539" s="68"/>
      <c r="EH539" s="68"/>
      <c r="EI539" s="68"/>
      <c r="EJ539" s="68"/>
      <c r="EK539" s="68"/>
      <c r="EL539" s="68"/>
      <c r="EM539" s="68"/>
      <c r="EN539" s="68"/>
      <c r="EO539" s="68"/>
      <c r="EP539" s="68"/>
      <c r="EQ539" s="68"/>
      <c r="ER539" s="68"/>
      <c r="ES539" s="68"/>
      <c r="ET539" s="68"/>
      <c r="EU539" s="68"/>
      <c r="EV539" s="68"/>
      <c r="EW539" s="68"/>
      <c r="EX539" s="68"/>
      <c r="EY539" s="68"/>
      <c r="EZ539" s="68"/>
      <c r="FA539" s="68"/>
      <c r="FB539" s="68"/>
      <c r="FC539" s="68"/>
      <c r="FD539" s="68"/>
      <c r="FE539" s="68"/>
      <c r="FF539" s="68"/>
      <c r="FG539" s="68"/>
      <c r="FH539" s="68"/>
      <c r="FI539" s="68"/>
      <c r="FJ539" s="68"/>
      <c r="FK539" s="68"/>
      <c r="FL539" s="68"/>
      <c r="FM539" s="68"/>
      <c r="FN539" s="68"/>
      <c r="FO539" s="68"/>
      <c r="FP539" s="68"/>
      <c r="FQ539" s="68"/>
      <c r="FR539" s="68"/>
      <c r="FS539" s="68"/>
      <c r="FT539" s="68"/>
      <c r="FU539" s="68"/>
      <c r="FV539" s="68"/>
      <c r="FW539" s="68"/>
      <c r="FX539" s="68"/>
      <c r="FY539" s="68"/>
      <c r="FZ539" s="68"/>
      <c r="GA539" s="68"/>
      <c r="GB539" s="68"/>
      <c r="GC539" s="68"/>
      <c r="GD539" s="68"/>
      <c r="GE539" s="68"/>
      <c r="GF539" s="68"/>
      <c r="GG539" s="68"/>
      <c r="GH539" s="68"/>
      <c r="GI539" s="68"/>
      <c r="GJ539" s="68"/>
      <c r="GK539" s="68"/>
      <c r="GL539" s="68"/>
      <c r="GM539" s="68"/>
      <c r="GN539" s="68"/>
      <c r="GO539" s="68"/>
      <c r="GP539" s="68"/>
      <c r="GQ539" s="68"/>
      <c r="GR539" s="68"/>
      <c r="GS539" s="68"/>
      <c r="GT539" s="68"/>
      <c r="GU539" s="68"/>
      <c r="GV539" s="68"/>
      <c r="GW539" s="68"/>
      <c r="GX539" s="68"/>
      <c r="GY539" s="68"/>
      <c r="GZ539" s="68"/>
      <c r="HA539" s="68"/>
      <c r="HB539" s="68"/>
      <c r="HC539" s="68"/>
      <c r="HD539" s="68"/>
      <c r="HE539" s="68"/>
      <c r="HF539" s="68"/>
      <c r="HG539" s="68"/>
      <c r="HH539" s="68"/>
      <c r="HI539" s="68"/>
    </row>
    <row r="540" spans="1:221" ht="38.25">
      <c r="A540" s="64">
        <v>530</v>
      </c>
      <c r="B540" s="64">
        <v>493</v>
      </c>
      <c r="C540" s="67" t="s">
        <v>6435</v>
      </c>
      <c r="D540" s="124">
        <v>443</v>
      </c>
      <c r="E540" s="128" t="s">
        <v>5203</v>
      </c>
      <c r="F540" s="109" t="s">
        <v>6436</v>
      </c>
      <c r="G540" s="14" t="s">
        <v>6438</v>
      </c>
      <c r="H540" s="479" t="s">
        <v>6439</v>
      </c>
      <c r="I540" s="569" t="s">
        <v>151</v>
      </c>
      <c r="J540" s="66" t="s">
        <v>6437</v>
      </c>
      <c r="K540" s="13" t="s">
        <v>4585</v>
      </c>
      <c r="L540" s="13" t="s">
        <v>6440</v>
      </c>
      <c r="M540" s="66" t="s">
        <v>152</v>
      </c>
      <c r="N540" s="373">
        <v>7000</v>
      </c>
      <c r="O540" s="88">
        <v>113163</v>
      </c>
      <c r="P540" s="83">
        <v>113163</v>
      </c>
      <c r="Q540" s="102"/>
      <c r="R540" s="68"/>
      <c r="S540" s="68"/>
      <c r="T540" s="68"/>
      <c r="U540" s="68"/>
      <c r="V540" s="68"/>
      <c r="W540" s="68"/>
      <c r="X540" s="68"/>
      <c r="Y540" s="68"/>
      <c r="Z540" s="68"/>
      <c r="AA540" s="68"/>
      <c r="AB540" s="68"/>
      <c r="AC540" s="68"/>
      <c r="AD540" s="68"/>
      <c r="AE540" s="68"/>
      <c r="AF540" s="68"/>
      <c r="AG540" s="68"/>
      <c r="AH540" s="68"/>
      <c r="AI540" s="68"/>
      <c r="AJ540" s="68"/>
      <c r="AK540" s="68"/>
      <c r="AL540" s="68"/>
      <c r="AM540" s="68"/>
      <c r="AN540" s="68"/>
      <c r="AO540" s="68"/>
      <c r="AP540" s="68"/>
      <c r="AQ540" s="68"/>
      <c r="AR540" s="68"/>
      <c r="AS540" s="68"/>
      <c r="AT540" s="68"/>
      <c r="AU540" s="68"/>
      <c r="AV540" s="68"/>
      <c r="AW540" s="68"/>
      <c r="AX540" s="68"/>
      <c r="AY540" s="68"/>
      <c r="AZ540" s="68"/>
      <c r="BA540" s="68"/>
      <c r="BB540" s="68"/>
      <c r="BC540" s="68"/>
      <c r="BD540" s="68"/>
      <c r="BE540" s="68"/>
      <c r="BF540" s="68"/>
      <c r="BG540" s="68"/>
      <c r="BH540" s="68"/>
      <c r="BI540" s="68"/>
      <c r="BJ540" s="68"/>
      <c r="BK540" s="68"/>
      <c r="BL540" s="68"/>
      <c r="BM540" s="68"/>
      <c r="BN540" s="68"/>
      <c r="BO540" s="68"/>
      <c r="BP540" s="68"/>
      <c r="BQ540" s="68"/>
      <c r="BR540" s="68"/>
      <c r="BS540" s="68"/>
      <c r="BT540" s="68"/>
      <c r="BU540" s="68"/>
      <c r="BV540" s="68"/>
      <c r="BW540" s="68"/>
      <c r="BX540" s="68"/>
      <c r="BY540" s="68"/>
      <c r="BZ540" s="68"/>
      <c r="CA540" s="68"/>
      <c r="CB540" s="68"/>
      <c r="CC540" s="68"/>
      <c r="CD540" s="68"/>
      <c r="CE540" s="68"/>
      <c r="CF540" s="68"/>
      <c r="CG540" s="68"/>
      <c r="CH540" s="68"/>
      <c r="CI540" s="68"/>
      <c r="CJ540" s="68"/>
      <c r="CK540" s="68"/>
      <c r="CL540" s="68"/>
      <c r="CM540" s="68"/>
      <c r="CN540" s="68"/>
      <c r="CO540" s="68"/>
      <c r="CP540" s="68"/>
      <c r="CQ540" s="68"/>
      <c r="CR540" s="68"/>
      <c r="CS540" s="68"/>
      <c r="CT540" s="68"/>
      <c r="CU540" s="68"/>
      <c r="CV540" s="68"/>
      <c r="CW540" s="68"/>
      <c r="CX540" s="68"/>
      <c r="CY540" s="68"/>
      <c r="CZ540" s="68"/>
      <c r="DA540" s="68"/>
      <c r="DB540" s="68"/>
      <c r="DC540" s="68"/>
      <c r="DD540" s="68"/>
      <c r="DE540" s="68"/>
      <c r="DF540" s="68"/>
      <c r="DG540" s="68"/>
      <c r="DH540" s="68"/>
      <c r="DI540" s="68"/>
      <c r="DJ540" s="68"/>
      <c r="DK540" s="68"/>
      <c r="DL540" s="68"/>
      <c r="DM540" s="68"/>
      <c r="DN540" s="68"/>
      <c r="DO540" s="68"/>
      <c r="DP540" s="68"/>
      <c r="DQ540" s="68"/>
      <c r="DR540" s="68"/>
      <c r="DS540" s="68"/>
      <c r="DT540" s="68"/>
      <c r="DU540" s="68"/>
      <c r="DV540" s="68"/>
      <c r="DW540" s="68"/>
      <c r="DX540" s="68"/>
      <c r="DY540" s="68"/>
      <c r="DZ540" s="68"/>
      <c r="EA540" s="68"/>
      <c r="EB540" s="68"/>
      <c r="EC540" s="68"/>
      <c r="ED540" s="68"/>
      <c r="EE540" s="68"/>
      <c r="EF540" s="68"/>
      <c r="EG540" s="68"/>
      <c r="EH540" s="68"/>
      <c r="EI540" s="68"/>
      <c r="EJ540" s="68"/>
      <c r="EK540" s="68"/>
      <c r="EL540" s="68"/>
      <c r="EM540" s="68"/>
      <c r="EN540" s="68"/>
      <c r="EO540" s="68"/>
      <c r="EP540" s="68"/>
      <c r="EQ540" s="68"/>
      <c r="ER540" s="68"/>
      <c r="ES540" s="68"/>
      <c r="ET540" s="68"/>
      <c r="EU540" s="68"/>
      <c r="EV540" s="68"/>
      <c r="EW540" s="68"/>
      <c r="EX540" s="68"/>
      <c r="EY540" s="68"/>
      <c r="EZ540" s="68"/>
      <c r="FA540" s="68"/>
      <c r="FB540" s="68"/>
      <c r="FC540" s="68"/>
      <c r="FD540" s="68"/>
      <c r="FE540" s="68"/>
      <c r="FF540" s="68"/>
      <c r="FG540" s="68"/>
      <c r="FH540" s="68"/>
      <c r="FI540" s="68"/>
      <c r="FJ540" s="68"/>
      <c r="FK540" s="68"/>
      <c r="FL540" s="68"/>
      <c r="FM540" s="68"/>
      <c r="FN540" s="68"/>
      <c r="FO540" s="68"/>
      <c r="FP540" s="68"/>
      <c r="FQ540" s="68"/>
      <c r="FR540" s="68"/>
      <c r="FS540" s="68"/>
      <c r="FT540" s="68"/>
      <c r="FU540" s="68"/>
      <c r="FV540" s="68"/>
      <c r="FW540" s="68"/>
      <c r="FX540" s="68"/>
      <c r="FY540" s="68"/>
      <c r="FZ540" s="68"/>
      <c r="GA540" s="68"/>
      <c r="GB540" s="68"/>
      <c r="GC540" s="68"/>
      <c r="GD540" s="68"/>
      <c r="GE540" s="68"/>
      <c r="GF540" s="68"/>
      <c r="GG540" s="68"/>
      <c r="GH540" s="68"/>
      <c r="GI540" s="68"/>
      <c r="GJ540" s="68"/>
      <c r="GK540" s="68"/>
      <c r="GL540" s="68"/>
      <c r="GM540" s="68"/>
      <c r="GN540" s="68"/>
      <c r="GO540" s="68"/>
      <c r="GP540" s="68"/>
      <c r="GQ540" s="68"/>
      <c r="GR540" s="68"/>
      <c r="GS540" s="68"/>
      <c r="GT540" s="68"/>
      <c r="GU540" s="68"/>
      <c r="GV540" s="68"/>
      <c r="GW540" s="68"/>
      <c r="GX540" s="68"/>
      <c r="GY540" s="68"/>
      <c r="GZ540" s="68"/>
      <c r="HA540" s="68"/>
      <c r="HB540" s="68"/>
      <c r="HC540" s="68"/>
      <c r="HD540" s="68"/>
      <c r="HE540" s="68"/>
      <c r="HF540" s="68"/>
      <c r="HG540" s="68"/>
      <c r="HH540" s="68"/>
      <c r="HI540" s="68"/>
    </row>
    <row r="541" spans="1:221" ht="51">
      <c r="A541" s="64">
        <v>531</v>
      </c>
      <c r="B541" s="64">
        <v>494</v>
      </c>
      <c r="C541" s="1" t="s">
        <v>5209</v>
      </c>
      <c r="D541" s="25">
        <v>443</v>
      </c>
      <c r="E541" s="102" t="s">
        <v>5203</v>
      </c>
      <c r="F541" s="89" t="s">
        <v>5202</v>
      </c>
      <c r="G541" s="14" t="s">
        <v>5205</v>
      </c>
      <c r="H541" s="451" t="s">
        <v>5211</v>
      </c>
      <c r="I541" s="559" t="s">
        <v>151</v>
      </c>
      <c r="J541" s="13" t="s">
        <v>5210</v>
      </c>
      <c r="K541" s="13" t="s">
        <v>5208</v>
      </c>
      <c r="L541" s="13" t="s">
        <v>5212</v>
      </c>
      <c r="M541" s="13" t="s">
        <v>152</v>
      </c>
      <c r="N541" s="637">
        <v>2200</v>
      </c>
      <c r="O541" s="96">
        <v>84000</v>
      </c>
      <c r="P541" s="83">
        <v>84000</v>
      </c>
      <c r="Q541" s="102"/>
    </row>
    <row r="542" spans="1:221" ht="51">
      <c r="A542" s="64">
        <v>532</v>
      </c>
      <c r="B542" s="64">
        <v>495</v>
      </c>
      <c r="C542" s="1" t="s">
        <v>5201</v>
      </c>
      <c r="D542" s="25">
        <v>443</v>
      </c>
      <c r="E542" s="102" t="s">
        <v>5203</v>
      </c>
      <c r="F542" s="89" t="s">
        <v>5202</v>
      </c>
      <c r="G542" s="14" t="s">
        <v>5205</v>
      </c>
      <c r="H542" s="451" t="s">
        <v>5206</v>
      </c>
      <c r="I542" s="559" t="s">
        <v>151</v>
      </c>
      <c r="J542" s="13" t="s">
        <v>5204</v>
      </c>
      <c r="K542" s="13" t="s">
        <v>5208</v>
      </c>
      <c r="L542" s="13" t="s">
        <v>5207</v>
      </c>
      <c r="M542" s="13" t="s">
        <v>152</v>
      </c>
      <c r="N542" s="637">
        <v>3300</v>
      </c>
      <c r="O542" s="96">
        <v>54900</v>
      </c>
      <c r="P542" s="83">
        <v>54900</v>
      </c>
      <c r="Q542" s="102"/>
    </row>
    <row r="543" spans="1:221" ht="76.5">
      <c r="A543" s="64">
        <v>533</v>
      </c>
      <c r="B543" s="64">
        <v>496</v>
      </c>
      <c r="C543" s="1" t="s">
        <v>3194</v>
      </c>
      <c r="D543" s="124">
        <v>444</v>
      </c>
      <c r="E543" s="698" t="s">
        <v>3196</v>
      </c>
      <c r="F543" s="39" t="s">
        <v>3195</v>
      </c>
      <c r="G543" s="170" t="s">
        <v>3197</v>
      </c>
      <c r="H543" s="511" t="s">
        <v>178</v>
      </c>
      <c r="I543" s="584" t="s">
        <v>151</v>
      </c>
      <c r="J543" s="37" t="s">
        <v>387</v>
      </c>
      <c r="K543" s="37" t="s">
        <v>3186</v>
      </c>
      <c r="L543" s="13" t="s">
        <v>3198</v>
      </c>
      <c r="M543" s="37" t="s">
        <v>475</v>
      </c>
      <c r="N543" s="320">
        <v>6600</v>
      </c>
      <c r="O543" s="82">
        <v>35000</v>
      </c>
      <c r="P543" s="83">
        <v>35000</v>
      </c>
      <c r="Q543" s="102"/>
    </row>
    <row r="544" spans="1:221" ht="63.75">
      <c r="A544" s="64">
        <v>534</v>
      </c>
      <c r="B544" s="64">
        <v>497</v>
      </c>
      <c r="C544" s="1" t="s">
        <v>422</v>
      </c>
      <c r="D544" s="124">
        <v>444</v>
      </c>
      <c r="E544" s="102" t="s">
        <v>424</v>
      </c>
      <c r="F544" s="217" t="s">
        <v>423</v>
      </c>
      <c r="G544" s="14" t="s">
        <v>426</v>
      </c>
      <c r="H544" s="451" t="s">
        <v>43</v>
      </c>
      <c r="I544" s="559" t="s">
        <v>28</v>
      </c>
      <c r="J544" s="13" t="s">
        <v>425</v>
      </c>
      <c r="K544" s="218" t="s">
        <v>428</v>
      </c>
      <c r="L544" s="218" t="s">
        <v>427</v>
      </c>
      <c r="M544" s="13" t="s">
        <v>30</v>
      </c>
      <c r="N544" s="636">
        <v>26400</v>
      </c>
      <c r="O544" s="82">
        <v>6900</v>
      </c>
      <c r="P544" s="83">
        <v>6900</v>
      </c>
      <c r="Q544" s="102"/>
    </row>
    <row r="545" spans="1:221" ht="51">
      <c r="A545" s="64">
        <v>535</v>
      </c>
      <c r="B545" s="64">
        <v>498</v>
      </c>
      <c r="C545" s="1" t="s">
        <v>429</v>
      </c>
      <c r="D545" s="124">
        <v>444</v>
      </c>
      <c r="E545" s="102" t="s">
        <v>424</v>
      </c>
      <c r="F545" s="217" t="s">
        <v>430</v>
      </c>
      <c r="G545" s="14" t="s">
        <v>432</v>
      </c>
      <c r="H545" s="451" t="s">
        <v>433</v>
      </c>
      <c r="I545" s="559" t="s">
        <v>151</v>
      </c>
      <c r="J545" s="13" t="s">
        <v>431</v>
      </c>
      <c r="K545" s="13" t="s">
        <v>435</v>
      </c>
      <c r="L545" s="13" t="s">
        <v>434</v>
      </c>
      <c r="M545" s="13" t="s">
        <v>211</v>
      </c>
      <c r="N545" s="636">
        <v>110000</v>
      </c>
      <c r="O545" s="82">
        <v>24200</v>
      </c>
      <c r="P545" s="83">
        <v>24200</v>
      </c>
      <c r="Q545" s="102"/>
    </row>
    <row r="546" spans="1:221" ht="25.5">
      <c r="A546" s="64">
        <v>536</v>
      </c>
      <c r="B546" s="64">
        <v>499</v>
      </c>
      <c r="C546" s="1" t="s">
        <v>5483</v>
      </c>
      <c r="D546" s="25">
        <v>444</v>
      </c>
      <c r="E546" s="312" t="s">
        <v>3196</v>
      </c>
      <c r="F546" s="41" t="s">
        <v>5484</v>
      </c>
      <c r="G546" s="31" t="s">
        <v>5417</v>
      </c>
      <c r="H546" s="486" t="s">
        <v>2677</v>
      </c>
      <c r="I546" s="583" t="s">
        <v>151</v>
      </c>
      <c r="J546" s="9" t="s">
        <v>431</v>
      </c>
      <c r="K546" s="13" t="s">
        <v>5394</v>
      </c>
      <c r="L546" s="13" t="s">
        <v>5485</v>
      </c>
      <c r="M546" s="9" t="s">
        <v>211</v>
      </c>
      <c r="N546" s="637">
        <v>11000</v>
      </c>
      <c r="O546" s="640">
        <v>11760</v>
      </c>
      <c r="P546" s="83">
        <v>11760</v>
      </c>
      <c r="Q546" s="102"/>
    </row>
    <row r="547" spans="1:221" ht="38.25">
      <c r="A547" s="64">
        <v>537</v>
      </c>
      <c r="B547" s="64">
        <v>500</v>
      </c>
      <c r="C547" s="1" t="s">
        <v>5110</v>
      </c>
      <c r="D547" s="25">
        <v>445</v>
      </c>
      <c r="E547" s="685" t="s">
        <v>5112</v>
      </c>
      <c r="F547" s="89" t="s">
        <v>5111</v>
      </c>
      <c r="G547" s="20" t="s">
        <v>5114</v>
      </c>
      <c r="H547" s="458" t="s">
        <v>3597</v>
      </c>
      <c r="I547" s="566" t="s">
        <v>151</v>
      </c>
      <c r="J547" s="25" t="s">
        <v>5113</v>
      </c>
      <c r="K547" s="21" t="s">
        <v>5116</v>
      </c>
      <c r="L547" s="21" t="s">
        <v>5115</v>
      </c>
      <c r="M547" s="21" t="s">
        <v>153</v>
      </c>
      <c r="N547" s="637">
        <v>8800</v>
      </c>
      <c r="O547" s="96">
        <v>110000</v>
      </c>
      <c r="P547" s="83">
        <v>110000</v>
      </c>
      <c r="Q547" s="102"/>
    </row>
    <row r="548" spans="1:221" ht="51">
      <c r="A548" s="64">
        <v>538</v>
      </c>
      <c r="B548" s="64">
        <v>501</v>
      </c>
      <c r="C548" s="1" t="s">
        <v>3592</v>
      </c>
      <c r="D548" s="25">
        <v>445</v>
      </c>
      <c r="E548" s="102" t="s">
        <v>3594</v>
      </c>
      <c r="F548" s="44" t="s">
        <v>3593</v>
      </c>
      <c r="G548" s="145" t="s">
        <v>3596</v>
      </c>
      <c r="H548" s="452" t="s">
        <v>3597</v>
      </c>
      <c r="I548" s="563" t="s">
        <v>151</v>
      </c>
      <c r="J548" s="13" t="s">
        <v>3595</v>
      </c>
      <c r="K548" s="17" t="s">
        <v>3599</v>
      </c>
      <c r="L548" s="45" t="s">
        <v>3598</v>
      </c>
      <c r="M548" s="13" t="s">
        <v>153</v>
      </c>
      <c r="N548" s="637">
        <v>6600</v>
      </c>
      <c r="O548" s="88">
        <v>71000</v>
      </c>
      <c r="P548" s="83">
        <v>71000</v>
      </c>
      <c r="Q548" s="102"/>
    </row>
    <row r="549" spans="1:221" ht="38.25">
      <c r="A549" s="64">
        <v>539</v>
      </c>
      <c r="B549" s="64">
        <v>502</v>
      </c>
      <c r="C549" s="1" t="s">
        <v>3857</v>
      </c>
      <c r="D549" s="25">
        <v>448</v>
      </c>
      <c r="E549" s="102" t="s">
        <v>3859</v>
      </c>
      <c r="F549" s="39" t="s">
        <v>3858</v>
      </c>
      <c r="G549" s="14" t="s">
        <v>3860</v>
      </c>
      <c r="H549" s="451" t="s">
        <v>1579</v>
      </c>
      <c r="I549" s="559" t="s">
        <v>151</v>
      </c>
      <c r="J549" s="13" t="s">
        <v>801</v>
      </c>
      <c r="K549" s="137" t="s">
        <v>3796</v>
      </c>
      <c r="L549" s="13" t="s">
        <v>3861</v>
      </c>
      <c r="M549" s="13" t="s">
        <v>211</v>
      </c>
      <c r="N549" s="637">
        <v>46200</v>
      </c>
      <c r="O549" s="88">
        <v>1870</v>
      </c>
      <c r="P549" s="83">
        <v>1870</v>
      </c>
      <c r="Q549" s="102"/>
    </row>
    <row r="550" spans="1:221" ht="51">
      <c r="A550" s="64">
        <v>540</v>
      </c>
      <c r="B550" s="64">
        <v>503</v>
      </c>
      <c r="C550" s="1" t="s">
        <v>2206</v>
      </c>
      <c r="D550" s="124">
        <v>451</v>
      </c>
      <c r="E550" s="700" t="s">
        <v>2208</v>
      </c>
      <c r="F550" s="41" t="s">
        <v>2207</v>
      </c>
      <c r="G550" s="14" t="s">
        <v>1593</v>
      </c>
      <c r="H550" s="450" t="s">
        <v>2209</v>
      </c>
      <c r="I550" s="584" t="s">
        <v>151</v>
      </c>
      <c r="J550" s="13" t="s">
        <v>1204</v>
      </c>
      <c r="K550" s="13" t="s">
        <v>964</v>
      </c>
      <c r="L550" s="13" t="s">
        <v>2210</v>
      </c>
      <c r="M550" s="36" t="s">
        <v>211</v>
      </c>
      <c r="N550" s="636">
        <v>11000</v>
      </c>
      <c r="O550" s="82">
        <v>14000</v>
      </c>
      <c r="P550" s="83">
        <v>14000</v>
      </c>
      <c r="Q550" s="102"/>
    </row>
    <row r="551" spans="1:221" ht="51">
      <c r="A551" s="64">
        <v>541</v>
      </c>
      <c r="B551" s="64">
        <v>504</v>
      </c>
      <c r="C551" s="1" t="s">
        <v>5468</v>
      </c>
      <c r="D551" s="30">
        <v>451</v>
      </c>
      <c r="E551" s="34" t="s">
        <v>2208</v>
      </c>
      <c r="F551" s="41" t="s">
        <v>5469</v>
      </c>
      <c r="G551" s="31" t="s">
        <v>5471</v>
      </c>
      <c r="H551" s="489" t="s">
        <v>2272</v>
      </c>
      <c r="I551" s="568" t="s">
        <v>151</v>
      </c>
      <c r="J551" s="30" t="s">
        <v>5470</v>
      </c>
      <c r="K551" s="13" t="s">
        <v>5394</v>
      </c>
      <c r="L551" s="13" t="s">
        <v>5472</v>
      </c>
      <c r="M551" s="30" t="s">
        <v>211</v>
      </c>
      <c r="N551" s="637">
        <v>66000</v>
      </c>
      <c r="O551" s="640">
        <v>2890</v>
      </c>
      <c r="P551" s="83">
        <v>2890</v>
      </c>
      <c r="Q551" s="102"/>
    </row>
    <row r="552" spans="1:221" ht="25.5">
      <c r="A552" s="64">
        <v>542</v>
      </c>
      <c r="B552" s="64">
        <v>505</v>
      </c>
      <c r="C552" s="1" t="s">
        <v>3168</v>
      </c>
      <c r="D552" s="25">
        <v>451</v>
      </c>
      <c r="E552" s="102" t="s">
        <v>2208</v>
      </c>
      <c r="F552" s="39" t="s">
        <v>3169</v>
      </c>
      <c r="G552" s="14" t="s">
        <v>3171</v>
      </c>
      <c r="H552" s="451" t="s">
        <v>241</v>
      </c>
      <c r="I552" s="559" t="s">
        <v>151</v>
      </c>
      <c r="J552" s="13" t="s">
        <v>3170</v>
      </c>
      <c r="K552" s="13" t="s">
        <v>3148</v>
      </c>
      <c r="L552" s="13" t="s">
        <v>3172</v>
      </c>
      <c r="M552" s="13" t="s">
        <v>211</v>
      </c>
      <c r="N552" s="320">
        <v>17600</v>
      </c>
      <c r="O552" s="82">
        <v>8200</v>
      </c>
      <c r="P552" s="83">
        <v>8200</v>
      </c>
      <c r="Q552" s="102"/>
    </row>
    <row r="553" spans="1:221" ht="25.5">
      <c r="A553" s="64">
        <v>543</v>
      </c>
      <c r="B553" s="64">
        <v>506</v>
      </c>
      <c r="C553" s="1" t="s">
        <v>3173</v>
      </c>
      <c r="D553" s="25">
        <v>451</v>
      </c>
      <c r="E553" s="102" t="s">
        <v>3175</v>
      </c>
      <c r="F553" s="39" t="s">
        <v>3174</v>
      </c>
      <c r="G553" s="14" t="s">
        <v>3171</v>
      </c>
      <c r="H553" s="451" t="s">
        <v>241</v>
      </c>
      <c r="I553" s="559" t="s">
        <v>151</v>
      </c>
      <c r="J553" s="13" t="s">
        <v>2270</v>
      </c>
      <c r="K553" s="13" t="s">
        <v>3177</v>
      </c>
      <c r="L553" s="13" t="s">
        <v>3176</v>
      </c>
      <c r="M553" s="13" t="s">
        <v>211</v>
      </c>
      <c r="N553" s="320">
        <v>11000</v>
      </c>
      <c r="O553" s="82">
        <v>16000</v>
      </c>
      <c r="P553" s="83">
        <v>16000</v>
      </c>
      <c r="Q553" s="102"/>
    </row>
    <row r="554" spans="1:221" ht="25.5">
      <c r="A554" s="64">
        <v>544</v>
      </c>
      <c r="B554" s="64">
        <v>507</v>
      </c>
      <c r="C554" s="67" t="s">
        <v>6223</v>
      </c>
      <c r="D554" s="411">
        <v>451</v>
      </c>
      <c r="E554" s="689" t="s">
        <v>2208</v>
      </c>
      <c r="F554" s="109" t="s">
        <v>6224</v>
      </c>
      <c r="G554" s="219" t="s">
        <v>6225</v>
      </c>
      <c r="H554" s="472" t="s">
        <v>89</v>
      </c>
      <c r="I554" s="567" t="s">
        <v>28</v>
      </c>
      <c r="J554" s="72" t="s">
        <v>76</v>
      </c>
      <c r="K554" s="220" t="s">
        <v>6227</v>
      </c>
      <c r="L554" s="220" t="s">
        <v>6226</v>
      </c>
      <c r="M554" s="72" t="s">
        <v>30</v>
      </c>
      <c r="N554" s="649">
        <v>11000</v>
      </c>
      <c r="O554" s="221">
        <v>2200</v>
      </c>
      <c r="P554" s="83">
        <v>2200</v>
      </c>
      <c r="Q554" s="102"/>
      <c r="R554" s="68"/>
      <c r="S554" s="68"/>
      <c r="T554" s="68"/>
      <c r="U554" s="68"/>
      <c r="V554" s="68"/>
      <c r="W554" s="68"/>
      <c r="X554" s="68"/>
      <c r="Y554" s="68"/>
      <c r="Z554" s="68"/>
      <c r="AA554" s="68"/>
      <c r="AB554" s="68"/>
      <c r="AC554" s="68"/>
      <c r="AD554" s="68"/>
      <c r="AE554" s="68"/>
      <c r="AF554" s="68"/>
      <c r="AG554" s="68"/>
      <c r="AH554" s="68"/>
      <c r="AI554" s="68"/>
      <c r="AJ554" s="68"/>
      <c r="AK554" s="68"/>
      <c r="AL554" s="68"/>
      <c r="AM554" s="68"/>
      <c r="AN554" s="68"/>
      <c r="AO554" s="68"/>
      <c r="AP554" s="68"/>
      <c r="AQ554" s="68"/>
      <c r="AR554" s="68"/>
      <c r="AS554" s="68"/>
      <c r="AT554" s="68"/>
      <c r="AU554" s="68"/>
      <c r="AV554" s="68"/>
      <c r="AW554" s="68"/>
      <c r="AX554" s="68"/>
      <c r="AY554" s="68"/>
      <c r="AZ554" s="68"/>
      <c r="BA554" s="68"/>
      <c r="BB554" s="68"/>
      <c r="BC554" s="68"/>
      <c r="BD554" s="68"/>
      <c r="BE554" s="68"/>
      <c r="BF554" s="68"/>
      <c r="BG554" s="68"/>
      <c r="BH554" s="68"/>
      <c r="BI554" s="68"/>
      <c r="BJ554" s="68"/>
      <c r="BK554" s="68"/>
      <c r="BL554" s="68"/>
      <c r="BM554" s="68"/>
      <c r="BN554" s="68"/>
      <c r="BO554" s="68"/>
      <c r="BP554" s="68"/>
      <c r="BQ554" s="68"/>
      <c r="BR554" s="68"/>
      <c r="BS554" s="68"/>
      <c r="BT554" s="68"/>
      <c r="BU554" s="68"/>
      <c r="BV554" s="68"/>
      <c r="BW554" s="68"/>
      <c r="BX554" s="68"/>
      <c r="BY554" s="68"/>
      <c r="BZ554" s="68"/>
      <c r="CA554" s="68"/>
      <c r="CB554" s="68"/>
      <c r="CC554" s="68"/>
      <c r="CD554" s="68"/>
      <c r="CE554" s="68"/>
      <c r="CF554" s="68"/>
      <c r="CG554" s="68"/>
      <c r="CH554" s="68"/>
      <c r="CI554" s="68"/>
      <c r="CJ554" s="68"/>
      <c r="CK554" s="68"/>
      <c r="CL554" s="68"/>
      <c r="CM554" s="68"/>
      <c r="CN554" s="68"/>
      <c r="CO554" s="68"/>
      <c r="CP554" s="68"/>
      <c r="CQ554" s="68"/>
      <c r="CR554" s="68"/>
      <c r="CS554" s="68"/>
      <c r="CT554" s="68"/>
      <c r="CU554" s="68"/>
      <c r="CV554" s="68"/>
      <c r="CW554" s="68"/>
      <c r="CX554" s="68"/>
      <c r="CY554" s="68"/>
      <c r="CZ554" s="68"/>
      <c r="DA554" s="68"/>
      <c r="DB554" s="68"/>
      <c r="DC554" s="68"/>
      <c r="DD554" s="68"/>
      <c r="DE554" s="68"/>
      <c r="DF554" s="68"/>
      <c r="DG554" s="68"/>
      <c r="DH554" s="68"/>
      <c r="DI554" s="68"/>
      <c r="DJ554" s="68"/>
      <c r="DK554" s="68"/>
      <c r="DL554" s="68"/>
      <c r="DM554" s="68"/>
      <c r="DN554" s="68"/>
      <c r="DO554" s="68"/>
      <c r="DP554" s="68"/>
      <c r="DQ554" s="68"/>
      <c r="DR554" s="68"/>
      <c r="DS554" s="68"/>
      <c r="DT554" s="68"/>
      <c r="DU554" s="68"/>
      <c r="DV554" s="68"/>
      <c r="DW554" s="68"/>
      <c r="DX554" s="68"/>
      <c r="DY554" s="68"/>
      <c r="DZ554" s="68"/>
      <c r="EA554" s="68"/>
      <c r="EB554" s="68"/>
      <c r="EC554" s="68"/>
      <c r="ED554" s="68"/>
      <c r="EE554" s="68"/>
      <c r="EF554" s="68"/>
      <c r="EG554" s="68"/>
      <c r="EH554" s="68"/>
      <c r="EI554" s="68"/>
      <c r="EJ554" s="68"/>
      <c r="EK554" s="68"/>
      <c r="EL554" s="68"/>
      <c r="EM554" s="68"/>
      <c r="EN554" s="68"/>
      <c r="EO554" s="68"/>
      <c r="EP554" s="68"/>
      <c r="EQ554" s="68"/>
      <c r="ER554" s="68"/>
      <c r="ES554" s="68"/>
      <c r="ET554" s="68"/>
      <c r="EU554" s="68"/>
      <c r="EV554" s="68"/>
      <c r="EW554" s="68"/>
      <c r="EX554" s="68"/>
      <c r="EY554" s="68"/>
      <c r="EZ554" s="68"/>
      <c r="FA554" s="68"/>
      <c r="FB554" s="68"/>
      <c r="FC554" s="68"/>
      <c r="FD554" s="68"/>
      <c r="FE554" s="68"/>
      <c r="FF554" s="68"/>
      <c r="FG554" s="68"/>
      <c r="FH554" s="68"/>
      <c r="FI554" s="68"/>
      <c r="FJ554" s="68"/>
      <c r="FK554" s="68"/>
      <c r="FL554" s="68"/>
      <c r="FM554" s="68"/>
      <c r="FN554" s="68"/>
      <c r="FO554" s="68"/>
      <c r="FP554" s="68"/>
      <c r="FQ554" s="68"/>
      <c r="FR554" s="68"/>
      <c r="FS554" s="68"/>
      <c r="FT554" s="68"/>
      <c r="FU554" s="68"/>
      <c r="FV554" s="68"/>
      <c r="FW554" s="68"/>
      <c r="FX554" s="68"/>
      <c r="FY554" s="68"/>
      <c r="FZ554" s="68"/>
      <c r="GA554" s="68"/>
      <c r="GB554" s="68"/>
      <c r="GC554" s="68"/>
      <c r="GD554" s="68"/>
      <c r="GE554" s="68"/>
      <c r="GF554" s="68"/>
      <c r="GG554" s="68"/>
      <c r="GH554" s="68"/>
      <c r="GI554" s="68"/>
      <c r="GJ554" s="68"/>
      <c r="GK554" s="68"/>
      <c r="GL554" s="68"/>
      <c r="GM554" s="68"/>
      <c r="GN554" s="68"/>
      <c r="GO554" s="68"/>
      <c r="GP554" s="68"/>
      <c r="GQ554" s="68"/>
      <c r="GR554" s="68"/>
      <c r="GS554" s="68"/>
      <c r="GT554" s="68"/>
      <c r="GU554" s="68"/>
      <c r="GV554" s="68"/>
      <c r="GW554" s="68"/>
      <c r="GX554" s="68"/>
      <c r="GY554" s="68"/>
      <c r="GZ554" s="68"/>
      <c r="HA554" s="68"/>
      <c r="HB554" s="68"/>
      <c r="HC554" s="68"/>
      <c r="HD554" s="68"/>
      <c r="HE554" s="68"/>
      <c r="HF554" s="68"/>
      <c r="HG554" s="68"/>
      <c r="HH554" s="68"/>
      <c r="HI554" s="68"/>
    </row>
    <row r="555" spans="1:221" ht="38.25">
      <c r="A555" s="64">
        <v>545</v>
      </c>
      <c r="B555" s="64">
        <v>508</v>
      </c>
      <c r="C555" s="72" t="s">
        <v>6228</v>
      </c>
      <c r="D555" s="411">
        <v>451</v>
      </c>
      <c r="E555" s="689" t="s">
        <v>2208</v>
      </c>
      <c r="F555" s="109" t="s">
        <v>6229</v>
      </c>
      <c r="G555" s="14" t="s">
        <v>365</v>
      </c>
      <c r="H555" s="472" t="s">
        <v>6230</v>
      </c>
      <c r="I555" s="567" t="s">
        <v>151</v>
      </c>
      <c r="J555" s="72" t="s">
        <v>1974</v>
      </c>
      <c r="K555" s="220" t="s">
        <v>6227</v>
      </c>
      <c r="L555" s="13" t="s">
        <v>6231</v>
      </c>
      <c r="M555" s="72" t="s">
        <v>211</v>
      </c>
      <c r="N555" s="649">
        <v>9000</v>
      </c>
      <c r="O555" s="221">
        <v>15000</v>
      </c>
      <c r="P555" s="83">
        <v>15000</v>
      </c>
      <c r="Q555" s="102"/>
      <c r="R555" s="68"/>
      <c r="S555" s="68"/>
      <c r="T555" s="68"/>
      <c r="U555" s="68"/>
      <c r="V555" s="68"/>
      <c r="W555" s="68"/>
      <c r="X555" s="68"/>
      <c r="Y555" s="68"/>
      <c r="Z555" s="68"/>
      <c r="AA555" s="68"/>
      <c r="AB555" s="68"/>
      <c r="AC555" s="68"/>
      <c r="AD555" s="68"/>
      <c r="AE555" s="68"/>
      <c r="AF555" s="68"/>
      <c r="AG555" s="68"/>
      <c r="AH555" s="68"/>
      <c r="AI555" s="68"/>
      <c r="AJ555" s="68"/>
      <c r="AK555" s="68"/>
      <c r="AL555" s="68"/>
      <c r="AM555" s="68"/>
      <c r="AN555" s="68"/>
      <c r="AO555" s="68"/>
      <c r="AP555" s="68"/>
      <c r="AQ555" s="68"/>
      <c r="AR555" s="68"/>
      <c r="AS555" s="68"/>
      <c r="AT555" s="68"/>
      <c r="AU555" s="68"/>
      <c r="AV555" s="68"/>
      <c r="AW555" s="68"/>
      <c r="AX555" s="68"/>
      <c r="AY555" s="68"/>
      <c r="AZ555" s="68"/>
      <c r="BA555" s="68"/>
      <c r="BB555" s="68"/>
      <c r="BC555" s="68"/>
      <c r="BD555" s="68"/>
      <c r="BE555" s="68"/>
      <c r="BF555" s="68"/>
      <c r="BG555" s="68"/>
      <c r="BH555" s="68"/>
      <c r="BI555" s="68"/>
      <c r="BJ555" s="68"/>
      <c r="BK555" s="68"/>
      <c r="BL555" s="68"/>
      <c r="BM555" s="68"/>
      <c r="BN555" s="68"/>
      <c r="BO555" s="68"/>
      <c r="BP555" s="68"/>
      <c r="BQ555" s="68"/>
      <c r="BR555" s="68"/>
      <c r="BS555" s="68"/>
      <c r="BT555" s="68"/>
      <c r="BU555" s="68"/>
      <c r="BV555" s="68"/>
      <c r="BW555" s="68"/>
      <c r="BX555" s="68"/>
      <c r="BY555" s="68"/>
      <c r="BZ555" s="68"/>
      <c r="CA555" s="68"/>
      <c r="CB555" s="68"/>
      <c r="CC555" s="68"/>
      <c r="CD555" s="68"/>
      <c r="CE555" s="68"/>
      <c r="CF555" s="68"/>
      <c r="CG555" s="68"/>
      <c r="CH555" s="68"/>
      <c r="CI555" s="68"/>
      <c r="CJ555" s="68"/>
      <c r="CK555" s="68"/>
      <c r="CL555" s="68"/>
      <c r="CM555" s="68"/>
      <c r="CN555" s="68"/>
      <c r="CO555" s="68"/>
      <c r="CP555" s="68"/>
      <c r="CQ555" s="68"/>
      <c r="CR555" s="68"/>
      <c r="CS555" s="68"/>
      <c r="CT555" s="68"/>
      <c r="CU555" s="68"/>
      <c r="CV555" s="68"/>
      <c r="CW555" s="68"/>
      <c r="CX555" s="68"/>
      <c r="CY555" s="68"/>
      <c r="CZ555" s="68"/>
      <c r="DA555" s="68"/>
      <c r="DB555" s="68"/>
      <c r="DC555" s="68"/>
      <c r="DD555" s="68"/>
      <c r="DE555" s="68"/>
      <c r="DF555" s="68"/>
      <c r="DG555" s="68"/>
      <c r="DH555" s="68"/>
      <c r="DI555" s="68"/>
      <c r="DJ555" s="68"/>
      <c r="DK555" s="68"/>
      <c r="DL555" s="68"/>
      <c r="DM555" s="68"/>
      <c r="DN555" s="68"/>
      <c r="DO555" s="68"/>
      <c r="DP555" s="68"/>
      <c r="DQ555" s="68"/>
      <c r="DR555" s="68"/>
      <c r="DS555" s="68"/>
      <c r="DT555" s="68"/>
      <c r="DU555" s="68"/>
      <c r="DV555" s="68"/>
      <c r="DW555" s="68"/>
      <c r="DX555" s="68"/>
      <c r="DY555" s="68"/>
      <c r="DZ555" s="68"/>
      <c r="EA555" s="68"/>
      <c r="EB555" s="68"/>
      <c r="EC555" s="68"/>
      <c r="ED555" s="68"/>
      <c r="EE555" s="68"/>
      <c r="EF555" s="68"/>
      <c r="EG555" s="68"/>
      <c r="EH555" s="68"/>
      <c r="EI555" s="68"/>
      <c r="EJ555" s="68"/>
      <c r="EK555" s="68"/>
      <c r="EL555" s="68"/>
      <c r="EM555" s="68"/>
      <c r="EN555" s="68"/>
      <c r="EO555" s="68"/>
      <c r="EP555" s="68"/>
      <c r="EQ555" s="68"/>
      <c r="ER555" s="68"/>
      <c r="ES555" s="68"/>
      <c r="ET555" s="68"/>
      <c r="EU555" s="68"/>
      <c r="EV555" s="68"/>
      <c r="EW555" s="68"/>
      <c r="EX555" s="68"/>
      <c r="EY555" s="68"/>
      <c r="EZ555" s="68"/>
      <c r="FA555" s="68"/>
      <c r="FB555" s="68"/>
      <c r="FC555" s="68"/>
      <c r="FD555" s="68"/>
      <c r="FE555" s="68"/>
      <c r="FF555" s="68"/>
      <c r="FG555" s="68"/>
      <c r="FH555" s="68"/>
      <c r="FI555" s="68"/>
      <c r="FJ555" s="68"/>
      <c r="FK555" s="68"/>
      <c r="FL555" s="68"/>
      <c r="FM555" s="68"/>
      <c r="FN555" s="68"/>
      <c r="FO555" s="68"/>
      <c r="FP555" s="68"/>
      <c r="FQ555" s="68"/>
      <c r="FR555" s="68"/>
      <c r="FS555" s="68"/>
      <c r="FT555" s="68"/>
      <c r="FU555" s="68"/>
      <c r="FV555" s="68"/>
      <c r="FW555" s="68"/>
      <c r="FX555" s="68"/>
      <c r="FY555" s="68"/>
      <c r="FZ555" s="68"/>
      <c r="GA555" s="68"/>
      <c r="GB555" s="68"/>
      <c r="GC555" s="68"/>
      <c r="GD555" s="68"/>
      <c r="GE555" s="68"/>
      <c r="GF555" s="68"/>
      <c r="GG555" s="68"/>
      <c r="GH555" s="68"/>
      <c r="GI555" s="68"/>
      <c r="GJ555" s="68"/>
      <c r="GK555" s="68"/>
      <c r="GL555" s="68"/>
      <c r="GM555" s="68"/>
      <c r="GN555" s="68"/>
      <c r="GO555" s="68"/>
      <c r="GP555" s="68"/>
      <c r="GQ555" s="68"/>
      <c r="GR555" s="68"/>
      <c r="GS555" s="68"/>
      <c r="GT555" s="68"/>
      <c r="GU555" s="68"/>
      <c r="GV555" s="68"/>
      <c r="GW555" s="68"/>
      <c r="GX555" s="68"/>
      <c r="GY555" s="68"/>
      <c r="GZ555" s="68"/>
      <c r="HA555" s="68"/>
      <c r="HB555" s="68"/>
      <c r="HC555" s="68"/>
      <c r="HD555" s="68"/>
      <c r="HE555" s="68"/>
      <c r="HF555" s="68"/>
      <c r="HG555" s="68"/>
      <c r="HH555" s="68"/>
      <c r="HI555" s="68"/>
    </row>
    <row r="556" spans="1:221" ht="51">
      <c r="A556" s="64">
        <v>546</v>
      </c>
      <c r="B556" s="64">
        <v>509</v>
      </c>
      <c r="C556" s="67" t="s">
        <v>6232</v>
      </c>
      <c r="D556" s="411">
        <v>451</v>
      </c>
      <c r="E556" s="689" t="s">
        <v>2208</v>
      </c>
      <c r="F556" s="109" t="s">
        <v>6233</v>
      </c>
      <c r="G556" s="219" t="s">
        <v>6225</v>
      </c>
      <c r="H556" s="472" t="s">
        <v>235</v>
      </c>
      <c r="I556" s="567" t="s">
        <v>28</v>
      </c>
      <c r="J556" s="72" t="s">
        <v>97</v>
      </c>
      <c r="K556" s="220" t="s">
        <v>6227</v>
      </c>
      <c r="L556" s="220" t="s">
        <v>6234</v>
      </c>
      <c r="M556" s="72" t="s">
        <v>30</v>
      </c>
      <c r="N556" s="649">
        <v>11000</v>
      </c>
      <c r="O556" s="221">
        <v>3850</v>
      </c>
      <c r="P556" s="83">
        <v>3850</v>
      </c>
      <c r="Q556" s="102"/>
      <c r="R556" s="68"/>
      <c r="S556" s="68"/>
      <c r="T556" s="68"/>
      <c r="U556" s="68"/>
      <c r="V556" s="68"/>
      <c r="W556" s="68"/>
      <c r="X556" s="68"/>
      <c r="Y556" s="68"/>
      <c r="Z556" s="68"/>
      <c r="AA556" s="68"/>
      <c r="AB556" s="68"/>
      <c r="AC556" s="68"/>
      <c r="AD556" s="68"/>
      <c r="AE556" s="68"/>
      <c r="AF556" s="68"/>
      <c r="AG556" s="68"/>
      <c r="AH556" s="68"/>
      <c r="AI556" s="68"/>
      <c r="AJ556" s="68"/>
      <c r="AK556" s="68"/>
      <c r="AL556" s="68"/>
      <c r="AM556" s="68"/>
      <c r="AN556" s="68"/>
      <c r="AO556" s="68"/>
      <c r="AP556" s="68"/>
      <c r="AQ556" s="68"/>
      <c r="AR556" s="68"/>
      <c r="AS556" s="68"/>
      <c r="AT556" s="68"/>
      <c r="AU556" s="68"/>
      <c r="AV556" s="68"/>
      <c r="AW556" s="68"/>
      <c r="AX556" s="68"/>
      <c r="AY556" s="68"/>
      <c r="AZ556" s="68"/>
      <c r="BA556" s="68"/>
      <c r="BB556" s="68"/>
      <c r="BC556" s="68"/>
      <c r="BD556" s="68"/>
      <c r="BE556" s="68"/>
      <c r="BF556" s="68"/>
      <c r="BG556" s="68"/>
      <c r="BH556" s="68"/>
      <c r="BI556" s="68"/>
      <c r="BJ556" s="68"/>
      <c r="BK556" s="68"/>
      <c r="BL556" s="68"/>
      <c r="BM556" s="68"/>
      <c r="BN556" s="68"/>
      <c r="BO556" s="68"/>
      <c r="BP556" s="68"/>
      <c r="BQ556" s="68"/>
      <c r="BR556" s="68"/>
      <c r="BS556" s="68"/>
      <c r="BT556" s="68"/>
      <c r="BU556" s="68"/>
      <c r="BV556" s="68"/>
      <c r="BW556" s="68"/>
      <c r="BX556" s="68"/>
      <c r="BY556" s="68"/>
      <c r="BZ556" s="68"/>
      <c r="CA556" s="68"/>
      <c r="CB556" s="68"/>
      <c r="CC556" s="68"/>
      <c r="CD556" s="68"/>
      <c r="CE556" s="68"/>
      <c r="CF556" s="68"/>
      <c r="CG556" s="68"/>
      <c r="CH556" s="68"/>
      <c r="CI556" s="68"/>
      <c r="CJ556" s="68"/>
      <c r="CK556" s="68"/>
      <c r="CL556" s="68"/>
      <c r="CM556" s="68"/>
      <c r="CN556" s="68"/>
      <c r="CO556" s="68"/>
      <c r="CP556" s="68"/>
      <c r="CQ556" s="68"/>
      <c r="CR556" s="68"/>
      <c r="CS556" s="68"/>
      <c r="CT556" s="68"/>
      <c r="CU556" s="68"/>
      <c r="CV556" s="68"/>
      <c r="CW556" s="68"/>
      <c r="CX556" s="68"/>
      <c r="CY556" s="68"/>
      <c r="CZ556" s="68"/>
      <c r="DA556" s="68"/>
      <c r="DB556" s="68"/>
      <c r="DC556" s="68"/>
      <c r="DD556" s="68"/>
      <c r="DE556" s="68"/>
      <c r="DF556" s="68"/>
      <c r="DG556" s="68"/>
      <c r="DH556" s="68"/>
      <c r="DI556" s="68"/>
      <c r="DJ556" s="68"/>
      <c r="DK556" s="68"/>
      <c r="DL556" s="68"/>
      <c r="DM556" s="68"/>
      <c r="DN556" s="68"/>
      <c r="DO556" s="68"/>
      <c r="DP556" s="68"/>
      <c r="DQ556" s="68"/>
      <c r="DR556" s="68"/>
      <c r="DS556" s="68"/>
      <c r="DT556" s="68"/>
      <c r="DU556" s="68"/>
      <c r="DV556" s="68"/>
      <c r="DW556" s="68"/>
      <c r="DX556" s="68"/>
      <c r="DY556" s="68"/>
      <c r="DZ556" s="68"/>
      <c r="EA556" s="68"/>
      <c r="EB556" s="68"/>
      <c r="EC556" s="68"/>
      <c r="ED556" s="68"/>
      <c r="EE556" s="68"/>
      <c r="EF556" s="68"/>
      <c r="EG556" s="68"/>
      <c r="EH556" s="68"/>
      <c r="EI556" s="68"/>
      <c r="EJ556" s="68"/>
      <c r="EK556" s="68"/>
      <c r="EL556" s="68"/>
      <c r="EM556" s="68"/>
      <c r="EN556" s="68"/>
      <c r="EO556" s="68"/>
      <c r="EP556" s="68"/>
      <c r="EQ556" s="68"/>
      <c r="ER556" s="68"/>
      <c r="ES556" s="68"/>
      <c r="ET556" s="68"/>
      <c r="EU556" s="68"/>
      <c r="EV556" s="68"/>
      <c r="EW556" s="68"/>
      <c r="EX556" s="68"/>
      <c r="EY556" s="68"/>
      <c r="EZ556" s="68"/>
      <c r="FA556" s="68"/>
      <c r="FB556" s="68"/>
      <c r="FC556" s="68"/>
      <c r="FD556" s="68"/>
      <c r="FE556" s="68"/>
      <c r="FF556" s="68"/>
      <c r="FG556" s="68"/>
      <c r="FH556" s="68"/>
      <c r="FI556" s="68"/>
      <c r="FJ556" s="68"/>
      <c r="FK556" s="68"/>
      <c r="FL556" s="68"/>
      <c r="FM556" s="68"/>
      <c r="FN556" s="68"/>
      <c r="FO556" s="68"/>
      <c r="FP556" s="68"/>
      <c r="FQ556" s="68"/>
      <c r="FR556" s="68"/>
      <c r="FS556" s="68"/>
      <c r="FT556" s="68"/>
      <c r="FU556" s="68"/>
      <c r="FV556" s="68"/>
      <c r="FW556" s="68"/>
      <c r="FX556" s="68"/>
      <c r="FY556" s="68"/>
      <c r="FZ556" s="68"/>
      <c r="GA556" s="68"/>
      <c r="GB556" s="68"/>
      <c r="GC556" s="68"/>
      <c r="GD556" s="68"/>
      <c r="GE556" s="68"/>
      <c r="GF556" s="68"/>
      <c r="GG556" s="68"/>
      <c r="GH556" s="68"/>
      <c r="GI556" s="68"/>
      <c r="GJ556" s="68"/>
      <c r="GK556" s="68"/>
      <c r="GL556" s="68"/>
      <c r="GM556" s="68"/>
      <c r="GN556" s="68"/>
      <c r="GO556" s="68"/>
      <c r="GP556" s="68"/>
      <c r="GQ556" s="68"/>
      <c r="GR556" s="68"/>
      <c r="GS556" s="68"/>
      <c r="GT556" s="68"/>
      <c r="GU556" s="68"/>
      <c r="GV556" s="68"/>
      <c r="GW556" s="68"/>
      <c r="GX556" s="68"/>
      <c r="GY556" s="68"/>
      <c r="GZ556" s="68"/>
      <c r="HA556" s="68"/>
      <c r="HB556" s="68"/>
      <c r="HC556" s="68"/>
      <c r="HD556" s="68"/>
      <c r="HE556" s="68"/>
      <c r="HF556" s="68"/>
      <c r="HG556" s="68"/>
      <c r="HH556" s="68"/>
      <c r="HI556" s="68"/>
    </row>
    <row r="557" spans="1:221" ht="38.25">
      <c r="A557" s="64">
        <v>547</v>
      </c>
      <c r="B557" s="64">
        <v>510</v>
      </c>
      <c r="C557" s="1" t="s">
        <v>2211</v>
      </c>
      <c r="D557" s="124">
        <v>452</v>
      </c>
      <c r="E557" s="100" t="s">
        <v>2213</v>
      </c>
      <c r="F557" s="41" t="s">
        <v>2212</v>
      </c>
      <c r="G557" s="14" t="s">
        <v>112</v>
      </c>
      <c r="H557" s="450" t="s">
        <v>2214</v>
      </c>
      <c r="I557" s="558" t="s">
        <v>28</v>
      </c>
      <c r="J557" s="13" t="s">
        <v>25</v>
      </c>
      <c r="K557" s="13" t="s">
        <v>1120</v>
      </c>
      <c r="L557" s="13" t="s">
        <v>2215</v>
      </c>
      <c r="M557" s="3" t="s">
        <v>30</v>
      </c>
      <c r="N557" s="636">
        <v>33000</v>
      </c>
      <c r="O557" s="82">
        <v>3465</v>
      </c>
      <c r="P557" s="83">
        <v>3465</v>
      </c>
      <c r="Q557" s="102"/>
    </row>
    <row r="558" spans="1:221" ht="15.75">
      <c r="A558" s="64">
        <v>548</v>
      </c>
      <c r="B558" s="64"/>
      <c r="C558" s="371"/>
      <c r="D558" s="401"/>
      <c r="E558" s="436" t="s">
        <v>6946</v>
      </c>
      <c r="F558" s="661"/>
      <c r="G558" s="438"/>
      <c r="H558" s="439"/>
      <c r="I558" s="438"/>
      <c r="J558" s="439"/>
      <c r="K558" s="437"/>
      <c r="L558" s="439"/>
      <c r="M558" s="437"/>
      <c r="N558" s="437"/>
      <c r="O558" s="437"/>
      <c r="P558" s="440"/>
      <c r="Q558" s="639"/>
      <c r="R558" s="365"/>
      <c r="S558" s="365"/>
      <c r="T558" s="365"/>
      <c r="U558" s="365"/>
      <c r="V558" s="365"/>
      <c r="W558" s="365"/>
      <c r="X558" s="365"/>
      <c r="Y558" s="365"/>
      <c r="Z558" s="365"/>
      <c r="AA558" s="365"/>
      <c r="AB558" s="365"/>
      <c r="AC558" s="365"/>
      <c r="AD558" s="365"/>
      <c r="AE558" s="365"/>
      <c r="AF558" s="365"/>
      <c r="AG558" s="365"/>
      <c r="AH558" s="365"/>
      <c r="AI558" s="365"/>
      <c r="AJ558" s="365"/>
      <c r="AK558" s="365"/>
      <c r="AL558" s="365"/>
      <c r="AM558" s="365"/>
      <c r="AN558" s="365"/>
      <c r="AO558" s="365"/>
      <c r="AP558" s="365"/>
      <c r="AQ558" s="365"/>
      <c r="AR558" s="365"/>
      <c r="AS558" s="365"/>
      <c r="AT558" s="365"/>
      <c r="AU558" s="365"/>
      <c r="AV558" s="365"/>
      <c r="AW558" s="365"/>
      <c r="AX558" s="365"/>
      <c r="AY558" s="365"/>
      <c r="AZ558" s="365"/>
      <c r="BA558" s="365"/>
      <c r="BB558" s="365"/>
      <c r="BC558" s="365"/>
      <c r="BD558" s="365"/>
      <c r="BE558" s="365"/>
      <c r="BF558" s="365"/>
      <c r="BG558" s="365"/>
      <c r="BH558" s="365"/>
      <c r="BI558" s="365"/>
      <c r="BJ558" s="365"/>
      <c r="BK558" s="365"/>
      <c r="BL558" s="365"/>
      <c r="BM558" s="365"/>
      <c r="BN558" s="365"/>
      <c r="BO558" s="365"/>
      <c r="BP558" s="365"/>
      <c r="BQ558" s="365"/>
      <c r="BR558" s="365"/>
      <c r="BS558" s="365"/>
      <c r="BT558" s="365"/>
      <c r="BU558" s="365"/>
      <c r="BV558" s="365"/>
      <c r="BW558" s="365"/>
      <c r="BX558" s="365"/>
      <c r="BY558" s="365"/>
      <c r="BZ558" s="365"/>
      <c r="CA558" s="365"/>
      <c r="CB558" s="365"/>
      <c r="CC558" s="365"/>
      <c r="CD558" s="365"/>
      <c r="CE558" s="365"/>
      <c r="CF558" s="365"/>
      <c r="CG558" s="365"/>
      <c r="CH558" s="365"/>
      <c r="CI558" s="365"/>
      <c r="CJ558" s="365"/>
      <c r="CK558" s="365"/>
      <c r="CL558" s="365"/>
      <c r="CM558" s="365"/>
      <c r="CN558" s="365"/>
      <c r="CO558" s="365"/>
      <c r="CP558" s="365"/>
      <c r="CQ558" s="365"/>
      <c r="CR558" s="365"/>
      <c r="CS558" s="365"/>
      <c r="CT558" s="365"/>
      <c r="CU558" s="365"/>
      <c r="CV558" s="365"/>
      <c r="CW558" s="365"/>
      <c r="CX558" s="365"/>
      <c r="CY558" s="365"/>
      <c r="CZ558" s="365"/>
      <c r="DA558" s="365"/>
      <c r="DB558" s="365"/>
      <c r="DC558" s="365"/>
      <c r="DD558" s="365"/>
      <c r="DE558" s="365"/>
      <c r="DF558" s="365"/>
      <c r="DG558" s="365"/>
      <c r="DH558" s="365"/>
      <c r="DI558" s="365"/>
      <c r="DJ558" s="365"/>
      <c r="DK558" s="365"/>
      <c r="DL558" s="365"/>
      <c r="DM558" s="365"/>
      <c r="DN558" s="365"/>
      <c r="DO558" s="365"/>
      <c r="DP558" s="365"/>
      <c r="DQ558" s="365"/>
      <c r="DR558" s="365"/>
      <c r="DS558" s="365"/>
      <c r="DT558" s="365"/>
      <c r="DU558" s="365"/>
      <c r="DV558" s="365"/>
      <c r="DW558" s="365"/>
      <c r="DX558" s="365"/>
      <c r="DY558" s="365"/>
      <c r="DZ558" s="365"/>
      <c r="EA558" s="365"/>
      <c r="EB558" s="365"/>
      <c r="EC558" s="365"/>
      <c r="ED558" s="365"/>
      <c r="EE558" s="365"/>
      <c r="EF558" s="365"/>
      <c r="EG558" s="365"/>
      <c r="EH558" s="365"/>
      <c r="EI558" s="365"/>
      <c r="EJ558" s="365"/>
      <c r="EK558" s="365"/>
      <c r="EL558" s="365"/>
      <c r="EM558" s="365"/>
      <c r="EN558" s="365"/>
      <c r="EO558" s="365"/>
      <c r="EP558" s="365"/>
      <c r="EQ558" s="365"/>
      <c r="ER558" s="365"/>
      <c r="ES558" s="365"/>
      <c r="ET558" s="365"/>
      <c r="EU558" s="365"/>
      <c r="EV558" s="365"/>
      <c r="EW558" s="365"/>
      <c r="EX558" s="365"/>
      <c r="EY558" s="365"/>
      <c r="EZ558" s="365"/>
      <c r="FA558" s="365"/>
      <c r="FB558" s="365"/>
      <c r="FC558" s="365"/>
      <c r="FD558" s="365"/>
      <c r="FE558" s="365"/>
      <c r="FF558" s="365"/>
      <c r="FG558" s="365"/>
      <c r="FH558" s="365"/>
      <c r="FI558" s="365"/>
      <c r="FJ558" s="365"/>
      <c r="FK558" s="365"/>
      <c r="FL558" s="365"/>
      <c r="FM558" s="365"/>
      <c r="FN558" s="365"/>
      <c r="FO558" s="365"/>
      <c r="FP558" s="365"/>
      <c r="FQ558" s="365"/>
      <c r="FR558" s="365"/>
      <c r="FS558" s="365"/>
      <c r="FT558" s="365"/>
      <c r="FU558" s="365"/>
      <c r="FV558" s="365"/>
      <c r="FW558" s="365"/>
      <c r="FX558" s="365"/>
      <c r="FY558" s="365"/>
      <c r="FZ558" s="365"/>
      <c r="GA558" s="365"/>
      <c r="GB558" s="365"/>
      <c r="GC558" s="365"/>
      <c r="GD558" s="365"/>
      <c r="GE558" s="365"/>
      <c r="GF558" s="365"/>
      <c r="GG558" s="365"/>
      <c r="GH558" s="365"/>
      <c r="GI558" s="365"/>
      <c r="GJ558" s="365"/>
      <c r="GK558" s="365"/>
      <c r="GL558" s="365"/>
      <c r="GM558" s="365"/>
      <c r="GN558" s="365"/>
      <c r="GO558" s="365"/>
      <c r="GP558" s="365"/>
      <c r="GQ558" s="365"/>
      <c r="GR558" s="365"/>
      <c r="GS558" s="365"/>
      <c r="GT558" s="365"/>
      <c r="GU558" s="365"/>
      <c r="GV558" s="365"/>
      <c r="GW558" s="365"/>
      <c r="GX558" s="365"/>
      <c r="GY558" s="365"/>
      <c r="GZ558" s="365"/>
      <c r="HA558" s="365"/>
      <c r="HB558" s="365"/>
      <c r="HC558" s="365"/>
      <c r="HD558" s="365"/>
      <c r="HE558" s="365"/>
      <c r="HF558" s="365"/>
      <c r="HG558" s="365"/>
      <c r="HH558" s="365"/>
      <c r="HI558" s="365"/>
      <c r="HJ558" s="365"/>
      <c r="HK558" s="365"/>
      <c r="HL558" s="365"/>
      <c r="HM558" s="365"/>
    </row>
    <row r="559" spans="1:221" ht="76.5">
      <c r="A559" s="64">
        <v>549</v>
      </c>
      <c r="B559" s="64">
        <v>511</v>
      </c>
      <c r="C559" s="1" t="s">
        <v>3435</v>
      </c>
      <c r="D559" s="25">
        <v>455</v>
      </c>
      <c r="E559" s="684" t="s">
        <v>3437</v>
      </c>
      <c r="F559" s="39" t="s">
        <v>3436</v>
      </c>
      <c r="G559" s="24" t="s">
        <v>3439</v>
      </c>
      <c r="H559" s="469"/>
      <c r="I559" s="604"/>
      <c r="J559" s="16" t="s">
        <v>3438</v>
      </c>
      <c r="K559" s="17" t="s">
        <v>3441</v>
      </c>
      <c r="L559" s="17" t="s">
        <v>3440</v>
      </c>
      <c r="M559" s="17" t="s">
        <v>20</v>
      </c>
      <c r="N559" s="637">
        <v>3300</v>
      </c>
      <c r="O559" s="222">
        <v>884500</v>
      </c>
      <c r="P559" s="83">
        <v>884500</v>
      </c>
      <c r="Q559" s="102"/>
      <c r="R559" s="379"/>
      <c r="S559" s="379"/>
      <c r="T559" s="379"/>
      <c r="U559" s="379"/>
      <c r="V559" s="379"/>
      <c r="W559" s="379"/>
      <c r="X559" s="379"/>
      <c r="Y559" s="379"/>
      <c r="Z559" s="379"/>
      <c r="AA559" s="379"/>
      <c r="AB559" s="379"/>
      <c r="AC559" s="379"/>
      <c r="AD559" s="379"/>
      <c r="AE559" s="379"/>
      <c r="AF559" s="379"/>
      <c r="AG559" s="379"/>
      <c r="AH559" s="379"/>
      <c r="AI559" s="379"/>
      <c r="AJ559" s="379"/>
      <c r="AK559" s="379"/>
      <c r="AL559" s="379"/>
      <c r="AM559" s="379"/>
      <c r="AN559" s="379"/>
      <c r="AO559" s="379"/>
      <c r="AP559" s="379"/>
      <c r="AQ559" s="379"/>
      <c r="AR559" s="379"/>
      <c r="AS559" s="379"/>
      <c r="AT559" s="379"/>
      <c r="AU559" s="379"/>
      <c r="AV559" s="379"/>
      <c r="AW559" s="379"/>
      <c r="AX559" s="379"/>
      <c r="AY559" s="379"/>
      <c r="AZ559" s="379"/>
      <c r="BA559" s="379"/>
      <c r="BB559" s="379"/>
      <c r="BC559" s="379"/>
      <c r="BD559" s="379"/>
      <c r="BE559" s="379"/>
      <c r="BF559" s="379"/>
      <c r="BG559" s="379"/>
      <c r="BH559" s="379"/>
      <c r="BI559" s="379"/>
      <c r="BJ559" s="379"/>
      <c r="BK559" s="379"/>
      <c r="BL559" s="379"/>
      <c r="BM559" s="379"/>
      <c r="BN559" s="379"/>
      <c r="BO559" s="379"/>
      <c r="BP559" s="379"/>
      <c r="BQ559" s="379"/>
      <c r="BR559" s="379"/>
      <c r="BS559" s="379"/>
      <c r="BT559" s="379"/>
      <c r="BU559" s="379"/>
      <c r="BV559" s="379"/>
      <c r="BW559" s="379"/>
      <c r="BX559" s="379"/>
      <c r="BY559" s="379"/>
      <c r="BZ559" s="379"/>
      <c r="CA559" s="379"/>
      <c r="CB559" s="379"/>
      <c r="CC559" s="379"/>
      <c r="CD559" s="379"/>
      <c r="CE559" s="379"/>
      <c r="CF559" s="379"/>
      <c r="CG559" s="379"/>
      <c r="CH559" s="379"/>
      <c r="CI559" s="379"/>
      <c r="CJ559" s="379"/>
      <c r="CK559" s="379"/>
      <c r="CL559" s="379"/>
      <c r="CM559" s="379"/>
      <c r="CN559" s="379"/>
      <c r="CO559" s="379"/>
      <c r="CP559" s="379"/>
      <c r="CQ559" s="379"/>
      <c r="CR559" s="379"/>
      <c r="CS559" s="379"/>
      <c r="CT559" s="379"/>
      <c r="CU559" s="379"/>
      <c r="CV559" s="379"/>
      <c r="CW559" s="379"/>
      <c r="CX559" s="379"/>
      <c r="CY559" s="379"/>
      <c r="CZ559" s="379"/>
      <c r="DA559" s="379"/>
      <c r="DB559" s="379"/>
      <c r="DC559" s="379"/>
      <c r="DD559" s="379"/>
      <c r="DE559" s="379"/>
      <c r="DF559" s="379"/>
      <c r="DG559" s="379"/>
      <c r="DH559" s="379"/>
      <c r="DI559" s="379"/>
      <c r="DJ559" s="379"/>
      <c r="DK559" s="379"/>
      <c r="DL559" s="379"/>
      <c r="DM559" s="379"/>
      <c r="DN559" s="379"/>
      <c r="DO559" s="379"/>
      <c r="DP559" s="379"/>
      <c r="DQ559" s="379"/>
      <c r="DR559" s="379"/>
      <c r="DS559" s="379"/>
      <c r="DT559" s="379"/>
      <c r="DU559" s="379"/>
      <c r="DV559" s="379"/>
      <c r="DW559" s="379"/>
      <c r="DX559" s="379"/>
      <c r="DY559" s="379"/>
      <c r="DZ559" s="379"/>
      <c r="EA559" s="379"/>
      <c r="EB559" s="379"/>
      <c r="EC559" s="379"/>
      <c r="ED559" s="379"/>
      <c r="EE559" s="379"/>
      <c r="EF559" s="379"/>
      <c r="EG559" s="379"/>
      <c r="EH559" s="379"/>
      <c r="EI559" s="379"/>
      <c r="EJ559" s="379"/>
      <c r="EK559" s="379"/>
      <c r="EL559" s="379"/>
      <c r="EM559" s="379"/>
      <c r="EN559" s="379"/>
      <c r="EO559" s="379"/>
      <c r="EP559" s="379"/>
      <c r="EQ559" s="379"/>
      <c r="ER559" s="379"/>
      <c r="ES559" s="379"/>
      <c r="ET559" s="379"/>
      <c r="EU559" s="379"/>
      <c r="EV559" s="379"/>
      <c r="EW559" s="379"/>
      <c r="EX559" s="379"/>
      <c r="EY559" s="379"/>
      <c r="EZ559" s="379"/>
      <c r="FA559" s="379"/>
      <c r="FB559" s="379"/>
      <c r="FC559" s="379"/>
      <c r="FD559" s="379"/>
      <c r="FE559" s="379"/>
      <c r="FF559" s="379"/>
      <c r="FG559" s="379"/>
      <c r="FH559" s="379"/>
      <c r="FI559" s="379"/>
      <c r="FJ559" s="379"/>
      <c r="FK559" s="379"/>
      <c r="FL559" s="379"/>
      <c r="FM559" s="379"/>
      <c r="FN559" s="379"/>
      <c r="FO559" s="379"/>
      <c r="FP559" s="379"/>
      <c r="FQ559" s="379"/>
      <c r="FR559" s="379"/>
      <c r="FS559" s="379"/>
      <c r="FT559" s="379"/>
      <c r="FU559" s="379"/>
      <c r="FV559" s="379"/>
      <c r="FW559" s="379"/>
      <c r="FX559" s="379"/>
      <c r="FY559" s="379"/>
      <c r="FZ559" s="379"/>
      <c r="GA559" s="379"/>
      <c r="GB559" s="379"/>
      <c r="GC559" s="379"/>
      <c r="GD559" s="379"/>
      <c r="GE559" s="379"/>
      <c r="GF559" s="379"/>
      <c r="GG559" s="379"/>
      <c r="GH559" s="379"/>
      <c r="GI559" s="379"/>
      <c r="GJ559" s="379"/>
      <c r="GK559" s="379"/>
      <c r="GL559" s="379"/>
      <c r="GM559" s="379"/>
      <c r="GN559" s="379"/>
      <c r="GO559" s="379"/>
      <c r="GP559" s="379"/>
      <c r="GQ559" s="379"/>
      <c r="GR559" s="379"/>
      <c r="GS559" s="379"/>
      <c r="GT559" s="379"/>
      <c r="GU559" s="379"/>
      <c r="GV559" s="379"/>
      <c r="GW559" s="379"/>
      <c r="GX559" s="379"/>
      <c r="GY559" s="379"/>
      <c r="GZ559" s="379"/>
      <c r="HA559" s="379"/>
      <c r="HB559" s="379"/>
      <c r="HC559" s="379"/>
      <c r="HD559" s="379"/>
      <c r="HE559" s="379"/>
      <c r="HF559" s="379"/>
      <c r="HG559" s="379"/>
      <c r="HH559" s="379"/>
      <c r="HI559" s="379"/>
    </row>
    <row r="560" spans="1:221" ht="38.25">
      <c r="A560" s="64">
        <v>550</v>
      </c>
      <c r="B560" s="64">
        <v>512</v>
      </c>
      <c r="C560" s="69" t="s">
        <v>4815</v>
      </c>
      <c r="D560" s="25">
        <v>455</v>
      </c>
      <c r="E560" s="719" t="s">
        <v>3437</v>
      </c>
      <c r="F560" s="47" t="s">
        <v>4816</v>
      </c>
      <c r="G560" s="145" t="s">
        <v>2802</v>
      </c>
      <c r="H560" s="519" t="s">
        <v>4818</v>
      </c>
      <c r="I560" s="559" t="s">
        <v>308</v>
      </c>
      <c r="J560" s="223" t="s">
        <v>4817</v>
      </c>
      <c r="K560" s="45" t="s">
        <v>4820</v>
      </c>
      <c r="L560" s="45" t="s">
        <v>4819</v>
      </c>
      <c r="M560" s="11" t="s">
        <v>2806</v>
      </c>
      <c r="N560" s="637">
        <v>2640</v>
      </c>
      <c r="O560" s="131">
        <v>595000</v>
      </c>
      <c r="P560" s="83">
        <v>595000</v>
      </c>
      <c r="Q560" s="102"/>
    </row>
    <row r="561" spans="1:221" ht="15.75">
      <c r="A561" s="64">
        <v>551</v>
      </c>
      <c r="B561" s="64"/>
      <c r="C561" s="371"/>
      <c r="D561" s="401"/>
      <c r="E561" s="436" t="s">
        <v>6947</v>
      </c>
      <c r="F561" s="661"/>
      <c r="G561" s="438"/>
      <c r="H561" s="439"/>
      <c r="I561" s="438"/>
      <c r="J561" s="439"/>
      <c r="K561" s="437"/>
      <c r="L561" s="439"/>
      <c r="M561" s="437"/>
      <c r="N561" s="437"/>
      <c r="O561" s="437"/>
      <c r="P561" s="440"/>
      <c r="Q561" s="639"/>
      <c r="R561" s="365"/>
      <c r="S561" s="365"/>
      <c r="T561" s="365"/>
      <c r="U561" s="365"/>
      <c r="V561" s="365"/>
      <c r="W561" s="365"/>
      <c r="X561" s="365"/>
      <c r="Y561" s="365"/>
      <c r="Z561" s="365"/>
      <c r="AA561" s="365"/>
      <c r="AB561" s="365"/>
      <c r="AC561" s="365"/>
      <c r="AD561" s="365"/>
      <c r="AE561" s="365"/>
      <c r="AF561" s="365"/>
      <c r="AG561" s="365"/>
      <c r="AH561" s="365"/>
      <c r="AI561" s="365"/>
      <c r="AJ561" s="365"/>
      <c r="AK561" s="365"/>
      <c r="AL561" s="365"/>
      <c r="AM561" s="365"/>
      <c r="AN561" s="365"/>
      <c r="AO561" s="365"/>
      <c r="AP561" s="365"/>
      <c r="AQ561" s="365"/>
      <c r="AR561" s="365"/>
      <c r="AS561" s="365"/>
      <c r="AT561" s="365"/>
      <c r="AU561" s="365"/>
      <c r="AV561" s="365"/>
      <c r="AW561" s="365"/>
      <c r="AX561" s="365"/>
      <c r="AY561" s="365"/>
      <c r="AZ561" s="365"/>
      <c r="BA561" s="365"/>
      <c r="BB561" s="365"/>
      <c r="BC561" s="365"/>
      <c r="BD561" s="365"/>
      <c r="BE561" s="365"/>
      <c r="BF561" s="365"/>
      <c r="BG561" s="365"/>
      <c r="BH561" s="365"/>
      <c r="BI561" s="365"/>
      <c r="BJ561" s="365"/>
      <c r="BK561" s="365"/>
      <c r="BL561" s="365"/>
      <c r="BM561" s="365"/>
      <c r="BN561" s="365"/>
      <c r="BO561" s="365"/>
      <c r="BP561" s="365"/>
      <c r="BQ561" s="365"/>
      <c r="BR561" s="365"/>
      <c r="BS561" s="365"/>
      <c r="BT561" s="365"/>
      <c r="BU561" s="365"/>
      <c r="BV561" s="365"/>
      <c r="BW561" s="365"/>
      <c r="BX561" s="365"/>
      <c r="BY561" s="365"/>
      <c r="BZ561" s="365"/>
      <c r="CA561" s="365"/>
      <c r="CB561" s="365"/>
      <c r="CC561" s="365"/>
      <c r="CD561" s="365"/>
      <c r="CE561" s="365"/>
      <c r="CF561" s="365"/>
      <c r="CG561" s="365"/>
      <c r="CH561" s="365"/>
      <c r="CI561" s="365"/>
      <c r="CJ561" s="365"/>
      <c r="CK561" s="365"/>
      <c r="CL561" s="365"/>
      <c r="CM561" s="365"/>
      <c r="CN561" s="365"/>
      <c r="CO561" s="365"/>
      <c r="CP561" s="365"/>
      <c r="CQ561" s="365"/>
      <c r="CR561" s="365"/>
      <c r="CS561" s="365"/>
      <c r="CT561" s="365"/>
      <c r="CU561" s="365"/>
      <c r="CV561" s="365"/>
      <c r="CW561" s="365"/>
      <c r="CX561" s="365"/>
      <c r="CY561" s="365"/>
      <c r="CZ561" s="365"/>
      <c r="DA561" s="365"/>
      <c r="DB561" s="365"/>
      <c r="DC561" s="365"/>
      <c r="DD561" s="365"/>
      <c r="DE561" s="365"/>
      <c r="DF561" s="365"/>
      <c r="DG561" s="365"/>
      <c r="DH561" s="365"/>
      <c r="DI561" s="365"/>
      <c r="DJ561" s="365"/>
      <c r="DK561" s="365"/>
      <c r="DL561" s="365"/>
      <c r="DM561" s="365"/>
      <c r="DN561" s="365"/>
      <c r="DO561" s="365"/>
      <c r="DP561" s="365"/>
      <c r="DQ561" s="365"/>
      <c r="DR561" s="365"/>
      <c r="DS561" s="365"/>
      <c r="DT561" s="365"/>
      <c r="DU561" s="365"/>
      <c r="DV561" s="365"/>
      <c r="DW561" s="365"/>
      <c r="DX561" s="365"/>
      <c r="DY561" s="365"/>
      <c r="DZ561" s="365"/>
      <c r="EA561" s="365"/>
      <c r="EB561" s="365"/>
      <c r="EC561" s="365"/>
      <c r="ED561" s="365"/>
      <c r="EE561" s="365"/>
      <c r="EF561" s="365"/>
      <c r="EG561" s="365"/>
      <c r="EH561" s="365"/>
      <c r="EI561" s="365"/>
      <c r="EJ561" s="365"/>
      <c r="EK561" s="365"/>
      <c r="EL561" s="365"/>
      <c r="EM561" s="365"/>
      <c r="EN561" s="365"/>
      <c r="EO561" s="365"/>
      <c r="EP561" s="365"/>
      <c r="EQ561" s="365"/>
      <c r="ER561" s="365"/>
      <c r="ES561" s="365"/>
      <c r="ET561" s="365"/>
      <c r="EU561" s="365"/>
      <c r="EV561" s="365"/>
      <c r="EW561" s="365"/>
      <c r="EX561" s="365"/>
      <c r="EY561" s="365"/>
      <c r="EZ561" s="365"/>
      <c r="FA561" s="365"/>
      <c r="FB561" s="365"/>
      <c r="FC561" s="365"/>
      <c r="FD561" s="365"/>
      <c r="FE561" s="365"/>
      <c r="FF561" s="365"/>
      <c r="FG561" s="365"/>
      <c r="FH561" s="365"/>
      <c r="FI561" s="365"/>
      <c r="FJ561" s="365"/>
      <c r="FK561" s="365"/>
      <c r="FL561" s="365"/>
      <c r="FM561" s="365"/>
      <c r="FN561" s="365"/>
      <c r="FO561" s="365"/>
      <c r="FP561" s="365"/>
      <c r="FQ561" s="365"/>
      <c r="FR561" s="365"/>
      <c r="FS561" s="365"/>
      <c r="FT561" s="365"/>
      <c r="FU561" s="365"/>
      <c r="FV561" s="365"/>
      <c r="FW561" s="365"/>
      <c r="FX561" s="365"/>
      <c r="FY561" s="365"/>
      <c r="FZ561" s="365"/>
      <c r="GA561" s="365"/>
      <c r="GB561" s="365"/>
      <c r="GC561" s="365"/>
      <c r="GD561" s="365"/>
      <c r="GE561" s="365"/>
      <c r="GF561" s="365"/>
      <c r="GG561" s="365"/>
      <c r="GH561" s="365"/>
      <c r="GI561" s="365"/>
      <c r="GJ561" s="365"/>
      <c r="GK561" s="365"/>
      <c r="GL561" s="365"/>
      <c r="GM561" s="365"/>
      <c r="GN561" s="365"/>
      <c r="GO561" s="365"/>
      <c r="GP561" s="365"/>
      <c r="GQ561" s="365"/>
      <c r="GR561" s="365"/>
      <c r="GS561" s="365"/>
      <c r="GT561" s="365"/>
      <c r="GU561" s="365"/>
      <c r="GV561" s="365"/>
      <c r="GW561" s="365"/>
      <c r="GX561" s="365"/>
      <c r="GY561" s="365"/>
      <c r="GZ561" s="365"/>
      <c r="HA561" s="365"/>
      <c r="HB561" s="365"/>
      <c r="HC561" s="365"/>
      <c r="HD561" s="365"/>
      <c r="HE561" s="365"/>
      <c r="HF561" s="365"/>
      <c r="HG561" s="365"/>
      <c r="HH561" s="365"/>
      <c r="HI561" s="365"/>
      <c r="HJ561" s="365"/>
      <c r="HK561" s="365"/>
      <c r="HL561" s="365"/>
      <c r="HM561" s="365"/>
    </row>
    <row r="562" spans="1:221" ht="38.25">
      <c r="A562" s="64">
        <v>552</v>
      </c>
      <c r="B562" s="64">
        <v>513</v>
      </c>
      <c r="C562" s="1" t="s">
        <v>5213</v>
      </c>
      <c r="D562" s="25">
        <v>467</v>
      </c>
      <c r="E562" s="102" t="s">
        <v>5215</v>
      </c>
      <c r="F562" s="89" t="s">
        <v>5214</v>
      </c>
      <c r="G562" s="14" t="s">
        <v>5151</v>
      </c>
      <c r="H562" s="451" t="s">
        <v>5217</v>
      </c>
      <c r="I562" s="559" t="s">
        <v>308</v>
      </c>
      <c r="J562" s="13" t="s">
        <v>5216</v>
      </c>
      <c r="K562" s="13" t="s">
        <v>5219</v>
      </c>
      <c r="L562" s="13" t="s">
        <v>5218</v>
      </c>
      <c r="M562" s="13" t="s">
        <v>20</v>
      </c>
      <c r="N562" s="637">
        <v>4400</v>
      </c>
      <c r="O562" s="96">
        <v>116000</v>
      </c>
      <c r="P562" s="83">
        <v>116000</v>
      </c>
      <c r="Q562" s="102"/>
    </row>
    <row r="563" spans="1:221" ht="51">
      <c r="A563" s="64">
        <v>553</v>
      </c>
      <c r="B563" s="64">
        <v>514</v>
      </c>
      <c r="C563" s="69" t="s">
        <v>4777</v>
      </c>
      <c r="D563" s="25">
        <v>469</v>
      </c>
      <c r="E563" s="685" t="s">
        <v>4779</v>
      </c>
      <c r="F563" s="47" t="s">
        <v>4778</v>
      </c>
      <c r="G563" s="145" t="s">
        <v>4781</v>
      </c>
      <c r="H563" s="458" t="s">
        <v>4782</v>
      </c>
      <c r="I563" s="578" t="s">
        <v>308</v>
      </c>
      <c r="J563" s="25" t="s">
        <v>4780</v>
      </c>
      <c r="K563" s="45" t="s">
        <v>4784</v>
      </c>
      <c r="L563" s="45" t="s">
        <v>4783</v>
      </c>
      <c r="M563" s="1" t="s">
        <v>2781</v>
      </c>
      <c r="N563" s="637">
        <v>3300</v>
      </c>
      <c r="O563" s="131">
        <v>91000</v>
      </c>
      <c r="P563" s="83">
        <v>91000</v>
      </c>
      <c r="Q563" s="102"/>
    </row>
    <row r="564" spans="1:221" ht="51">
      <c r="A564" s="64">
        <v>554</v>
      </c>
      <c r="B564" s="64">
        <v>515</v>
      </c>
      <c r="C564" s="72" t="s">
        <v>6515</v>
      </c>
      <c r="D564" s="124">
        <v>469</v>
      </c>
      <c r="E564" s="128" t="s">
        <v>6517</v>
      </c>
      <c r="F564" s="109" t="s">
        <v>6516</v>
      </c>
      <c r="G564" s="14" t="s">
        <v>4781</v>
      </c>
      <c r="H564" s="479" t="s">
        <v>6519</v>
      </c>
      <c r="I564" s="569" t="s">
        <v>308</v>
      </c>
      <c r="J564" s="66" t="s">
        <v>6518</v>
      </c>
      <c r="K564" s="13" t="s">
        <v>4784</v>
      </c>
      <c r="L564" s="13" t="s">
        <v>6520</v>
      </c>
      <c r="M564" s="224" t="s">
        <v>6521</v>
      </c>
      <c r="N564" s="373">
        <v>70</v>
      </c>
      <c r="O564" s="88">
        <v>110000</v>
      </c>
      <c r="P564" s="83">
        <v>110000</v>
      </c>
      <c r="Q564" s="102"/>
      <c r="R564" s="68"/>
      <c r="S564" s="68"/>
      <c r="T564" s="68"/>
      <c r="U564" s="68"/>
      <c r="V564" s="68"/>
      <c r="W564" s="68"/>
      <c r="X564" s="68"/>
      <c r="Y564" s="68"/>
      <c r="Z564" s="68"/>
      <c r="AA564" s="68"/>
      <c r="AB564" s="68"/>
      <c r="AC564" s="68"/>
      <c r="AD564" s="68"/>
      <c r="AE564" s="68"/>
      <c r="AF564" s="68"/>
      <c r="AG564" s="68"/>
      <c r="AH564" s="68"/>
      <c r="AI564" s="68"/>
      <c r="AJ564" s="68"/>
      <c r="AK564" s="68"/>
      <c r="AL564" s="68"/>
      <c r="AM564" s="68"/>
      <c r="AN564" s="68"/>
      <c r="AO564" s="68"/>
      <c r="AP564" s="68"/>
      <c r="AQ564" s="68"/>
      <c r="AR564" s="68"/>
      <c r="AS564" s="68"/>
      <c r="AT564" s="68"/>
      <c r="AU564" s="68"/>
      <c r="AV564" s="68"/>
      <c r="AW564" s="68"/>
      <c r="AX564" s="68"/>
      <c r="AY564" s="68"/>
      <c r="AZ564" s="68"/>
      <c r="BA564" s="68"/>
      <c r="BB564" s="68"/>
      <c r="BC564" s="68"/>
      <c r="BD564" s="68"/>
      <c r="BE564" s="68"/>
      <c r="BF564" s="68"/>
      <c r="BG564" s="68"/>
      <c r="BH564" s="68"/>
      <c r="BI564" s="68"/>
      <c r="BJ564" s="68"/>
      <c r="BK564" s="68"/>
      <c r="BL564" s="68"/>
      <c r="BM564" s="68"/>
      <c r="BN564" s="68"/>
      <c r="BO564" s="68"/>
      <c r="BP564" s="68"/>
      <c r="BQ564" s="68"/>
      <c r="BR564" s="68"/>
      <c r="BS564" s="68"/>
      <c r="BT564" s="68"/>
      <c r="BU564" s="68"/>
      <c r="BV564" s="68"/>
      <c r="BW564" s="68"/>
      <c r="BX564" s="68"/>
      <c r="BY564" s="68"/>
      <c r="BZ564" s="68"/>
      <c r="CA564" s="68"/>
      <c r="CB564" s="68"/>
      <c r="CC564" s="68"/>
      <c r="CD564" s="68"/>
      <c r="CE564" s="68"/>
      <c r="CF564" s="68"/>
      <c r="CG564" s="68"/>
      <c r="CH564" s="68"/>
      <c r="CI564" s="68"/>
      <c r="CJ564" s="68"/>
      <c r="CK564" s="68"/>
      <c r="CL564" s="68"/>
      <c r="CM564" s="68"/>
      <c r="CN564" s="68"/>
      <c r="CO564" s="68"/>
      <c r="CP564" s="68"/>
      <c r="CQ564" s="68"/>
      <c r="CR564" s="68"/>
      <c r="CS564" s="68"/>
      <c r="CT564" s="68"/>
      <c r="CU564" s="68"/>
      <c r="CV564" s="68"/>
      <c r="CW564" s="68"/>
      <c r="CX564" s="68"/>
      <c r="CY564" s="68"/>
      <c r="CZ564" s="68"/>
      <c r="DA564" s="68"/>
      <c r="DB564" s="68"/>
      <c r="DC564" s="68"/>
      <c r="DD564" s="68"/>
      <c r="DE564" s="68"/>
      <c r="DF564" s="68"/>
      <c r="DG564" s="68"/>
      <c r="DH564" s="68"/>
      <c r="DI564" s="68"/>
      <c r="DJ564" s="68"/>
      <c r="DK564" s="68"/>
      <c r="DL564" s="68"/>
      <c r="DM564" s="68"/>
      <c r="DN564" s="68"/>
      <c r="DO564" s="68"/>
      <c r="DP564" s="68"/>
      <c r="DQ564" s="68"/>
      <c r="DR564" s="68"/>
      <c r="DS564" s="68"/>
      <c r="DT564" s="68"/>
      <c r="DU564" s="68"/>
      <c r="DV564" s="68"/>
      <c r="DW564" s="68"/>
      <c r="DX564" s="68"/>
      <c r="DY564" s="68"/>
      <c r="DZ564" s="68"/>
      <c r="EA564" s="68"/>
      <c r="EB564" s="68"/>
      <c r="EC564" s="68"/>
      <c r="ED564" s="68"/>
      <c r="EE564" s="68"/>
      <c r="EF564" s="68"/>
      <c r="EG564" s="68"/>
      <c r="EH564" s="68"/>
      <c r="EI564" s="68"/>
      <c r="EJ564" s="68"/>
      <c r="EK564" s="68"/>
      <c r="EL564" s="68"/>
      <c r="EM564" s="68"/>
      <c r="EN564" s="68"/>
      <c r="EO564" s="68"/>
      <c r="EP564" s="68"/>
      <c r="EQ564" s="68"/>
      <c r="ER564" s="68"/>
      <c r="ES564" s="68"/>
      <c r="ET564" s="68"/>
      <c r="EU564" s="68"/>
      <c r="EV564" s="68"/>
      <c r="EW564" s="68"/>
      <c r="EX564" s="68"/>
      <c r="EY564" s="68"/>
      <c r="EZ564" s="68"/>
      <c r="FA564" s="68"/>
      <c r="FB564" s="68"/>
      <c r="FC564" s="68"/>
      <c r="FD564" s="68"/>
      <c r="FE564" s="68"/>
      <c r="FF564" s="68"/>
      <c r="FG564" s="68"/>
      <c r="FH564" s="68"/>
      <c r="FI564" s="68"/>
      <c r="FJ564" s="68"/>
      <c r="FK564" s="68"/>
      <c r="FL564" s="68"/>
      <c r="FM564" s="68"/>
      <c r="FN564" s="68"/>
      <c r="FO564" s="68"/>
      <c r="FP564" s="68"/>
      <c r="FQ564" s="68"/>
      <c r="FR564" s="68"/>
      <c r="FS564" s="68"/>
      <c r="FT564" s="68"/>
      <c r="FU564" s="68"/>
      <c r="FV564" s="68"/>
      <c r="FW564" s="68"/>
      <c r="FX564" s="68"/>
      <c r="FY564" s="68"/>
      <c r="FZ564" s="68"/>
      <c r="GA564" s="68"/>
      <c r="GB564" s="68"/>
      <c r="GC564" s="68"/>
      <c r="GD564" s="68"/>
      <c r="GE564" s="68"/>
      <c r="GF564" s="68"/>
      <c r="GG564" s="68"/>
      <c r="GH564" s="68"/>
      <c r="GI564" s="68"/>
      <c r="GJ564" s="68"/>
      <c r="GK564" s="68"/>
      <c r="GL564" s="68"/>
      <c r="GM564" s="68"/>
      <c r="GN564" s="68"/>
      <c r="GO564" s="68"/>
      <c r="GP564" s="68"/>
      <c r="GQ564" s="68"/>
      <c r="GR564" s="68"/>
      <c r="GS564" s="68"/>
      <c r="GT564" s="68"/>
      <c r="GU564" s="68"/>
      <c r="GV564" s="68"/>
      <c r="GW564" s="68"/>
      <c r="GX564" s="68"/>
      <c r="GY564" s="68"/>
      <c r="GZ564" s="68"/>
      <c r="HA564" s="68"/>
      <c r="HB564" s="68"/>
      <c r="HC564" s="68"/>
      <c r="HD564" s="68"/>
      <c r="HE564" s="68"/>
      <c r="HF564" s="68"/>
      <c r="HG564" s="68"/>
      <c r="HH564" s="68"/>
      <c r="HI564" s="68"/>
    </row>
    <row r="565" spans="1:221" ht="15.75">
      <c r="A565" s="64">
        <v>555</v>
      </c>
      <c r="B565" s="64"/>
      <c r="C565" s="371"/>
      <c r="D565" s="401"/>
      <c r="E565" s="436" t="s">
        <v>6948</v>
      </c>
      <c r="F565" s="661"/>
      <c r="G565" s="438"/>
      <c r="H565" s="439"/>
      <c r="I565" s="438"/>
      <c r="J565" s="439"/>
      <c r="K565" s="437"/>
      <c r="L565" s="439"/>
      <c r="M565" s="437"/>
      <c r="N565" s="437"/>
      <c r="O565" s="437"/>
      <c r="P565" s="440"/>
      <c r="Q565" s="639"/>
      <c r="R565" s="365"/>
      <c r="S565" s="365"/>
      <c r="T565" s="365"/>
      <c r="U565" s="365"/>
      <c r="V565" s="365"/>
      <c r="W565" s="365"/>
      <c r="X565" s="365"/>
      <c r="Y565" s="365"/>
      <c r="Z565" s="365"/>
      <c r="AA565" s="365"/>
      <c r="AB565" s="365"/>
      <c r="AC565" s="365"/>
      <c r="AD565" s="365"/>
      <c r="AE565" s="365"/>
      <c r="AF565" s="365"/>
      <c r="AG565" s="365"/>
      <c r="AH565" s="365"/>
      <c r="AI565" s="365"/>
      <c r="AJ565" s="365"/>
      <c r="AK565" s="365"/>
      <c r="AL565" s="365"/>
      <c r="AM565" s="365"/>
      <c r="AN565" s="365"/>
      <c r="AO565" s="365"/>
      <c r="AP565" s="365"/>
      <c r="AQ565" s="365"/>
      <c r="AR565" s="365"/>
      <c r="AS565" s="365"/>
      <c r="AT565" s="365"/>
      <c r="AU565" s="365"/>
      <c r="AV565" s="365"/>
      <c r="AW565" s="365"/>
      <c r="AX565" s="365"/>
      <c r="AY565" s="365"/>
      <c r="AZ565" s="365"/>
      <c r="BA565" s="365"/>
      <c r="BB565" s="365"/>
      <c r="BC565" s="365"/>
      <c r="BD565" s="365"/>
      <c r="BE565" s="365"/>
      <c r="BF565" s="365"/>
      <c r="BG565" s="365"/>
      <c r="BH565" s="365"/>
      <c r="BI565" s="365"/>
      <c r="BJ565" s="365"/>
      <c r="BK565" s="365"/>
      <c r="BL565" s="365"/>
      <c r="BM565" s="365"/>
      <c r="BN565" s="365"/>
      <c r="BO565" s="365"/>
      <c r="BP565" s="365"/>
      <c r="BQ565" s="365"/>
      <c r="BR565" s="365"/>
      <c r="BS565" s="365"/>
      <c r="BT565" s="365"/>
      <c r="BU565" s="365"/>
      <c r="BV565" s="365"/>
      <c r="BW565" s="365"/>
      <c r="BX565" s="365"/>
      <c r="BY565" s="365"/>
      <c r="BZ565" s="365"/>
      <c r="CA565" s="365"/>
      <c r="CB565" s="365"/>
      <c r="CC565" s="365"/>
      <c r="CD565" s="365"/>
      <c r="CE565" s="365"/>
      <c r="CF565" s="365"/>
      <c r="CG565" s="365"/>
      <c r="CH565" s="365"/>
      <c r="CI565" s="365"/>
      <c r="CJ565" s="365"/>
      <c r="CK565" s="365"/>
      <c r="CL565" s="365"/>
      <c r="CM565" s="365"/>
      <c r="CN565" s="365"/>
      <c r="CO565" s="365"/>
      <c r="CP565" s="365"/>
      <c r="CQ565" s="365"/>
      <c r="CR565" s="365"/>
      <c r="CS565" s="365"/>
      <c r="CT565" s="365"/>
      <c r="CU565" s="365"/>
      <c r="CV565" s="365"/>
      <c r="CW565" s="365"/>
      <c r="CX565" s="365"/>
      <c r="CY565" s="365"/>
      <c r="CZ565" s="365"/>
      <c r="DA565" s="365"/>
      <c r="DB565" s="365"/>
      <c r="DC565" s="365"/>
      <c r="DD565" s="365"/>
      <c r="DE565" s="365"/>
      <c r="DF565" s="365"/>
      <c r="DG565" s="365"/>
      <c r="DH565" s="365"/>
      <c r="DI565" s="365"/>
      <c r="DJ565" s="365"/>
      <c r="DK565" s="365"/>
      <c r="DL565" s="365"/>
      <c r="DM565" s="365"/>
      <c r="DN565" s="365"/>
      <c r="DO565" s="365"/>
      <c r="DP565" s="365"/>
      <c r="DQ565" s="365"/>
      <c r="DR565" s="365"/>
      <c r="DS565" s="365"/>
      <c r="DT565" s="365"/>
      <c r="DU565" s="365"/>
      <c r="DV565" s="365"/>
      <c r="DW565" s="365"/>
      <c r="DX565" s="365"/>
      <c r="DY565" s="365"/>
      <c r="DZ565" s="365"/>
      <c r="EA565" s="365"/>
      <c r="EB565" s="365"/>
      <c r="EC565" s="365"/>
      <c r="ED565" s="365"/>
      <c r="EE565" s="365"/>
      <c r="EF565" s="365"/>
      <c r="EG565" s="365"/>
      <c r="EH565" s="365"/>
      <c r="EI565" s="365"/>
      <c r="EJ565" s="365"/>
      <c r="EK565" s="365"/>
      <c r="EL565" s="365"/>
      <c r="EM565" s="365"/>
      <c r="EN565" s="365"/>
      <c r="EO565" s="365"/>
      <c r="EP565" s="365"/>
      <c r="EQ565" s="365"/>
      <c r="ER565" s="365"/>
      <c r="ES565" s="365"/>
      <c r="ET565" s="365"/>
      <c r="EU565" s="365"/>
      <c r="EV565" s="365"/>
      <c r="EW565" s="365"/>
      <c r="EX565" s="365"/>
      <c r="EY565" s="365"/>
      <c r="EZ565" s="365"/>
      <c r="FA565" s="365"/>
      <c r="FB565" s="365"/>
      <c r="FC565" s="365"/>
      <c r="FD565" s="365"/>
      <c r="FE565" s="365"/>
      <c r="FF565" s="365"/>
      <c r="FG565" s="365"/>
      <c r="FH565" s="365"/>
      <c r="FI565" s="365"/>
      <c r="FJ565" s="365"/>
      <c r="FK565" s="365"/>
      <c r="FL565" s="365"/>
      <c r="FM565" s="365"/>
      <c r="FN565" s="365"/>
      <c r="FO565" s="365"/>
      <c r="FP565" s="365"/>
      <c r="FQ565" s="365"/>
      <c r="FR565" s="365"/>
      <c r="FS565" s="365"/>
      <c r="FT565" s="365"/>
      <c r="FU565" s="365"/>
      <c r="FV565" s="365"/>
      <c r="FW565" s="365"/>
      <c r="FX565" s="365"/>
      <c r="FY565" s="365"/>
      <c r="FZ565" s="365"/>
      <c r="GA565" s="365"/>
      <c r="GB565" s="365"/>
      <c r="GC565" s="365"/>
      <c r="GD565" s="365"/>
      <c r="GE565" s="365"/>
      <c r="GF565" s="365"/>
      <c r="GG565" s="365"/>
      <c r="GH565" s="365"/>
      <c r="GI565" s="365"/>
      <c r="GJ565" s="365"/>
      <c r="GK565" s="365"/>
      <c r="GL565" s="365"/>
      <c r="GM565" s="365"/>
      <c r="GN565" s="365"/>
      <c r="GO565" s="365"/>
      <c r="GP565" s="365"/>
      <c r="GQ565" s="365"/>
      <c r="GR565" s="365"/>
      <c r="GS565" s="365"/>
      <c r="GT565" s="365"/>
      <c r="GU565" s="365"/>
      <c r="GV565" s="365"/>
      <c r="GW565" s="365"/>
      <c r="GX565" s="365"/>
      <c r="GY565" s="365"/>
      <c r="GZ565" s="365"/>
      <c r="HA565" s="365"/>
      <c r="HB565" s="365"/>
      <c r="HC565" s="365"/>
      <c r="HD565" s="365"/>
      <c r="HE565" s="365"/>
      <c r="HF565" s="365"/>
      <c r="HG565" s="365"/>
      <c r="HH565" s="365"/>
      <c r="HI565" s="365"/>
      <c r="HJ565" s="365"/>
      <c r="HK565" s="365"/>
      <c r="HL565" s="365"/>
      <c r="HM565" s="365"/>
    </row>
    <row r="566" spans="1:221" ht="51">
      <c r="A566" s="64">
        <v>556</v>
      </c>
      <c r="B566" s="64">
        <v>516</v>
      </c>
      <c r="C566" s="67" t="s">
        <v>6388</v>
      </c>
      <c r="D566" s="124">
        <v>470</v>
      </c>
      <c r="E566" s="88" t="s">
        <v>6390</v>
      </c>
      <c r="F566" s="120" t="s">
        <v>6389</v>
      </c>
      <c r="G566" s="14" t="s">
        <v>3903</v>
      </c>
      <c r="H566" s="465" t="s">
        <v>6391</v>
      </c>
      <c r="I566" s="605" t="s">
        <v>28</v>
      </c>
      <c r="J566" s="225" t="s">
        <v>1253</v>
      </c>
      <c r="K566" s="13" t="s">
        <v>6339</v>
      </c>
      <c r="L566" s="13" t="s">
        <v>6392</v>
      </c>
      <c r="M566" s="66" t="s">
        <v>30</v>
      </c>
      <c r="N566" s="373">
        <v>2200</v>
      </c>
      <c r="O566" s="88">
        <v>96297</v>
      </c>
      <c r="P566" s="83">
        <v>96297</v>
      </c>
      <c r="Q566" s="102"/>
      <c r="R566" s="68"/>
      <c r="S566" s="68"/>
      <c r="T566" s="68"/>
      <c r="U566" s="68"/>
      <c r="V566" s="68"/>
      <c r="W566" s="68"/>
      <c r="X566" s="68"/>
      <c r="Y566" s="68"/>
      <c r="Z566" s="68"/>
      <c r="AA566" s="68"/>
      <c r="AB566" s="68"/>
      <c r="AC566" s="68"/>
      <c r="AD566" s="68"/>
      <c r="AE566" s="68"/>
      <c r="AF566" s="68"/>
      <c r="AG566" s="68"/>
      <c r="AH566" s="68"/>
      <c r="AI566" s="68"/>
      <c r="AJ566" s="68"/>
      <c r="AK566" s="68"/>
      <c r="AL566" s="68"/>
      <c r="AM566" s="68"/>
      <c r="AN566" s="68"/>
      <c r="AO566" s="68"/>
      <c r="AP566" s="68"/>
      <c r="AQ566" s="68"/>
      <c r="AR566" s="68"/>
      <c r="AS566" s="68"/>
      <c r="AT566" s="68"/>
      <c r="AU566" s="68"/>
      <c r="AV566" s="68"/>
      <c r="AW566" s="68"/>
      <c r="AX566" s="68"/>
      <c r="AY566" s="68"/>
      <c r="AZ566" s="68"/>
      <c r="BA566" s="68"/>
      <c r="BB566" s="68"/>
      <c r="BC566" s="68"/>
      <c r="BD566" s="68"/>
      <c r="BE566" s="68"/>
      <c r="BF566" s="68"/>
      <c r="BG566" s="68"/>
      <c r="BH566" s="68"/>
      <c r="BI566" s="68"/>
      <c r="BJ566" s="68"/>
      <c r="BK566" s="68"/>
      <c r="BL566" s="68"/>
      <c r="BM566" s="68"/>
      <c r="BN566" s="68"/>
      <c r="BO566" s="68"/>
      <c r="BP566" s="68"/>
      <c r="BQ566" s="68"/>
      <c r="BR566" s="68"/>
      <c r="BS566" s="68"/>
      <c r="BT566" s="68"/>
      <c r="BU566" s="68"/>
      <c r="BV566" s="68"/>
      <c r="BW566" s="68"/>
      <c r="BX566" s="68"/>
      <c r="BY566" s="68"/>
      <c r="BZ566" s="68"/>
      <c r="CA566" s="68"/>
      <c r="CB566" s="68"/>
      <c r="CC566" s="68"/>
      <c r="CD566" s="68"/>
      <c r="CE566" s="68"/>
      <c r="CF566" s="68"/>
      <c r="CG566" s="68"/>
      <c r="CH566" s="68"/>
      <c r="CI566" s="68"/>
      <c r="CJ566" s="68"/>
      <c r="CK566" s="68"/>
      <c r="CL566" s="68"/>
      <c r="CM566" s="68"/>
      <c r="CN566" s="68"/>
      <c r="CO566" s="68"/>
      <c r="CP566" s="68"/>
      <c r="CQ566" s="68"/>
      <c r="CR566" s="68"/>
      <c r="CS566" s="68"/>
      <c r="CT566" s="68"/>
      <c r="CU566" s="68"/>
      <c r="CV566" s="68"/>
      <c r="CW566" s="68"/>
      <c r="CX566" s="68"/>
      <c r="CY566" s="68"/>
      <c r="CZ566" s="68"/>
      <c r="DA566" s="68"/>
      <c r="DB566" s="68"/>
      <c r="DC566" s="68"/>
      <c r="DD566" s="68"/>
      <c r="DE566" s="68"/>
      <c r="DF566" s="68"/>
      <c r="DG566" s="68"/>
      <c r="DH566" s="68"/>
      <c r="DI566" s="68"/>
      <c r="DJ566" s="68"/>
      <c r="DK566" s="68"/>
      <c r="DL566" s="68"/>
      <c r="DM566" s="68"/>
      <c r="DN566" s="68"/>
      <c r="DO566" s="68"/>
      <c r="DP566" s="68"/>
      <c r="DQ566" s="68"/>
      <c r="DR566" s="68"/>
      <c r="DS566" s="68"/>
      <c r="DT566" s="68"/>
      <c r="DU566" s="68"/>
      <c r="DV566" s="68"/>
      <c r="DW566" s="68"/>
      <c r="DX566" s="68"/>
      <c r="DY566" s="68"/>
      <c r="DZ566" s="68"/>
      <c r="EA566" s="68"/>
      <c r="EB566" s="68"/>
      <c r="EC566" s="68"/>
      <c r="ED566" s="68"/>
      <c r="EE566" s="68"/>
      <c r="EF566" s="68"/>
      <c r="EG566" s="68"/>
      <c r="EH566" s="68"/>
      <c r="EI566" s="68"/>
      <c r="EJ566" s="68"/>
      <c r="EK566" s="68"/>
      <c r="EL566" s="68"/>
      <c r="EM566" s="68"/>
      <c r="EN566" s="68"/>
      <c r="EO566" s="68"/>
      <c r="EP566" s="68"/>
      <c r="EQ566" s="68"/>
      <c r="ER566" s="68"/>
      <c r="ES566" s="68"/>
      <c r="ET566" s="68"/>
      <c r="EU566" s="68"/>
      <c r="EV566" s="68"/>
      <c r="EW566" s="68"/>
      <c r="EX566" s="68"/>
      <c r="EY566" s="68"/>
      <c r="EZ566" s="68"/>
      <c r="FA566" s="68"/>
      <c r="FB566" s="68"/>
      <c r="FC566" s="68"/>
      <c r="FD566" s="68"/>
      <c r="FE566" s="68"/>
      <c r="FF566" s="68"/>
      <c r="FG566" s="68"/>
      <c r="FH566" s="68"/>
      <c r="FI566" s="68"/>
      <c r="FJ566" s="68"/>
      <c r="FK566" s="68"/>
      <c r="FL566" s="68"/>
      <c r="FM566" s="68"/>
      <c r="FN566" s="68"/>
      <c r="FO566" s="68"/>
      <c r="FP566" s="68"/>
      <c r="FQ566" s="68"/>
      <c r="FR566" s="68"/>
      <c r="FS566" s="68"/>
      <c r="FT566" s="68"/>
      <c r="FU566" s="68"/>
      <c r="FV566" s="68"/>
      <c r="FW566" s="68"/>
      <c r="FX566" s="68"/>
      <c r="FY566" s="68"/>
      <c r="FZ566" s="68"/>
      <c r="GA566" s="68"/>
      <c r="GB566" s="68"/>
      <c r="GC566" s="68"/>
      <c r="GD566" s="68"/>
      <c r="GE566" s="68"/>
      <c r="GF566" s="68"/>
      <c r="GG566" s="68"/>
      <c r="GH566" s="68"/>
      <c r="GI566" s="68"/>
      <c r="GJ566" s="68"/>
      <c r="GK566" s="68"/>
      <c r="GL566" s="68"/>
      <c r="GM566" s="68"/>
      <c r="GN566" s="68"/>
      <c r="GO566" s="68"/>
      <c r="GP566" s="68"/>
      <c r="GQ566" s="68"/>
      <c r="GR566" s="68"/>
      <c r="GS566" s="68"/>
      <c r="GT566" s="68"/>
      <c r="GU566" s="68"/>
      <c r="GV566" s="68"/>
      <c r="GW566" s="68"/>
      <c r="GX566" s="68"/>
      <c r="GY566" s="68"/>
      <c r="GZ566" s="68"/>
      <c r="HA566" s="68"/>
      <c r="HB566" s="68"/>
      <c r="HC566" s="68"/>
      <c r="HD566" s="68"/>
      <c r="HE566" s="68"/>
      <c r="HF566" s="68"/>
      <c r="HG566" s="68"/>
      <c r="HH566" s="68"/>
      <c r="HI566" s="68"/>
    </row>
    <row r="567" spans="1:221" ht="51">
      <c r="A567" s="64">
        <v>557</v>
      </c>
      <c r="B567" s="64">
        <v>517</v>
      </c>
      <c r="C567" s="72" t="s">
        <v>6393</v>
      </c>
      <c r="D567" s="124">
        <v>470</v>
      </c>
      <c r="E567" s="88" t="s">
        <v>6390</v>
      </c>
      <c r="F567" s="120" t="s">
        <v>6394</v>
      </c>
      <c r="G567" s="14" t="s">
        <v>3903</v>
      </c>
      <c r="H567" s="465" t="s">
        <v>6391</v>
      </c>
      <c r="I567" s="605" t="s">
        <v>28</v>
      </c>
      <c r="J567" s="225" t="s">
        <v>76</v>
      </c>
      <c r="K567" s="13" t="s">
        <v>6339</v>
      </c>
      <c r="L567" s="13" t="s">
        <v>6395</v>
      </c>
      <c r="M567" s="66" t="s">
        <v>30</v>
      </c>
      <c r="N567" s="373">
        <v>2200</v>
      </c>
      <c r="O567" s="88">
        <v>192595</v>
      </c>
      <c r="P567" s="83">
        <v>192595</v>
      </c>
      <c r="Q567" s="102"/>
      <c r="R567" s="68"/>
      <c r="S567" s="68"/>
      <c r="T567" s="68"/>
      <c r="U567" s="68"/>
      <c r="V567" s="68"/>
      <c r="W567" s="68"/>
      <c r="X567" s="68"/>
      <c r="Y567" s="68"/>
      <c r="Z567" s="68"/>
      <c r="AA567" s="68"/>
      <c r="AB567" s="68"/>
      <c r="AC567" s="68"/>
      <c r="AD567" s="68"/>
      <c r="AE567" s="68"/>
      <c r="AF567" s="68"/>
      <c r="AG567" s="68"/>
      <c r="AH567" s="68"/>
      <c r="AI567" s="68"/>
      <c r="AJ567" s="68"/>
      <c r="AK567" s="68"/>
      <c r="AL567" s="68"/>
      <c r="AM567" s="68"/>
      <c r="AN567" s="68"/>
      <c r="AO567" s="68"/>
      <c r="AP567" s="68"/>
      <c r="AQ567" s="68"/>
      <c r="AR567" s="68"/>
      <c r="AS567" s="68"/>
      <c r="AT567" s="68"/>
      <c r="AU567" s="68"/>
      <c r="AV567" s="68"/>
      <c r="AW567" s="68"/>
      <c r="AX567" s="68"/>
      <c r="AY567" s="68"/>
      <c r="AZ567" s="68"/>
      <c r="BA567" s="68"/>
      <c r="BB567" s="68"/>
      <c r="BC567" s="68"/>
      <c r="BD567" s="68"/>
      <c r="BE567" s="68"/>
      <c r="BF567" s="68"/>
      <c r="BG567" s="68"/>
      <c r="BH567" s="68"/>
      <c r="BI567" s="68"/>
      <c r="BJ567" s="68"/>
      <c r="BK567" s="68"/>
      <c r="BL567" s="68"/>
      <c r="BM567" s="68"/>
      <c r="BN567" s="68"/>
      <c r="BO567" s="68"/>
      <c r="BP567" s="68"/>
      <c r="BQ567" s="68"/>
      <c r="BR567" s="68"/>
      <c r="BS567" s="68"/>
      <c r="BT567" s="68"/>
      <c r="BU567" s="68"/>
      <c r="BV567" s="68"/>
      <c r="BW567" s="68"/>
      <c r="BX567" s="68"/>
      <c r="BY567" s="68"/>
      <c r="BZ567" s="68"/>
      <c r="CA567" s="68"/>
      <c r="CB567" s="68"/>
      <c r="CC567" s="68"/>
      <c r="CD567" s="68"/>
      <c r="CE567" s="68"/>
      <c r="CF567" s="68"/>
      <c r="CG567" s="68"/>
      <c r="CH567" s="68"/>
      <c r="CI567" s="68"/>
      <c r="CJ567" s="68"/>
      <c r="CK567" s="68"/>
      <c r="CL567" s="68"/>
      <c r="CM567" s="68"/>
      <c r="CN567" s="68"/>
      <c r="CO567" s="68"/>
      <c r="CP567" s="68"/>
      <c r="CQ567" s="68"/>
      <c r="CR567" s="68"/>
      <c r="CS567" s="68"/>
      <c r="CT567" s="68"/>
      <c r="CU567" s="68"/>
      <c r="CV567" s="68"/>
      <c r="CW567" s="68"/>
      <c r="CX567" s="68"/>
      <c r="CY567" s="68"/>
      <c r="CZ567" s="68"/>
      <c r="DA567" s="68"/>
      <c r="DB567" s="68"/>
      <c r="DC567" s="68"/>
      <c r="DD567" s="68"/>
      <c r="DE567" s="68"/>
      <c r="DF567" s="68"/>
      <c r="DG567" s="68"/>
      <c r="DH567" s="68"/>
      <c r="DI567" s="68"/>
      <c r="DJ567" s="68"/>
      <c r="DK567" s="68"/>
      <c r="DL567" s="68"/>
      <c r="DM567" s="68"/>
      <c r="DN567" s="68"/>
      <c r="DO567" s="68"/>
      <c r="DP567" s="68"/>
      <c r="DQ567" s="68"/>
      <c r="DR567" s="68"/>
      <c r="DS567" s="68"/>
      <c r="DT567" s="68"/>
      <c r="DU567" s="68"/>
      <c r="DV567" s="68"/>
      <c r="DW567" s="68"/>
      <c r="DX567" s="68"/>
      <c r="DY567" s="68"/>
      <c r="DZ567" s="68"/>
      <c r="EA567" s="68"/>
      <c r="EB567" s="68"/>
      <c r="EC567" s="68"/>
      <c r="ED567" s="68"/>
      <c r="EE567" s="68"/>
      <c r="EF567" s="68"/>
      <c r="EG567" s="68"/>
      <c r="EH567" s="68"/>
      <c r="EI567" s="68"/>
      <c r="EJ567" s="68"/>
      <c r="EK567" s="68"/>
      <c r="EL567" s="68"/>
      <c r="EM567" s="68"/>
      <c r="EN567" s="68"/>
      <c r="EO567" s="68"/>
      <c r="EP567" s="68"/>
      <c r="EQ567" s="68"/>
      <c r="ER567" s="68"/>
      <c r="ES567" s="68"/>
      <c r="ET567" s="68"/>
      <c r="EU567" s="68"/>
      <c r="EV567" s="68"/>
      <c r="EW567" s="68"/>
      <c r="EX567" s="68"/>
      <c r="EY567" s="68"/>
      <c r="EZ567" s="68"/>
      <c r="FA567" s="68"/>
      <c r="FB567" s="68"/>
      <c r="FC567" s="68"/>
      <c r="FD567" s="68"/>
      <c r="FE567" s="68"/>
      <c r="FF567" s="68"/>
      <c r="FG567" s="68"/>
      <c r="FH567" s="68"/>
      <c r="FI567" s="68"/>
      <c r="FJ567" s="68"/>
      <c r="FK567" s="68"/>
      <c r="FL567" s="68"/>
      <c r="FM567" s="68"/>
      <c r="FN567" s="68"/>
      <c r="FO567" s="68"/>
      <c r="FP567" s="68"/>
      <c r="FQ567" s="68"/>
      <c r="FR567" s="68"/>
      <c r="FS567" s="68"/>
      <c r="FT567" s="68"/>
      <c r="FU567" s="68"/>
      <c r="FV567" s="68"/>
      <c r="FW567" s="68"/>
      <c r="FX567" s="68"/>
      <c r="FY567" s="68"/>
      <c r="FZ567" s="68"/>
      <c r="GA567" s="68"/>
      <c r="GB567" s="68"/>
      <c r="GC567" s="68"/>
      <c r="GD567" s="68"/>
      <c r="GE567" s="68"/>
      <c r="GF567" s="68"/>
      <c r="GG567" s="68"/>
      <c r="GH567" s="68"/>
      <c r="GI567" s="68"/>
      <c r="GJ567" s="68"/>
      <c r="GK567" s="68"/>
      <c r="GL567" s="68"/>
      <c r="GM567" s="68"/>
      <c r="GN567" s="68"/>
      <c r="GO567" s="68"/>
      <c r="GP567" s="68"/>
      <c r="GQ567" s="68"/>
      <c r="GR567" s="68"/>
      <c r="GS567" s="68"/>
      <c r="GT567" s="68"/>
      <c r="GU567" s="68"/>
      <c r="GV567" s="68"/>
      <c r="GW567" s="68"/>
      <c r="GX567" s="68"/>
      <c r="GY567" s="68"/>
      <c r="GZ567" s="68"/>
      <c r="HA567" s="68"/>
      <c r="HB567" s="68"/>
      <c r="HC567" s="68"/>
      <c r="HD567" s="68"/>
      <c r="HE567" s="68"/>
      <c r="HF567" s="68"/>
      <c r="HG567" s="68"/>
      <c r="HH567" s="68"/>
      <c r="HI567" s="68"/>
    </row>
    <row r="568" spans="1:221" ht="89.25">
      <c r="A568" s="64">
        <v>558</v>
      </c>
      <c r="B568" s="64">
        <v>518</v>
      </c>
      <c r="C568" s="65" t="s">
        <v>4891</v>
      </c>
      <c r="D568" s="16">
        <v>472</v>
      </c>
      <c r="E568" s="684" t="s">
        <v>4893</v>
      </c>
      <c r="F568" s="43" t="s">
        <v>4892</v>
      </c>
      <c r="G568" s="28" t="s">
        <v>4894</v>
      </c>
      <c r="H568" s="474" t="s">
        <v>738</v>
      </c>
      <c r="I568" s="562" t="s">
        <v>151</v>
      </c>
      <c r="J568" s="65" t="s">
        <v>2415</v>
      </c>
      <c r="K568" s="65" t="s">
        <v>4896</v>
      </c>
      <c r="L568" s="65" t="s">
        <v>4895</v>
      </c>
      <c r="M568" s="65" t="s">
        <v>152</v>
      </c>
      <c r="N568" s="637">
        <v>6600</v>
      </c>
      <c r="O568" s="96">
        <v>88830</v>
      </c>
      <c r="P568" s="83">
        <v>88830</v>
      </c>
      <c r="Q568" s="102"/>
    </row>
    <row r="569" spans="1:221" ht="127.5">
      <c r="A569" s="64">
        <v>559</v>
      </c>
      <c r="B569" s="64">
        <v>519</v>
      </c>
      <c r="C569" s="13" t="s">
        <v>1422</v>
      </c>
      <c r="D569" s="124">
        <v>472</v>
      </c>
      <c r="E569" s="102" t="s">
        <v>1424</v>
      </c>
      <c r="F569" s="41" t="s">
        <v>1423</v>
      </c>
      <c r="G569" s="14" t="s">
        <v>1426</v>
      </c>
      <c r="H569" s="451" t="s">
        <v>1427</v>
      </c>
      <c r="I569" s="559" t="s">
        <v>151</v>
      </c>
      <c r="J569" s="13" t="s">
        <v>1425</v>
      </c>
      <c r="K569" s="13" t="s">
        <v>1429</v>
      </c>
      <c r="L569" s="13" t="s">
        <v>1428</v>
      </c>
      <c r="M569" s="13" t="s">
        <v>153</v>
      </c>
      <c r="N569" s="636">
        <v>39600</v>
      </c>
      <c r="O569" s="82">
        <v>142000</v>
      </c>
      <c r="P569" s="83">
        <v>142000</v>
      </c>
      <c r="Q569" s="102"/>
    </row>
    <row r="570" spans="1:221" ht="63.75">
      <c r="A570" s="64">
        <v>560</v>
      </c>
      <c r="B570" s="64">
        <v>520</v>
      </c>
      <c r="C570" s="1" t="s">
        <v>4476</v>
      </c>
      <c r="D570" s="124">
        <v>472</v>
      </c>
      <c r="E570" s="102" t="s">
        <v>4478</v>
      </c>
      <c r="F570" s="39" t="s">
        <v>4477</v>
      </c>
      <c r="G570" s="14" t="s">
        <v>4479</v>
      </c>
      <c r="H570" s="451" t="s">
        <v>668</v>
      </c>
      <c r="I570" s="559" t="s">
        <v>358</v>
      </c>
      <c r="J570" s="13" t="s">
        <v>1418</v>
      </c>
      <c r="K570" s="13" t="s">
        <v>4481</v>
      </c>
      <c r="L570" s="13" t="s">
        <v>4480</v>
      </c>
      <c r="M570" s="13" t="s">
        <v>153</v>
      </c>
      <c r="N570" s="637">
        <v>16500</v>
      </c>
      <c r="O570" s="374">
        <v>186270</v>
      </c>
      <c r="P570" s="83">
        <v>186270</v>
      </c>
      <c r="Q570" s="102"/>
    </row>
    <row r="571" spans="1:221" ht="63.75">
      <c r="A571" s="64">
        <v>561</v>
      </c>
      <c r="B571" s="64">
        <v>521</v>
      </c>
      <c r="C571" s="1" t="s">
        <v>1415</v>
      </c>
      <c r="D571" s="124">
        <v>472</v>
      </c>
      <c r="E571" s="102" t="s">
        <v>1417</v>
      </c>
      <c r="F571" s="226" t="s">
        <v>1416</v>
      </c>
      <c r="G571" s="14" t="s">
        <v>1419</v>
      </c>
      <c r="H571" s="451" t="s">
        <v>382</v>
      </c>
      <c r="I571" s="559" t="s">
        <v>151</v>
      </c>
      <c r="J571" s="13" t="s">
        <v>1418</v>
      </c>
      <c r="K571" s="13" t="s">
        <v>1421</v>
      </c>
      <c r="L571" s="13" t="s">
        <v>1420</v>
      </c>
      <c r="M571" s="13" t="s">
        <v>152</v>
      </c>
      <c r="N571" s="636">
        <v>10000</v>
      </c>
      <c r="O571" s="82">
        <v>180000</v>
      </c>
      <c r="P571" s="83">
        <v>180000</v>
      </c>
      <c r="Q571" s="102"/>
    </row>
    <row r="572" spans="1:221" ht="38.25">
      <c r="A572" s="64">
        <v>562</v>
      </c>
      <c r="B572" s="64">
        <v>522</v>
      </c>
      <c r="C572" s="13" t="s">
        <v>2412</v>
      </c>
      <c r="D572" s="124">
        <v>472</v>
      </c>
      <c r="E572" s="102" t="s">
        <v>2414</v>
      </c>
      <c r="F572" s="41" t="s">
        <v>2413</v>
      </c>
      <c r="G572" s="14" t="s">
        <v>2409</v>
      </c>
      <c r="H572" s="451" t="s">
        <v>2416</v>
      </c>
      <c r="I572" s="559" t="s">
        <v>151</v>
      </c>
      <c r="J572" s="13" t="s">
        <v>2415</v>
      </c>
      <c r="K572" s="13" t="s">
        <v>2411</v>
      </c>
      <c r="L572" s="13" t="s">
        <v>2417</v>
      </c>
      <c r="M572" s="13" t="s">
        <v>152</v>
      </c>
      <c r="N572" s="636">
        <v>17600</v>
      </c>
      <c r="O572" s="82">
        <v>82000</v>
      </c>
      <c r="P572" s="83">
        <v>82000</v>
      </c>
      <c r="Q572" s="102"/>
    </row>
    <row r="573" spans="1:221" ht="38.25">
      <c r="A573" s="64">
        <v>563</v>
      </c>
      <c r="B573" s="64">
        <v>523</v>
      </c>
      <c r="C573" s="13" t="s">
        <v>2406</v>
      </c>
      <c r="D573" s="124">
        <v>472</v>
      </c>
      <c r="E573" s="102" t="s">
        <v>1417</v>
      </c>
      <c r="F573" s="41" t="s">
        <v>2407</v>
      </c>
      <c r="G573" s="14" t="s">
        <v>2409</v>
      </c>
      <c r="H573" s="451" t="s">
        <v>389</v>
      </c>
      <c r="I573" s="559" t="s">
        <v>151</v>
      </c>
      <c r="J573" s="13" t="s">
        <v>2408</v>
      </c>
      <c r="K573" s="13" t="s">
        <v>2411</v>
      </c>
      <c r="L573" s="13" t="s">
        <v>2410</v>
      </c>
      <c r="M573" s="13" t="s">
        <v>152</v>
      </c>
      <c r="N573" s="636">
        <v>1760</v>
      </c>
      <c r="O573" s="82">
        <v>132000</v>
      </c>
      <c r="P573" s="83">
        <v>132000</v>
      </c>
      <c r="Q573" s="102"/>
    </row>
    <row r="574" spans="1:221" ht="63.75">
      <c r="A574" s="64">
        <v>564</v>
      </c>
      <c r="B574" s="64">
        <v>524</v>
      </c>
      <c r="C574" s="1" t="s">
        <v>733</v>
      </c>
      <c r="D574" s="295">
        <v>473</v>
      </c>
      <c r="E574" s="102" t="s">
        <v>735</v>
      </c>
      <c r="F574" s="209" t="s">
        <v>734</v>
      </c>
      <c r="G574" s="210" t="s">
        <v>737</v>
      </c>
      <c r="H574" s="451" t="s">
        <v>738</v>
      </c>
      <c r="I574" s="559" t="s">
        <v>151</v>
      </c>
      <c r="J574" s="13" t="s">
        <v>736</v>
      </c>
      <c r="K574" s="211" t="s">
        <v>740</v>
      </c>
      <c r="L574" s="135" t="s">
        <v>739</v>
      </c>
      <c r="M574" s="13" t="s">
        <v>152</v>
      </c>
      <c r="N574" s="636">
        <v>440</v>
      </c>
      <c r="O574" s="82">
        <v>299000</v>
      </c>
      <c r="P574" s="83">
        <v>299000</v>
      </c>
      <c r="Q574" s="102"/>
    </row>
    <row r="575" spans="1:221" ht="63.75">
      <c r="A575" s="64">
        <v>565</v>
      </c>
      <c r="B575" s="64">
        <v>525</v>
      </c>
      <c r="C575" s="1" t="s">
        <v>2418</v>
      </c>
      <c r="D575" s="295">
        <v>473</v>
      </c>
      <c r="E575" s="102" t="s">
        <v>735</v>
      </c>
      <c r="F575" s="209" t="s">
        <v>734</v>
      </c>
      <c r="G575" s="210" t="s">
        <v>737</v>
      </c>
      <c r="H575" s="451" t="s">
        <v>2420</v>
      </c>
      <c r="I575" s="559" t="s">
        <v>151</v>
      </c>
      <c r="J575" s="13" t="s">
        <v>2419</v>
      </c>
      <c r="K575" s="211" t="s">
        <v>740</v>
      </c>
      <c r="L575" s="135" t="s">
        <v>739</v>
      </c>
      <c r="M575" s="13" t="s">
        <v>152</v>
      </c>
      <c r="N575" s="636">
        <v>440</v>
      </c>
      <c r="O575" s="82">
        <v>299000</v>
      </c>
      <c r="P575" s="83">
        <v>299000</v>
      </c>
      <c r="Q575" s="102"/>
    </row>
    <row r="576" spans="1:221" ht="89.25">
      <c r="A576" s="64">
        <v>566</v>
      </c>
      <c r="B576" s="64">
        <v>526</v>
      </c>
      <c r="C576" s="1" t="s">
        <v>837</v>
      </c>
      <c r="D576" s="295">
        <v>475</v>
      </c>
      <c r="E576" s="102" t="s">
        <v>839</v>
      </c>
      <c r="F576" s="209" t="s">
        <v>838</v>
      </c>
      <c r="G576" s="210" t="s">
        <v>841</v>
      </c>
      <c r="H576" s="451" t="s">
        <v>389</v>
      </c>
      <c r="I576" s="559" t="s">
        <v>358</v>
      </c>
      <c r="J576" s="13" t="s">
        <v>840</v>
      </c>
      <c r="K576" s="211" t="s">
        <v>740</v>
      </c>
      <c r="L576" s="211" t="s">
        <v>842</v>
      </c>
      <c r="M576" s="13" t="s">
        <v>152</v>
      </c>
      <c r="N576" s="636">
        <v>920</v>
      </c>
      <c r="O576" s="82">
        <v>4990000</v>
      </c>
      <c r="P576" s="83">
        <v>4990000</v>
      </c>
      <c r="Q576" s="102"/>
    </row>
    <row r="577" spans="1:221" ht="15.75">
      <c r="A577" s="64">
        <v>567</v>
      </c>
      <c r="B577" s="64"/>
      <c r="C577" s="371"/>
      <c r="D577" s="401"/>
      <c r="E577" s="436" t="s">
        <v>6949</v>
      </c>
      <c r="F577" s="661"/>
      <c r="G577" s="438"/>
      <c r="H577" s="439"/>
      <c r="I577" s="438"/>
      <c r="J577" s="439"/>
      <c r="K577" s="437"/>
      <c r="L577" s="439"/>
      <c r="M577" s="437"/>
      <c r="N577" s="437"/>
      <c r="O577" s="437"/>
      <c r="P577" s="440"/>
      <c r="Q577" s="639"/>
      <c r="R577" s="365"/>
      <c r="S577" s="365"/>
      <c r="T577" s="365"/>
      <c r="U577" s="365"/>
      <c r="V577" s="365"/>
      <c r="W577" s="365"/>
      <c r="X577" s="365"/>
      <c r="Y577" s="365"/>
      <c r="Z577" s="365"/>
      <c r="AA577" s="365"/>
      <c r="AB577" s="365"/>
      <c r="AC577" s="365"/>
      <c r="AD577" s="365"/>
      <c r="AE577" s="365"/>
      <c r="AF577" s="365"/>
      <c r="AG577" s="365"/>
      <c r="AH577" s="365"/>
      <c r="AI577" s="365"/>
      <c r="AJ577" s="365"/>
      <c r="AK577" s="365"/>
      <c r="AL577" s="365"/>
      <c r="AM577" s="365"/>
      <c r="AN577" s="365"/>
      <c r="AO577" s="365"/>
      <c r="AP577" s="365"/>
      <c r="AQ577" s="365"/>
      <c r="AR577" s="365"/>
      <c r="AS577" s="365"/>
      <c r="AT577" s="365"/>
      <c r="AU577" s="365"/>
      <c r="AV577" s="365"/>
      <c r="AW577" s="365"/>
      <c r="AX577" s="365"/>
      <c r="AY577" s="365"/>
      <c r="AZ577" s="365"/>
      <c r="BA577" s="365"/>
      <c r="BB577" s="365"/>
      <c r="BC577" s="365"/>
      <c r="BD577" s="365"/>
      <c r="BE577" s="365"/>
      <c r="BF577" s="365"/>
      <c r="BG577" s="365"/>
      <c r="BH577" s="365"/>
      <c r="BI577" s="365"/>
      <c r="BJ577" s="365"/>
      <c r="BK577" s="365"/>
      <c r="BL577" s="365"/>
      <c r="BM577" s="365"/>
      <c r="BN577" s="365"/>
      <c r="BO577" s="365"/>
      <c r="BP577" s="365"/>
      <c r="BQ577" s="365"/>
      <c r="BR577" s="365"/>
      <c r="BS577" s="365"/>
      <c r="BT577" s="365"/>
      <c r="BU577" s="365"/>
      <c r="BV577" s="365"/>
      <c r="BW577" s="365"/>
      <c r="BX577" s="365"/>
      <c r="BY577" s="365"/>
      <c r="BZ577" s="365"/>
      <c r="CA577" s="365"/>
      <c r="CB577" s="365"/>
      <c r="CC577" s="365"/>
      <c r="CD577" s="365"/>
      <c r="CE577" s="365"/>
      <c r="CF577" s="365"/>
      <c r="CG577" s="365"/>
      <c r="CH577" s="365"/>
      <c r="CI577" s="365"/>
      <c r="CJ577" s="365"/>
      <c r="CK577" s="365"/>
      <c r="CL577" s="365"/>
      <c r="CM577" s="365"/>
      <c r="CN577" s="365"/>
      <c r="CO577" s="365"/>
      <c r="CP577" s="365"/>
      <c r="CQ577" s="365"/>
      <c r="CR577" s="365"/>
      <c r="CS577" s="365"/>
      <c r="CT577" s="365"/>
      <c r="CU577" s="365"/>
      <c r="CV577" s="365"/>
      <c r="CW577" s="365"/>
      <c r="CX577" s="365"/>
      <c r="CY577" s="365"/>
      <c r="CZ577" s="365"/>
      <c r="DA577" s="365"/>
      <c r="DB577" s="365"/>
      <c r="DC577" s="365"/>
      <c r="DD577" s="365"/>
      <c r="DE577" s="365"/>
      <c r="DF577" s="365"/>
      <c r="DG577" s="365"/>
      <c r="DH577" s="365"/>
      <c r="DI577" s="365"/>
      <c r="DJ577" s="365"/>
      <c r="DK577" s="365"/>
      <c r="DL577" s="365"/>
      <c r="DM577" s="365"/>
      <c r="DN577" s="365"/>
      <c r="DO577" s="365"/>
      <c r="DP577" s="365"/>
      <c r="DQ577" s="365"/>
      <c r="DR577" s="365"/>
      <c r="DS577" s="365"/>
      <c r="DT577" s="365"/>
      <c r="DU577" s="365"/>
      <c r="DV577" s="365"/>
      <c r="DW577" s="365"/>
      <c r="DX577" s="365"/>
      <c r="DY577" s="365"/>
      <c r="DZ577" s="365"/>
      <c r="EA577" s="365"/>
      <c r="EB577" s="365"/>
      <c r="EC577" s="365"/>
      <c r="ED577" s="365"/>
      <c r="EE577" s="365"/>
      <c r="EF577" s="365"/>
      <c r="EG577" s="365"/>
      <c r="EH577" s="365"/>
      <c r="EI577" s="365"/>
      <c r="EJ577" s="365"/>
      <c r="EK577" s="365"/>
      <c r="EL577" s="365"/>
      <c r="EM577" s="365"/>
      <c r="EN577" s="365"/>
      <c r="EO577" s="365"/>
      <c r="EP577" s="365"/>
      <c r="EQ577" s="365"/>
      <c r="ER577" s="365"/>
      <c r="ES577" s="365"/>
      <c r="ET577" s="365"/>
      <c r="EU577" s="365"/>
      <c r="EV577" s="365"/>
      <c r="EW577" s="365"/>
      <c r="EX577" s="365"/>
      <c r="EY577" s="365"/>
      <c r="EZ577" s="365"/>
      <c r="FA577" s="365"/>
      <c r="FB577" s="365"/>
      <c r="FC577" s="365"/>
      <c r="FD577" s="365"/>
      <c r="FE577" s="365"/>
      <c r="FF577" s="365"/>
      <c r="FG577" s="365"/>
      <c r="FH577" s="365"/>
      <c r="FI577" s="365"/>
      <c r="FJ577" s="365"/>
      <c r="FK577" s="365"/>
      <c r="FL577" s="365"/>
      <c r="FM577" s="365"/>
      <c r="FN577" s="365"/>
      <c r="FO577" s="365"/>
      <c r="FP577" s="365"/>
      <c r="FQ577" s="365"/>
      <c r="FR577" s="365"/>
      <c r="FS577" s="365"/>
      <c r="FT577" s="365"/>
      <c r="FU577" s="365"/>
      <c r="FV577" s="365"/>
      <c r="FW577" s="365"/>
      <c r="FX577" s="365"/>
      <c r="FY577" s="365"/>
      <c r="FZ577" s="365"/>
      <c r="GA577" s="365"/>
      <c r="GB577" s="365"/>
      <c r="GC577" s="365"/>
      <c r="GD577" s="365"/>
      <c r="GE577" s="365"/>
      <c r="GF577" s="365"/>
      <c r="GG577" s="365"/>
      <c r="GH577" s="365"/>
      <c r="GI577" s="365"/>
      <c r="GJ577" s="365"/>
      <c r="GK577" s="365"/>
      <c r="GL577" s="365"/>
      <c r="GM577" s="365"/>
      <c r="GN577" s="365"/>
      <c r="GO577" s="365"/>
      <c r="GP577" s="365"/>
      <c r="GQ577" s="365"/>
      <c r="GR577" s="365"/>
      <c r="GS577" s="365"/>
      <c r="GT577" s="365"/>
      <c r="GU577" s="365"/>
      <c r="GV577" s="365"/>
      <c r="GW577" s="365"/>
      <c r="GX577" s="365"/>
      <c r="GY577" s="365"/>
      <c r="GZ577" s="365"/>
      <c r="HA577" s="365"/>
      <c r="HB577" s="365"/>
      <c r="HC577" s="365"/>
      <c r="HD577" s="365"/>
      <c r="HE577" s="365"/>
      <c r="HF577" s="365"/>
      <c r="HG577" s="365"/>
      <c r="HH577" s="365"/>
      <c r="HI577" s="365"/>
      <c r="HJ577" s="365"/>
      <c r="HK577" s="365"/>
      <c r="HL577" s="365"/>
      <c r="HM577" s="365"/>
    </row>
    <row r="578" spans="1:221" ht="15.75">
      <c r="A578" s="64">
        <v>568</v>
      </c>
      <c r="B578" s="64"/>
      <c r="C578" s="371"/>
      <c r="D578" s="401"/>
      <c r="E578" s="436" t="s">
        <v>6950</v>
      </c>
      <c r="F578" s="661"/>
      <c r="G578" s="438"/>
      <c r="H578" s="439"/>
      <c r="I578" s="438"/>
      <c r="J578" s="439"/>
      <c r="K578" s="437"/>
      <c r="L578" s="439"/>
      <c r="M578" s="437"/>
      <c r="N578" s="437"/>
      <c r="O578" s="437"/>
      <c r="P578" s="440"/>
      <c r="Q578" s="639"/>
      <c r="R578" s="365"/>
      <c r="S578" s="365"/>
      <c r="T578" s="365"/>
      <c r="U578" s="365"/>
      <c r="V578" s="365"/>
      <c r="W578" s="365"/>
      <c r="X578" s="365"/>
      <c r="Y578" s="365"/>
      <c r="Z578" s="365"/>
      <c r="AA578" s="365"/>
      <c r="AB578" s="365"/>
      <c r="AC578" s="365"/>
      <c r="AD578" s="365"/>
      <c r="AE578" s="365"/>
      <c r="AF578" s="365"/>
      <c r="AG578" s="365"/>
      <c r="AH578" s="365"/>
      <c r="AI578" s="365"/>
      <c r="AJ578" s="365"/>
      <c r="AK578" s="365"/>
      <c r="AL578" s="365"/>
      <c r="AM578" s="365"/>
      <c r="AN578" s="365"/>
      <c r="AO578" s="365"/>
      <c r="AP578" s="365"/>
      <c r="AQ578" s="365"/>
      <c r="AR578" s="365"/>
      <c r="AS578" s="365"/>
      <c r="AT578" s="365"/>
      <c r="AU578" s="365"/>
      <c r="AV578" s="365"/>
      <c r="AW578" s="365"/>
      <c r="AX578" s="365"/>
      <c r="AY578" s="365"/>
      <c r="AZ578" s="365"/>
      <c r="BA578" s="365"/>
      <c r="BB578" s="365"/>
      <c r="BC578" s="365"/>
      <c r="BD578" s="365"/>
      <c r="BE578" s="365"/>
      <c r="BF578" s="365"/>
      <c r="BG578" s="365"/>
      <c r="BH578" s="365"/>
      <c r="BI578" s="365"/>
      <c r="BJ578" s="365"/>
      <c r="BK578" s="365"/>
      <c r="BL578" s="365"/>
      <c r="BM578" s="365"/>
      <c r="BN578" s="365"/>
      <c r="BO578" s="365"/>
      <c r="BP578" s="365"/>
      <c r="BQ578" s="365"/>
      <c r="BR578" s="365"/>
      <c r="BS578" s="365"/>
      <c r="BT578" s="365"/>
      <c r="BU578" s="365"/>
      <c r="BV578" s="365"/>
      <c r="BW578" s="365"/>
      <c r="BX578" s="365"/>
      <c r="BY578" s="365"/>
      <c r="BZ578" s="365"/>
      <c r="CA578" s="365"/>
      <c r="CB578" s="365"/>
      <c r="CC578" s="365"/>
      <c r="CD578" s="365"/>
      <c r="CE578" s="365"/>
      <c r="CF578" s="365"/>
      <c r="CG578" s="365"/>
      <c r="CH578" s="365"/>
      <c r="CI578" s="365"/>
      <c r="CJ578" s="365"/>
      <c r="CK578" s="365"/>
      <c r="CL578" s="365"/>
      <c r="CM578" s="365"/>
      <c r="CN578" s="365"/>
      <c r="CO578" s="365"/>
      <c r="CP578" s="365"/>
      <c r="CQ578" s="365"/>
      <c r="CR578" s="365"/>
      <c r="CS578" s="365"/>
      <c r="CT578" s="365"/>
      <c r="CU578" s="365"/>
      <c r="CV578" s="365"/>
      <c r="CW578" s="365"/>
      <c r="CX578" s="365"/>
      <c r="CY578" s="365"/>
      <c r="CZ578" s="365"/>
      <c r="DA578" s="365"/>
      <c r="DB578" s="365"/>
      <c r="DC578" s="365"/>
      <c r="DD578" s="365"/>
      <c r="DE578" s="365"/>
      <c r="DF578" s="365"/>
      <c r="DG578" s="365"/>
      <c r="DH578" s="365"/>
      <c r="DI578" s="365"/>
      <c r="DJ578" s="365"/>
      <c r="DK578" s="365"/>
      <c r="DL578" s="365"/>
      <c r="DM578" s="365"/>
      <c r="DN578" s="365"/>
      <c r="DO578" s="365"/>
      <c r="DP578" s="365"/>
      <c r="DQ578" s="365"/>
      <c r="DR578" s="365"/>
      <c r="DS578" s="365"/>
      <c r="DT578" s="365"/>
      <c r="DU578" s="365"/>
      <c r="DV578" s="365"/>
      <c r="DW578" s="365"/>
      <c r="DX578" s="365"/>
      <c r="DY578" s="365"/>
      <c r="DZ578" s="365"/>
      <c r="EA578" s="365"/>
      <c r="EB578" s="365"/>
      <c r="EC578" s="365"/>
      <c r="ED578" s="365"/>
      <c r="EE578" s="365"/>
      <c r="EF578" s="365"/>
      <c r="EG578" s="365"/>
      <c r="EH578" s="365"/>
      <c r="EI578" s="365"/>
      <c r="EJ578" s="365"/>
      <c r="EK578" s="365"/>
      <c r="EL578" s="365"/>
      <c r="EM578" s="365"/>
      <c r="EN578" s="365"/>
      <c r="EO578" s="365"/>
      <c r="EP578" s="365"/>
      <c r="EQ578" s="365"/>
      <c r="ER578" s="365"/>
      <c r="ES578" s="365"/>
      <c r="ET578" s="365"/>
      <c r="EU578" s="365"/>
      <c r="EV578" s="365"/>
      <c r="EW578" s="365"/>
      <c r="EX578" s="365"/>
      <c r="EY578" s="365"/>
      <c r="EZ578" s="365"/>
      <c r="FA578" s="365"/>
      <c r="FB578" s="365"/>
      <c r="FC578" s="365"/>
      <c r="FD578" s="365"/>
      <c r="FE578" s="365"/>
      <c r="FF578" s="365"/>
      <c r="FG578" s="365"/>
      <c r="FH578" s="365"/>
      <c r="FI578" s="365"/>
      <c r="FJ578" s="365"/>
      <c r="FK578" s="365"/>
      <c r="FL578" s="365"/>
      <c r="FM578" s="365"/>
      <c r="FN578" s="365"/>
      <c r="FO578" s="365"/>
      <c r="FP578" s="365"/>
      <c r="FQ578" s="365"/>
      <c r="FR578" s="365"/>
      <c r="FS578" s="365"/>
      <c r="FT578" s="365"/>
      <c r="FU578" s="365"/>
      <c r="FV578" s="365"/>
      <c r="FW578" s="365"/>
      <c r="FX578" s="365"/>
      <c r="FY578" s="365"/>
      <c r="FZ578" s="365"/>
      <c r="GA578" s="365"/>
      <c r="GB578" s="365"/>
      <c r="GC578" s="365"/>
      <c r="GD578" s="365"/>
      <c r="GE578" s="365"/>
      <c r="GF578" s="365"/>
      <c r="GG578" s="365"/>
      <c r="GH578" s="365"/>
      <c r="GI578" s="365"/>
      <c r="GJ578" s="365"/>
      <c r="GK578" s="365"/>
      <c r="GL578" s="365"/>
      <c r="GM578" s="365"/>
      <c r="GN578" s="365"/>
      <c r="GO578" s="365"/>
      <c r="GP578" s="365"/>
      <c r="GQ578" s="365"/>
      <c r="GR578" s="365"/>
      <c r="GS578" s="365"/>
      <c r="GT578" s="365"/>
      <c r="GU578" s="365"/>
      <c r="GV578" s="365"/>
      <c r="GW578" s="365"/>
      <c r="GX578" s="365"/>
      <c r="GY578" s="365"/>
      <c r="GZ578" s="365"/>
      <c r="HA578" s="365"/>
      <c r="HB578" s="365"/>
      <c r="HC578" s="365"/>
      <c r="HD578" s="365"/>
      <c r="HE578" s="365"/>
      <c r="HF578" s="365"/>
      <c r="HG578" s="365"/>
      <c r="HH578" s="365"/>
      <c r="HI578" s="365"/>
      <c r="HJ578" s="365"/>
      <c r="HK578" s="365"/>
      <c r="HL578" s="365"/>
      <c r="HM578" s="365"/>
    </row>
    <row r="579" spans="1:221" ht="51">
      <c r="A579" s="64">
        <v>569</v>
      </c>
      <c r="B579" s="64">
        <v>527</v>
      </c>
      <c r="C579" s="1" t="s">
        <v>3709</v>
      </c>
      <c r="D579" s="25">
        <v>476</v>
      </c>
      <c r="E579" s="692" t="s">
        <v>3636</v>
      </c>
      <c r="F579" s="39" t="s">
        <v>3636</v>
      </c>
      <c r="G579" s="341" t="s">
        <v>108</v>
      </c>
      <c r="H579" s="522" t="s">
        <v>43</v>
      </c>
      <c r="I579" s="606" t="s">
        <v>28</v>
      </c>
      <c r="J579" s="227" t="s">
        <v>137</v>
      </c>
      <c r="K579" s="228" t="s">
        <v>3621</v>
      </c>
      <c r="L579" s="228" t="s">
        <v>3637</v>
      </c>
      <c r="M579" s="228" t="s">
        <v>30</v>
      </c>
      <c r="N579" s="637">
        <v>26400</v>
      </c>
      <c r="O579" s="88">
        <v>124</v>
      </c>
      <c r="P579" s="83">
        <v>124</v>
      </c>
      <c r="Q579" s="102"/>
    </row>
    <row r="580" spans="1:221" ht="25.5">
      <c r="A580" s="64">
        <v>570</v>
      </c>
      <c r="B580" s="64">
        <v>528</v>
      </c>
      <c r="C580" s="1" t="s">
        <v>4227</v>
      </c>
      <c r="D580" s="25">
        <v>476</v>
      </c>
      <c r="E580" s="692" t="s">
        <v>3636</v>
      </c>
      <c r="F580" s="39" t="s">
        <v>4228</v>
      </c>
      <c r="G580" s="267" t="s">
        <v>4143</v>
      </c>
      <c r="H580" s="522" t="s">
        <v>138</v>
      </c>
      <c r="I580" s="558" t="s">
        <v>28</v>
      </c>
      <c r="J580" s="227" t="s">
        <v>148</v>
      </c>
      <c r="K580" s="1" t="s">
        <v>4058</v>
      </c>
      <c r="L580" s="1" t="s">
        <v>4229</v>
      </c>
      <c r="M580" s="228" t="s">
        <v>30</v>
      </c>
      <c r="N580" s="637">
        <v>22000</v>
      </c>
      <c r="O580" s="128">
        <v>998</v>
      </c>
      <c r="P580" s="83">
        <v>998</v>
      </c>
      <c r="Q580" s="102"/>
    </row>
    <row r="581" spans="1:221" ht="25.5">
      <c r="A581" s="64">
        <v>571</v>
      </c>
      <c r="B581" s="64">
        <v>529</v>
      </c>
      <c r="C581" s="1" t="s">
        <v>4230</v>
      </c>
      <c r="D581" s="25">
        <v>476</v>
      </c>
      <c r="E581" s="692" t="s">
        <v>3636</v>
      </c>
      <c r="F581" s="39" t="s">
        <v>4231</v>
      </c>
      <c r="G581" s="267" t="s">
        <v>4143</v>
      </c>
      <c r="H581" s="522" t="s">
        <v>43</v>
      </c>
      <c r="I581" s="558" t="s">
        <v>28</v>
      </c>
      <c r="J581" s="227" t="s">
        <v>137</v>
      </c>
      <c r="K581" s="1" t="s">
        <v>4058</v>
      </c>
      <c r="L581" s="1" t="s">
        <v>4232</v>
      </c>
      <c r="M581" s="228" t="s">
        <v>30</v>
      </c>
      <c r="N581" s="637">
        <v>44000</v>
      </c>
      <c r="O581" s="128">
        <v>590</v>
      </c>
      <c r="P581" s="83">
        <v>590</v>
      </c>
      <c r="Q581" s="102"/>
    </row>
    <row r="582" spans="1:221" ht="38.25">
      <c r="A582" s="64">
        <v>572</v>
      </c>
      <c r="B582" s="64">
        <v>530</v>
      </c>
      <c r="C582" s="62" t="s">
        <v>5960</v>
      </c>
      <c r="D582" s="124">
        <v>477</v>
      </c>
      <c r="E582" s="102" t="s">
        <v>5962</v>
      </c>
      <c r="F582" s="41" t="s">
        <v>5961</v>
      </c>
      <c r="G582" s="14" t="s">
        <v>108</v>
      </c>
      <c r="H582" s="451" t="s">
        <v>235</v>
      </c>
      <c r="I582" s="559" t="s">
        <v>28</v>
      </c>
      <c r="J582" s="13" t="s">
        <v>1697</v>
      </c>
      <c r="K582" s="13" t="s">
        <v>5964</v>
      </c>
      <c r="L582" s="13" t="s">
        <v>5963</v>
      </c>
      <c r="M582" s="13" t="s">
        <v>30</v>
      </c>
      <c r="N582" s="641">
        <v>5500</v>
      </c>
      <c r="O582" s="192">
        <v>2148</v>
      </c>
      <c r="P582" s="83">
        <v>2148</v>
      </c>
      <c r="Q582" s="102"/>
      <c r="R582" s="79"/>
      <c r="S582" s="79"/>
      <c r="T582" s="79"/>
      <c r="U582" s="79"/>
      <c r="V582" s="79"/>
      <c r="W582" s="79"/>
      <c r="X582" s="79"/>
      <c r="Y582" s="79"/>
      <c r="Z582" s="79"/>
      <c r="AA582" s="79"/>
      <c r="AB582" s="79"/>
      <c r="AC582" s="79"/>
      <c r="AD582" s="79"/>
      <c r="AE582" s="79"/>
      <c r="AF582" s="79"/>
      <c r="AG582" s="79"/>
      <c r="AH582" s="79"/>
      <c r="AI582" s="79"/>
      <c r="AJ582" s="79"/>
      <c r="AK582" s="79"/>
      <c r="AL582" s="79"/>
      <c r="AM582" s="79"/>
      <c r="AN582" s="79"/>
      <c r="AO582" s="79"/>
      <c r="AP582" s="79"/>
      <c r="AQ582" s="79"/>
      <c r="AR582" s="79"/>
      <c r="AS582" s="79"/>
      <c r="AT582" s="79"/>
      <c r="AU582" s="79"/>
      <c r="AV582" s="79"/>
      <c r="AW582" s="79"/>
      <c r="AX582" s="79"/>
      <c r="AY582" s="79"/>
      <c r="AZ582" s="79"/>
      <c r="BA582" s="79"/>
      <c r="BB582" s="79"/>
      <c r="BC582" s="79"/>
      <c r="BD582" s="79"/>
      <c r="BE582" s="79"/>
      <c r="BF582" s="79"/>
      <c r="BG582" s="79"/>
      <c r="BH582" s="79"/>
      <c r="BI582" s="79"/>
      <c r="BJ582" s="79"/>
      <c r="BK582" s="79"/>
      <c r="BL582" s="79"/>
      <c r="BM582" s="79"/>
      <c r="BN582" s="79"/>
      <c r="BO582" s="79"/>
      <c r="BP582" s="79"/>
      <c r="BQ582" s="79"/>
      <c r="BR582" s="79"/>
      <c r="BS582" s="79"/>
      <c r="BT582" s="79"/>
      <c r="BU582" s="79"/>
      <c r="BV582" s="79"/>
      <c r="BW582" s="79"/>
      <c r="BX582" s="79"/>
      <c r="BY582" s="79"/>
      <c r="BZ582" s="79"/>
      <c r="CA582" s="79"/>
      <c r="CB582" s="79"/>
      <c r="CC582" s="79"/>
      <c r="CD582" s="79"/>
      <c r="CE582" s="79"/>
      <c r="CF582" s="79"/>
      <c r="CG582" s="79"/>
      <c r="CH582" s="79"/>
      <c r="CI582" s="79"/>
      <c r="CJ582" s="79"/>
      <c r="CK582" s="79"/>
      <c r="CL582" s="79"/>
      <c r="CM582" s="79"/>
      <c r="CN582" s="79"/>
      <c r="CO582" s="79"/>
      <c r="CP582" s="79"/>
      <c r="CQ582" s="79"/>
      <c r="CR582" s="79"/>
      <c r="CS582" s="79"/>
      <c r="CT582" s="79"/>
      <c r="CU582" s="79"/>
      <c r="CV582" s="79"/>
      <c r="CW582" s="79"/>
      <c r="CX582" s="79"/>
      <c r="CY582" s="79"/>
      <c r="CZ582" s="79"/>
      <c r="DA582" s="79"/>
      <c r="DB582" s="79"/>
      <c r="DC582" s="79"/>
      <c r="DD582" s="79"/>
      <c r="DE582" s="79"/>
      <c r="DF582" s="79"/>
      <c r="DG582" s="79"/>
      <c r="DH582" s="79"/>
      <c r="DI582" s="79"/>
      <c r="DJ582" s="79"/>
      <c r="DK582" s="79"/>
      <c r="DL582" s="79"/>
      <c r="DM582" s="79"/>
      <c r="DN582" s="79"/>
      <c r="DO582" s="79"/>
      <c r="DP582" s="79"/>
      <c r="DQ582" s="79"/>
      <c r="DR582" s="79"/>
      <c r="DS582" s="79"/>
      <c r="DT582" s="79"/>
      <c r="DU582" s="79"/>
      <c r="DV582" s="79"/>
      <c r="DW582" s="79"/>
      <c r="DX582" s="79"/>
      <c r="DY582" s="79"/>
      <c r="DZ582" s="79"/>
      <c r="EA582" s="79"/>
      <c r="EB582" s="79"/>
      <c r="EC582" s="79"/>
      <c r="ED582" s="79"/>
      <c r="EE582" s="79"/>
      <c r="EF582" s="79"/>
      <c r="EG582" s="79"/>
      <c r="EH582" s="79"/>
      <c r="EI582" s="79"/>
      <c r="EJ582" s="79"/>
      <c r="EK582" s="79"/>
      <c r="EL582" s="79"/>
      <c r="EM582" s="79"/>
      <c r="EN582" s="79"/>
      <c r="EO582" s="79"/>
      <c r="EP582" s="79"/>
      <c r="EQ582" s="79"/>
      <c r="ER582" s="79"/>
      <c r="ES582" s="79"/>
      <c r="ET582" s="79"/>
      <c r="EU582" s="79"/>
      <c r="EV582" s="79"/>
      <c r="EW582" s="79"/>
      <c r="EX582" s="79"/>
      <c r="EY582" s="79"/>
      <c r="EZ582" s="79"/>
      <c r="FA582" s="79"/>
      <c r="FB582" s="79"/>
      <c r="FC582" s="79"/>
      <c r="FD582" s="79"/>
      <c r="FE582" s="79"/>
      <c r="FF582" s="79"/>
      <c r="FG582" s="79"/>
      <c r="FH582" s="79"/>
      <c r="FI582" s="79"/>
      <c r="FJ582" s="79"/>
      <c r="FK582" s="79"/>
      <c r="FL582" s="79"/>
      <c r="FM582" s="79"/>
      <c r="FN582" s="79"/>
      <c r="FO582" s="79"/>
      <c r="FP582" s="79"/>
      <c r="FQ582" s="79"/>
      <c r="FR582" s="79"/>
      <c r="FS582" s="79"/>
      <c r="FT582" s="79"/>
      <c r="FU582" s="79"/>
      <c r="FV582" s="79"/>
      <c r="FW582" s="79"/>
      <c r="FX582" s="79"/>
      <c r="FY582" s="79"/>
      <c r="FZ582" s="79"/>
      <c r="GA582" s="79"/>
      <c r="GB582" s="79"/>
      <c r="GC582" s="79"/>
      <c r="GD582" s="79"/>
      <c r="GE582" s="79"/>
      <c r="GF582" s="79"/>
      <c r="GG582" s="79"/>
      <c r="GH582" s="79"/>
      <c r="GI582" s="79"/>
      <c r="GJ582" s="79"/>
      <c r="GK582" s="79"/>
      <c r="GL582" s="79"/>
      <c r="GM582" s="79"/>
      <c r="GN582" s="79"/>
      <c r="GO582" s="79"/>
      <c r="GP582" s="79"/>
      <c r="GQ582" s="79"/>
      <c r="GR582" s="79"/>
      <c r="GS582" s="79"/>
      <c r="GT582" s="79"/>
      <c r="GU582" s="79"/>
      <c r="GV582" s="79"/>
      <c r="GW582" s="79"/>
      <c r="GX582" s="79"/>
      <c r="GY582" s="79"/>
      <c r="GZ582" s="79"/>
      <c r="HA582" s="79"/>
      <c r="HB582" s="79"/>
      <c r="HC582" s="79"/>
      <c r="HD582" s="79"/>
      <c r="HE582" s="79"/>
      <c r="HF582" s="79"/>
      <c r="HG582" s="79"/>
      <c r="HH582" s="79"/>
      <c r="HI582" s="79"/>
    </row>
    <row r="583" spans="1:221" ht="51">
      <c r="A583" s="64">
        <v>573</v>
      </c>
      <c r="B583" s="64">
        <v>531</v>
      </c>
      <c r="C583" s="1" t="s">
        <v>5354</v>
      </c>
      <c r="D583" s="25">
        <v>477</v>
      </c>
      <c r="E583" s="100" t="s">
        <v>5356</v>
      </c>
      <c r="F583" s="39" t="s">
        <v>5355</v>
      </c>
      <c r="G583" s="4" t="s">
        <v>5351</v>
      </c>
      <c r="H583" s="450" t="s">
        <v>81</v>
      </c>
      <c r="I583" s="558" t="s">
        <v>28</v>
      </c>
      <c r="J583" s="3" t="s">
        <v>2082</v>
      </c>
      <c r="K583" s="1" t="s">
        <v>3205</v>
      </c>
      <c r="L583" s="1" t="s">
        <v>5357</v>
      </c>
      <c r="M583" s="3" t="s">
        <v>30</v>
      </c>
      <c r="N583" s="637">
        <v>2200</v>
      </c>
      <c r="O583" s="229">
        <v>898</v>
      </c>
      <c r="P583" s="83">
        <v>898</v>
      </c>
      <c r="Q583" s="102"/>
    </row>
    <row r="584" spans="1:221" ht="51">
      <c r="A584" s="64">
        <v>574</v>
      </c>
      <c r="B584" s="64">
        <v>532</v>
      </c>
      <c r="C584" s="1" t="s">
        <v>204</v>
      </c>
      <c r="D584" s="124">
        <v>478</v>
      </c>
      <c r="E584" s="128" t="s">
        <v>206</v>
      </c>
      <c r="F584" s="230" t="s">
        <v>205</v>
      </c>
      <c r="G584" s="111" t="s">
        <v>208</v>
      </c>
      <c r="H584" s="479" t="s">
        <v>209</v>
      </c>
      <c r="I584" s="576" t="s">
        <v>151</v>
      </c>
      <c r="J584" s="66" t="s">
        <v>207</v>
      </c>
      <c r="K584" s="3" t="s">
        <v>203</v>
      </c>
      <c r="L584" s="66" t="s">
        <v>210</v>
      </c>
      <c r="M584" s="66" t="s">
        <v>211</v>
      </c>
      <c r="N584" s="637">
        <v>8800</v>
      </c>
      <c r="O584" s="128">
        <v>49500</v>
      </c>
      <c r="P584" s="83">
        <v>49500</v>
      </c>
      <c r="Q584" s="102"/>
    </row>
    <row r="585" spans="1:221" ht="51">
      <c r="A585" s="64">
        <v>575</v>
      </c>
      <c r="B585" s="64">
        <v>533</v>
      </c>
      <c r="C585" s="1" t="s">
        <v>2748</v>
      </c>
      <c r="D585" s="25">
        <v>478</v>
      </c>
      <c r="E585" s="100" t="s">
        <v>2750</v>
      </c>
      <c r="F585" s="48" t="s">
        <v>2749</v>
      </c>
      <c r="G585" s="19" t="s">
        <v>2752</v>
      </c>
      <c r="H585" s="481" t="s">
        <v>60</v>
      </c>
      <c r="I585" s="558" t="s">
        <v>28</v>
      </c>
      <c r="J585" s="3" t="s">
        <v>2751</v>
      </c>
      <c r="K585" s="69" t="s">
        <v>2741</v>
      </c>
      <c r="L585" s="69" t="s">
        <v>2753</v>
      </c>
      <c r="M585" s="3" t="s">
        <v>30</v>
      </c>
      <c r="N585" s="637">
        <v>44000</v>
      </c>
      <c r="O585" s="88">
        <v>800</v>
      </c>
      <c r="P585" s="83">
        <v>800</v>
      </c>
      <c r="Q585" s="102"/>
    </row>
    <row r="586" spans="1:221" ht="89.25">
      <c r="A586" s="64">
        <v>576</v>
      </c>
      <c r="B586" s="64">
        <v>534</v>
      </c>
      <c r="C586" s="1" t="s">
        <v>3230</v>
      </c>
      <c r="D586" s="412">
        <v>478</v>
      </c>
      <c r="E586" s="150" t="s">
        <v>206</v>
      </c>
      <c r="F586" s="186" t="s">
        <v>3231</v>
      </c>
      <c r="G586" s="342" t="s">
        <v>234</v>
      </c>
      <c r="H586" s="456" t="s">
        <v>60</v>
      </c>
      <c r="I586" s="584" t="s">
        <v>28</v>
      </c>
      <c r="J586" s="6" t="s">
        <v>3232</v>
      </c>
      <c r="K586" s="231" t="s">
        <v>3234</v>
      </c>
      <c r="L586" s="13" t="s">
        <v>3233</v>
      </c>
      <c r="M586" s="37" t="s">
        <v>30</v>
      </c>
      <c r="N586" s="320">
        <v>154000</v>
      </c>
      <c r="O586" s="82">
        <v>1320</v>
      </c>
      <c r="P586" s="83">
        <v>1320</v>
      </c>
      <c r="Q586" s="102"/>
    </row>
    <row r="587" spans="1:221" ht="114.75">
      <c r="A587" s="64">
        <v>577</v>
      </c>
      <c r="B587" s="64">
        <v>535</v>
      </c>
      <c r="C587" s="13" t="s">
        <v>2330</v>
      </c>
      <c r="D587" s="124">
        <v>478</v>
      </c>
      <c r="E587" s="102" t="s">
        <v>206</v>
      </c>
      <c r="F587" s="41" t="s">
        <v>2331</v>
      </c>
      <c r="G587" s="14" t="s">
        <v>836</v>
      </c>
      <c r="H587" s="451" t="s">
        <v>2333</v>
      </c>
      <c r="I587" s="559" t="s">
        <v>28</v>
      </c>
      <c r="J587" s="13" t="s">
        <v>2332</v>
      </c>
      <c r="K587" s="13" t="s">
        <v>556</v>
      </c>
      <c r="L587" s="13" t="s">
        <v>2334</v>
      </c>
      <c r="M587" s="13" t="s">
        <v>30</v>
      </c>
      <c r="N587" s="636">
        <v>22000</v>
      </c>
      <c r="O587" s="82">
        <v>1600</v>
      </c>
      <c r="P587" s="83">
        <v>1600</v>
      </c>
      <c r="Q587" s="102"/>
    </row>
    <row r="588" spans="1:221" ht="25.5">
      <c r="A588" s="64">
        <v>578</v>
      </c>
      <c r="B588" s="64">
        <v>536</v>
      </c>
      <c r="C588" s="1" t="s">
        <v>1580</v>
      </c>
      <c r="D588" s="25">
        <v>479</v>
      </c>
      <c r="E588" s="100" t="s">
        <v>525</v>
      </c>
      <c r="F588" s="39" t="s">
        <v>1581</v>
      </c>
      <c r="G588" s="19" t="s">
        <v>1582</v>
      </c>
      <c r="H588" s="450" t="s">
        <v>325</v>
      </c>
      <c r="I588" s="558" t="s">
        <v>28</v>
      </c>
      <c r="J588" s="13" t="s">
        <v>41</v>
      </c>
      <c r="K588" s="3" t="s">
        <v>952</v>
      </c>
      <c r="L588" s="81" t="s">
        <v>1583</v>
      </c>
      <c r="M588" s="3" t="s">
        <v>30</v>
      </c>
      <c r="N588" s="636">
        <v>22000</v>
      </c>
      <c r="O588" s="82">
        <v>239</v>
      </c>
      <c r="P588" s="83">
        <v>239</v>
      </c>
      <c r="Q588" s="102"/>
    </row>
    <row r="589" spans="1:221" ht="51">
      <c r="A589" s="64">
        <v>579</v>
      </c>
      <c r="B589" s="64">
        <v>537</v>
      </c>
      <c r="C589" s="1" t="s">
        <v>5377</v>
      </c>
      <c r="D589" s="25">
        <v>479</v>
      </c>
      <c r="E589" s="688" t="s">
        <v>5031</v>
      </c>
      <c r="F589" s="39" t="s">
        <v>5378</v>
      </c>
      <c r="G589" s="14" t="s">
        <v>5351</v>
      </c>
      <c r="H589" s="451" t="s">
        <v>5379</v>
      </c>
      <c r="I589" s="558" t="s">
        <v>28</v>
      </c>
      <c r="J589" s="13" t="s">
        <v>2082</v>
      </c>
      <c r="K589" s="1" t="s">
        <v>3205</v>
      </c>
      <c r="L589" s="1" t="s">
        <v>5380</v>
      </c>
      <c r="M589" s="11" t="s">
        <v>30</v>
      </c>
      <c r="N589" s="637">
        <v>2200</v>
      </c>
      <c r="O589" s="229">
        <v>1386</v>
      </c>
      <c r="P589" s="83">
        <v>1386</v>
      </c>
      <c r="Q589" s="102"/>
    </row>
    <row r="590" spans="1:221" ht="38.25">
      <c r="A590" s="64">
        <v>580</v>
      </c>
      <c r="B590" s="64">
        <v>538</v>
      </c>
      <c r="C590" s="13" t="s">
        <v>523</v>
      </c>
      <c r="D590" s="124">
        <v>479</v>
      </c>
      <c r="E590" s="102" t="s">
        <v>525</v>
      </c>
      <c r="F590" s="41" t="s">
        <v>524</v>
      </c>
      <c r="G590" s="14" t="s">
        <v>72</v>
      </c>
      <c r="H590" s="451" t="s">
        <v>342</v>
      </c>
      <c r="I590" s="559" t="s">
        <v>28</v>
      </c>
      <c r="J590" s="13" t="s">
        <v>41</v>
      </c>
      <c r="K590" s="13" t="s">
        <v>314</v>
      </c>
      <c r="L590" s="13" t="s">
        <v>526</v>
      </c>
      <c r="M590" s="13" t="s">
        <v>30</v>
      </c>
      <c r="N590" s="636">
        <v>26400</v>
      </c>
      <c r="O590" s="82">
        <v>2450</v>
      </c>
      <c r="P590" s="83">
        <v>2450</v>
      </c>
      <c r="Q590" s="102"/>
    </row>
    <row r="591" spans="1:221" ht="51">
      <c r="A591" s="64">
        <v>581</v>
      </c>
      <c r="B591" s="64">
        <v>539</v>
      </c>
      <c r="C591" s="1" t="s">
        <v>1884</v>
      </c>
      <c r="D591" s="124">
        <v>480</v>
      </c>
      <c r="E591" s="100" t="s">
        <v>1886</v>
      </c>
      <c r="F591" s="41" t="s">
        <v>1885</v>
      </c>
      <c r="G591" s="14" t="s">
        <v>112</v>
      </c>
      <c r="H591" s="450" t="s">
        <v>30</v>
      </c>
      <c r="I591" s="558" t="s">
        <v>28</v>
      </c>
      <c r="J591" s="13" t="s">
        <v>70</v>
      </c>
      <c r="K591" s="13" t="s">
        <v>1047</v>
      </c>
      <c r="L591" s="13" t="s">
        <v>1887</v>
      </c>
      <c r="M591" s="3" t="s">
        <v>30</v>
      </c>
      <c r="N591" s="636">
        <v>17600</v>
      </c>
      <c r="O591" s="82">
        <v>2898</v>
      </c>
      <c r="P591" s="83">
        <v>2898</v>
      </c>
      <c r="Q591" s="102"/>
    </row>
    <row r="592" spans="1:221" ht="89.25">
      <c r="A592" s="64">
        <v>582</v>
      </c>
      <c r="B592" s="64">
        <v>540</v>
      </c>
      <c r="C592" s="1" t="s">
        <v>5615</v>
      </c>
      <c r="D592" s="25">
        <v>481</v>
      </c>
      <c r="E592" s="697" t="s">
        <v>5617</v>
      </c>
      <c r="F592" s="39" t="s">
        <v>5616</v>
      </c>
      <c r="G592" s="267" t="s">
        <v>5606</v>
      </c>
      <c r="H592" s="484" t="s">
        <v>5618</v>
      </c>
      <c r="I592" s="607" t="s">
        <v>28</v>
      </c>
      <c r="J592" s="97" t="s">
        <v>3528</v>
      </c>
      <c r="K592" s="1" t="s">
        <v>327</v>
      </c>
      <c r="L592" s="1" t="s">
        <v>5619</v>
      </c>
      <c r="M592" s="232" t="s">
        <v>30</v>
      </c>
      <c r="N592" s="637">
        <v>11000</v>
      </c>
      <c r="O592" s="229">
        <v>2590</v>
      </c>
      <c r="P592" s="83">
        <v>2590</v>
      </c>
      <c r="Q592" s="102" t="s">
        <v>7029</v>
      </c>
    </row>
    <row r="593" spans="1:221" ht="89.25">
      <c r="A593" s="64">
        <v>583</v>
      </c>
      <c r="B593" s="64">
        <v>541</v>
      </c>
      <c r="C593" s="72" t="s">
        <v>6837</v>
      </c>
      <c r="D593" s="124">
        <v>481</v>
      </c>
      <c r="E593" s="689" t="s">
        <v>3700</v>
      </c>
      <c r="F593" s="120" t="s">
        <v>6838</v>
      </c>
      <c r="G593" s="14" t="s">
        <v>3754</v>
      </c>
      <c r="H593" s="472" t="s">
        <v>6839</v>
      </c>
      <c r="I593" s="567" t="s">
        <v>28</v>
      </c>
      <c r="J593" s="72" t="s">
        <v>3528</v>
      </c>
      <c r="K593" s="13" t="s">
        <v>4625</v>
      </c>
      <c r="L593" s="13" t="s">
        <v>6840</v>
      </c>
      <c r="M593" s="72" t="s">
        <v>30</v>
      </c>
      <c r="N593" s="373">
        <v>88000</v>
      </c>
      <c r="O593" s="88">
        <v>2705</v>
      </c>
      <c r="P593" s="83">
        <v>2705</v>
      </c>
      <c r="Q593" s="102" t="s">
        <v>7029</v>
      </c>
      <c r="R593" s="68"/>
      <c r="S593" s="68"/>
      <c r="T593" s="68"/>
      <c r="U593" s="68"/>
      <c r="V593" s="68"/>
      <c r="W593" s="68"/>
      <c r="X593" s="68"/>
      <c r="Y593" s="68"/>
      <c r="Z593" s="68"/>
      <c r="AA593" s="68"/>
      <c r="AB593" s="68"/>
      <c r="AC593" s="68"/>
      <c r="AD593" s="68"/>
      <c r="AE593" s="68"/>
      <c r="AF593" s="68"/>
      <c r="AG593" s="68"/>
      <c r="AH593" s="68"/>
      <c r="AI593" s="68"/>
      <c r="AJ593" s="68"/>
      <c r="AK593" s="68"/>
      <c r="AL593" s="68"/>
      <c r="AM593" s="68"/>
      <c r="AN593" s="68"/>
      <c r="AO593" s="68"/>
      <c r="AP593" s="68"/>
      <c r="AQ593" s="68"/>
      <c r="AR593" s="68"/>
      <c r="AS593" s="68"/>
      <c r="AT593" s="68"/>
      <c r="AU593" s="68"/>
      <c r="AV593" s="68"/>
      <c r="AW593" s="68"/>
      <c r="AX593" s="68"/>
      <c r="AY593" s="68"/>
      <c r="AZ593" s="68"/>
      <c r="BA593" s="68"/>
      <c r="BB593" s="68"/>
      <c r="BC593" s="68"/>
      <c r="BD593" s="68"/>
      <c r="BE593" s="68"/>
      <c r="BF593" s="68"/>
      <c r="BG593" s="68"/>
      <c r="BH593" s="68"/>
      <c r="BI593" s="68"/>
      <c r="BJ593" s="68"/>
      <c r="BK593" s="68"/>
      <c r="BL593" s="68"/>
      <c r="BM593" s="68"/>
      <c r="BN593" s="68"/>
      <c r="BO593" s="68"/>
      <c r="BP593" s="68"/>
      <c r="BQ593" s="68"/>
      <c r="BR593" s="68"/>
      <c r="BS593" s="68"/>
      <c r="BT593" s="68"/>
      <c r="BU593" s="68"/>
      <c r="BV593" s="68"/>
      <c r="BW593" s="68"/>
      <c r="BX593" s="68"/>
      <c r="BY593" s="68"/>
      <c r="BZ593" s="68"/>
      <c r="CA593" s="68"/>
      <c r="CB593" s="68"/>
      <c r="CC593" s="68"/>
      <c r="CD593" s="68"/>
      <c r="CE593" s="68"/>
      <c r="CF593" s="68"/>
      <c r="CG593" s="68"/>
      <c r="CH593" s="68"/>
      <c r="CI593" s="68"/>
      <c r="CJ593" s="68"/>
      <c r="CK593" s="68"/>
      <c r="CL593" s="68"/>
      <c r="CM593" s="68"/>
      <c r="CN593" s="68"/>
      <c r="CO593" s="68"/>
      <c r="CP593" s="68"/>
      <c r="CQ593" s="68"/>
      <c r="CR593" s="68"/>
      <c r="CS593" s="68"/>
      <c r="CT593" s="68"/>
      <c r="CU593" s="68"/>
      <c r="CV593" s="68"/>
      <c r="CW593" s="68"/>
      <c r="CX593" s="68"/>
      <c r="CY593" s="68"/>
      <c r="CZ593" s="68"/>
      <c r="DA593" s="68"/>
      <c r="DB593" s="68"/>
      <c r="DC593" s="68"/>
      <c r="DD593" s="68"/>
      <c r="DE593" s="68"/>
      <c r="DF593" s="68"/>
      <c r="DG593" s="68"/>
      <c r="DH593" s="68"/>
      <c r="DI593" s="68"/>
      <c r="DJ593" s="68"/>
      <c r="DK593" s="68"/>
      <c r="DL593" s="68"/>
      <c r="DM593" s="68"/>
      <c r="DN593" s="68"/>
      <c r="DO593" s="68"/>
      <c r="DP593" s="68"/>
      <c r="DQ593" s="68"/>
      <c r="DR593" s="68"/>
      <c r="DS593" s="68"/>
      <c r="DT593" s="68"/>
      <c r="DU593" s="68"/>
      <c r="DV593" s="68"/>
      <c r="DW593" s="68"/>
      <c r="DX593" s="68"/>
      <c r="DY593" s="68"/>
      <c r="DZ593" s="68"/>
      <c r="EA593" s="68"/>
      <c r="EB593" s="68"/>
      <c r="EC593" s="68"/>
      <c r="ED593" s="68"/>
      <c r="EE593" s="68"/>
      <c r="EF593" s="68"/>
      <c r="EG593" s="68"/>
      <c r="EH593" s="68"/>
      <c r="EI593" s="68"/>
      <c r="EJ593" s="68"/>
      <c r="EK593" s="68"/>
      <c r="EL593" s="68"/>
      <c r="EM593" s="68"/>
      <c r="EN593" s="68"/>
      <c r="EO593" s="68"/>
      <c r="EP593" s="68"/>
      <c r="EQ593" s="68"/>
      <c r="ER593" s="68"/>
      <c r="ES593" s="68"/>
      <c r="ET593" s="68"/>
      <c r="EU593" s="68"/>
      <c r="EV593" s="68"/>
      <c r="EW593" s="68"/>
      <c r="EX593" s="68"/>
      <c r="EY593" s="68"/>
      <c r="EZ593" s="68"/>
      <c r="FA593" s="68"/>
      <c r="FB593" s="68"/>
      <c r="FC593" s="68"/>
      <c r="FD593" s="68"/>
      <c r="FE593" s="68"/>
      <c r="FF593" s="68"/>
      <c r="FG593" s="68"/>
      <c r="FH593" s="68"/>
      <c r="FI593" s="68"/>
      <c r="FJ593" s="68"/>
      <c r="FK593" s="68"/>
      <c r="FL593" s="68"/>
      <c r="FM593" s="68"/>
      <c r="FN593" s="68"/>
      <c r="FO593" s="68"/>
      <c r="FP593" s="68"/>
      <c r="FQ593" s="68"/>
      <c r="FR593" s="68"/>
      <c r="FS593" s="68"/>
      <c r="FT593" s="68"/>
      <c r="FU593" s="68"/>
      <c r="FV593" s="68"/>
      <c r="FW593" s="68"/>
      <c r="FX593" s="68"/>
      <c r="FY593" s="68"/>
      <c r="FZ593" s="68"/>
      <c r="GA593" s="68"/>
      <c r="GB593" s="68"/>
      <c r="GC593" s="68"/>
      <c r="GD593" s="68"/>
      <c r="GE593" s="68"/>
      <c r="GF593" s="68"/>
      <c r="GG593" s="68"/>
      <c r="GH593" s="68"/>
      <c r="GI593" s="68"/>
      <c r="GJ593" s="68"/>
      <c r="GK593" s="68"/>
      <c r="GL593" s="68"/>
      <c r="GM593" s="68"/>
      <c r="GN593" s="68"/>
      <c r="GO593" s="68"/>
      <c r="GP593" s="68"/>
      <c r="GQ593" s="68"/>
      <c r="GR593" s="68"/>
      <c r="GS593" s="68"/>
      <c r="GT593" s="68"/>
      <c r="GU593" s="68"/>
      <c r="GV593" s="68"/>
      <c r="GW593" s="68"/>
      <c r="GX593" s="68"/>
      <c r="GY593" s="68"/>
      <c r="GZ593" s="68"/>
      <c r="HA593" s="68"/>
      <c r="HB593" s="68"/>
      <c r="HC593" s="68"/>
      <c r="HD593" s="68"/>
      <c r="HE593" s="68"/>
      <c r="HF593" s="68"/>
      <c r="HG593" s="68"/>
      <c r="HH593" s="68"/>
      <c r="HI593" s="68"/>
    </row>
    <row r="594" spans="1:221" ht="89.25">
      <c r="A594" s="64">
        <v>584</v>
      </c>
      <c r="B594" s="64">
        <v>542</v>
      </c>
      <c r="C594" s="1" t="s">
        <v>3525</v>
      </c>
      <c r="D594" s="25">
        <v>481</v>
      </c>
      <c r="E594" s="312" t="s">
        <v>3527</v>
      </c>
      <c r="F594" s="39" t="s">
        <v>3526</v>
      </c>
      <c r="G594" s="10" t="s">
        <v>3494</v>
      </c>
      <c r="H594" s="509" t="s">
        <v>3529</v>
      </c>
      <c r="I594" s="558" t="s">
        <v>28</v>
      </c>
      <c r="J594" s="9" t="s">
        <v>3528</v>
      </c>
      <c r="K594" s="3" t="s">
        <v>3474</v>
      </c>
      <c r="L594" s="3" t="s">
        <v>3530</v>
      </c>
      <c r="M594" s="143" t="s">
        <v>30</v>
      </c>
      <c r="N594" s="637">
        <v>165000</v>
      </c>
      <c r="O594" s="88">
        <v>430</v>
      </c>
      <c r="P594" s="83">
        <v>430</v>
      </c>
      <c r="Q594" s="102" t="s">
        <v>7029</v>
      </c>
    </row>
    <row r="595" spans="1:221" ht="15.75">
      <c r="A595" s="64">
        <v>585</v>
      </c>
      <c r="B595" s="64"/>
      <c r="C595" s="371"/>
      <c r="D595" s="401"/>
      <c r="E595" s="436" t="s">
        <v>6951</v>
      </c>
      <c r="F595" s="661"/>
      <c r="G595" s="438"/>
      <c r="H595" s="439"/>
      <c r="I595" s="438"/>
      <c r="J595" s="439"/>
      <c r="K595" s="437"/>
      <c r="L595" s="439"/>
      <c r="M595" s="437"/>
      <c r="N595" s="437"/>
      <c r="O595" s="437"/>
      <c r="P595" s="440"/>
      <c r="Q595" s="639"/>
      <c r="R595" s="365"/>
      <c r="S595" s="365"/>
      <c r="T595" s="365"/>
      <c r="U595" s="365"/>
      <c r="V595" s="365"/>
      <c r="W595" s="365"/>
      <c r="X595" s="365"/>
      <c r="Y595" s="365"/>
      <c r="Z595" s="365"/>
      <c r="AA595" s="365"/>
      <c r="AB595" s="365"/>
      <c r="AC595" s="365"/>
      <c r="AD595" s="365"/>
      <c r="AE595" s="365"/>
      <c r="AF595" s="365"/>
      <c r="AG595" s="365"/>
      <c r="AH595" s="365"/>
      <c r="AI595" s="365"/>
      <c r="AJ595" s="365"/>
      <c r="AK595" s="365"/>
      <c r="AL595" s="365"/>
      <c r="AM595" s="365"/>
      <c r="AN595" s="365"/>
      <c r="AO595" s="365"/>
      <c r="AP595" s="365"/>
      <c r="AQ595" s="365"/>
      <c r="AR595" s="365"/>
      <c r="AS595" s="365"/>
      <c r="AT595" s="365"/>
      <c r="AU595" s="365"/>
      <c r="AV595" s="365"/>
      <c r="AW595" s="365"/>
      <c r="AX595" s="365"/>
      <c r="AY595" s="365"/>
      <c r="AZ595" s="365"/>
      <c r="BA595" s="365"/>
      <c r="BB595" s="365"/>
      <c r="BC595" s="365"/>
      <c r="BD595" s="365"/>
      <c r="BE595" s="365"/>
      <c r="BF595" s="365"/>
      <c r="BG595" s="365"/>
      <c r="BH595" s="365"/>
      <c r="BI595" s="365"/>
      <c r="BJ595" s="365"/>
      <c r="BK595" s="365"/>
      <c r="BL595" s="365"/>
      <c r="BM595" s="365"/>
      <c r="BN595" s="365"/>
      <c r="BO595" s="365"/>
      <c r="BP595" s="365"/>
      <c r="BQ595" s="365"/>
      <c r="BR595" s="365"/>
      <c r="BS595" s="365"/>
      <c r="BT595" s="365"/>
      <c r="BU595" s="365"/>
      <c r="BV595" s="365"/>
      <c r="BW595" s="365"/>
      <c r="BX595" s="365"/>
      <c r="BY595" s="365"/>
      <c r="BZ595" s="365"/>
      <c r="CA595" s="365"/>
      <c r="CB595" s="365"/>
      <c r="CC595" s="365"/>
      <c r="CD595" s="365"/>
      <c r="CE595" s="365"/>
      <c r="CF595" s="365"/>
      <c r="CG595" s="365"/>
      <c r="CH595" s="365"/>
      <c r="CI595" s="365"/>
      <c r="CJ595" s="365"/>
      <c r="CK595" s="365"/>
      <c r="CL595" s="365"/>
      <c r="CM595" s="365"/>
      <c r="CN595" s="365"/>
      <c r="CO595" s="365"/>
      <c r="CP595" s="365"/>
      <c r="CQ595" s="365"/>
      <c r="CR595" s="365"/>
      <c r="CS595" s="365"/>
      <c r="CT595" s="365"/>
      <c r="CU595" s="365"/>
      <c r="CV595" s="365"/>
      <c r="CW595" s="365"/>
      <c r="CX595" s="365"/>
      <c r="CY595" s="365"/>
      <c r="CZ595" s="365"/>
      <c r="DA595" s="365"/>
      <c r="DB595" s="365"/>
      <c r="DC595" s="365"/>
      <c r="DD595" s="365"/>
      <c r="DE595" s="365"/>
      <c r="DF595" s="365"/>
      <c r="DG595" s="365"/>
      <c r="DH595" s="365"/>
      <c r="DI595" s="365"/>
      <c r="DJ595" s="365"/>
      <c r="DK595" s="365"/>
      <c r="DL595" s="365"/>
      <c r="DM595" s="365"/>
      <c r="DN595" s="365"/>
      <c r="DO595" s="365"/>
      <c r="DP595" s="365"/>
      <c r="DQ595" s="365"/>
      <c r="DR595" s="365"/>
      <c r="DS595" s="365"/>
      <c r="DT595" s="365"/>
      <c r="DU595" s="365"/>
      <c r="DV595" s="365"/>
      <c r="DW595" s="365"/>
      <c r="DX595" s="365"/>
      <c r="DY595" s="365"/>
      <c r="DZ595" s="365"/>
      <c r="EA595" s="365"/>
      <c r="EB595" s="365"/>
      <c r="EC595" s="365"/>
      <c r="ED595" s="365"/>
      <c r="EE595" s="365"/>
      <c r="EF595" s="365"/>
      <c r="EG595" s="365"/>
      <c r="EH595" s="365"/>
      <c r="EI595" s="365"/>
      <c r="EJ595" s="365"/>
      <c r="EK595" s="365"/>
      <c r="EL595" s="365"/>
      <c r="EM595" s="365"/>
      <c r="EN595" s="365"/>
      <c r="EO595" s="365"/>
      <c r="EP595" s="365"/>
      <c r="EQ595" s="365"/>
      <c r="ER595" s="365"/>
      <c r="ES595" s="365"/>
      <c r="ET595" s="365"/>
      <c r="EU595" s="365"/>
      <c r="EV595" s="365"/>
      <c r="EW595" s="365"/>
      <c r="EX595" s="365"/>
      <c r="EY595" s="365"/>
      <c r="EZ595" s="365"/>
      <c r="FA595" s="365"/>
      <c r="FB595" s="365"/>
      <c r="FC595" s="365"/>
      <c r="FD595" s="365"/>
      <c r="FE595" s="365"/>
      <c r="FF595" s="365"/>
      <c r="FG595" s="365"/>
      <c r="FH595" s="365"/>
      <c r="FI595" s="365"/>
      <c r="FJ595" s="365"/>
      <c r="FK595" s="365"/>
      <c r="FL595" s="365"/>
      <c r="FM595" s="365"/>
      <c r="FN595" s="365"/>
      <c r="FO595" s="365"/>
      <c r="FP595" s="365"/>
      <c r="FQ595" s="365"/>
      <c r="FR595" s="365"/>
      <c r="FS595" s="365"/>
      <c r="FT595" s="365"/>
      <c r="FU595" s="365"/>
      <c r="FV595" s="365"/>
      <c r="FW595" s="365"/>
      <c r="FX595" s="365"/>
      <c r="FY595" s="365"/>
      <c r="FZ595" s="365"/>
      <c r="GA595" s="365"/>
      <c r="GB595" s="365"/>
      <c r="GC595" s="365"/>
      <c r="GD595" s="365"/>
      <c r="GE595" s="365"/>
      <c r="GF595" s="365"/>
      <c r="GG595" s="365"/>
      <c r="GH595" s="365"/>
      <c r="GI595" s="365"/>
      <c r="GJ595" s="365"/>
      <c r="GK595" s="365"/>
      <c r="GL595" s="365"/>
      <c r="GM595" s="365"/>
      <c r="GN595" s="365"/>
      <c r="GO595" s="365"/>
      <c r="GP595" s="365"/>
      <c r="GQ595" s="365"/>
      <c r="GR595" s="365"/>
      <c r="GS595" s="365"/>
      <c r="GT595" s="365"/>
      <c r="GU595" s="365"/>
      <c r="GV595" s="365"/>
      <c r="GW595" s="365"/>
      <c r="GX595" s="365"/>
      <c r="GY595" s="365"/>
      <c r="GZ595" s="365"/>
      <c r="HA595" s="365"/>
      <c r="HB595" s="365"/>
      <c r="HC595" s="365"/>
      <c r="HD595" s="365"/>
      <c r="HE595" s="365"/>
      <c r="HF595" s="365"/>
      <c r="HG595" s="365"/>
      <c r="HH595" s="365"/>
      <c r="HI595" s="365"/>
      <c r="HJ595" s="365"/>
      <c r="HK595" s="365"/>
      <c r="HL595" s="365"/>
      <c r="HM595" s="365"/>
    </row>
    <row r="596" spans="1:221" ht="38.25">
      <c r="A596" s="64">
        <v>586</v>
      </c>
      <c r="B596" s="64">
        <v>543</v>
      </c>
      <c r="C596" s="67" t="s">
        <v>6250</v>
      </c>
      <c r="D596" s="124">
        <v>483</v>
      </c>
      <c r="E596" s="128" t="s">
        <v>6252</v>
      </c>
      <c r="F596" s="109" t="s">
        <v>6251</v>
      </c>
      <c r="G596" s="14" t="s">
        <v>6254</v>
      </c>
      <c r="H596" s="479" t="s">
        <v>2575</v>
      </c>
      <c r="I596" s="569" t="s">
        <v>151</v>
      </c>
      <c r="J596" s="66" t="s">
        <v>6253</v>
      </c>
      <c r="K596" s="13" t="s">
        <v>4585</v>
      </c>
      <c r="L596" s="13" t="s">
        <v>6255</v>
      </c>
      <c r="M596" s="66" t="s">
        <v>211</v>
      </c>
      <c r="N596" s="373">
        <v>1360</v>
      </c>
      <c r="O596" s="88">
        <v>30048</v>
      </c>
      <c r="P596" s="83">
        <v>30048</v>
      </c>
      <c r="Q596" s="102"/>
      <c r="R596" s="68"/>
      <c r="S596" s="68"/>
      <c r="T596" s="68"/>
      <c r="U596" s="68"/>
      <c r="V596" s="68"/>
      <c r="W596" s="68"/>
      <c r="X596" s="68"/>
      <c r="Y596" s="68"/>
      <c r="Z596" s="68"/>
      <c r="AA596" s="68"/>
      <c r="AB596" s="68"/>
      <c r="AC596" s="68"/>
      <c r="AD596" s="68"/>
      <c r="AE596" s="68"/>
      <c r="AF596" s="68"/>
      <c r="AG596" s="68"/>
      <c r="AH596" s="68"/>
      <c r="AI596" s="68"/>
      <c r="AJ596" s="68"/>
      <c r="AK596" s="68"/>
      <c r="AL596" s="68"/>
      <c r="AM596" s="68"/>
      <c r="AN596" s="68"/>
      <c r="AO596" s="68"/>
      <c r="AP596" s="68"/>
      <c r="AQ596" s="68"/>
      <c r="AR596" s="68"/>
      <c r="AS596" s="68"/>
      <c r="AT596" s="68"/>
      <c r="AU596" s="68"/>
      <c r="AV596" s="68"/>
      <c r="AW596" s="68"/>
      <c r="AX596" s="68"/>
      <c r="AY596" s="68"/>
      <c r="AZ596" s="68"/>
      <c r="BA596" s="68"/>
      <c r="BB596" s="68"/>
      <c r="BC596" s="68"/>
      <c r="BD596" s="68"/>
      <c r="BE596" s="68"/>
      <c r="BF596" s="68"/>
      <c r="BG596" s="68"/>
      <c r="BH596" s="68"/>
      <c r="BI596" s="68"/>
      <c r="BJ596" s="68"/>
      <c r="BK596" s="68"/>
      <c r="BL596" s="68"/>
      <c r="BM596" s="68"/>
      <c r="BN596" s="68"/>
      <c r="BO596" s="68"/>
      <c r="BP596" s="68"/>
      <c r="BQ596" s="68"/>
      <c r="BR596" s="68"/>
      <c r="BS596" s="68"/>
      <c r="BT596" s="68"/>
      <c r="BU596" s="68"/>
      <c r="BV596" s="68"/>
      <c r="BW596" s="68"/>
      <c r="BX596" s="68"/>
      <c r="BY596" s="68"/>
      <c r="BZ596" s="68"/>
      <c r="CA596" s="68"/>
      <c r="CB596" s="68"/>
      <c r="CC596" s="68"/>
      <c r="CD596" s="68"/>
      <c r="CE596" s="68"/>
      <c r="CF596" s="68"/>
      <c r="CG596" s="68"/>
      <c r="CH596" s="68"/>
      <c r="CI596" s="68"/>
      <c r="CJ596" s="68"/>
      <c r="CK596" s="68"/>
      <c r="CL596" s="68"/>
      <c r="CM596" s="68"/>
      <c r="CN596" s="68"/>
      <c r="CO596" s="68"/>
      <c r="CP596" s="68"/>
      <c r="CQ596" s="68"/>
      <c r="CR596" s="68"/>
      <c r="CS596" s="68"/>
      <c r="CT596" s="68"/>
      <c r="CU596" s="68"/>
      <c r="CV596" s="68"/>
      <c r="CW596" s="68"/>
      <c r="CX596" s="68"/>
      <c r="CY596" s="68"/>
      <c r="CZ596" s="68"/>
      <c r="DA596" s="68"/>
      <c r="DB596" s="68"/>
      <c r="DC596" s="68"/>
      <c r="DD596" s="68"/>
      <c r="DE596" s="68"/>
      <c r="DF596" s="68"/>
      <c r="DG596" s="68"/>
      <c r="DH596" s="68"/>
      <c r="DI596" s="68"/>
      <c r="DJ596" s="68"/>
      <c r="DK596" s="68"/>
      <c r="DL596" s="68"/>
      <c r="DM596" s="68"/>
      <c r="DN596" s="68"/>
      <c r="DO596" s="68"/>
      <c r="DP596" s="68"/>
      <c r="DQ596" s="68"/>
      <c r="DR596" s="68"/>
      <c r="DS596" s="68"/>
      <c r="DT596" s="68"/>
      <c r="DU596" s="68"/>
      <c r="DV596" s="68"/>
      <c r="DW596" s="68"/>
      <c r="DX596" s="68"/>
      <c r="DY596" s="68"/>
      <c r="DZ596" s="68"/>
      <c r="EA596" s="68"/>
      <c r="EB596" s="68"/>
      <c r="EC596" s="68"/>
      <c r="ED596" s="68"/>
      <c r="EE596" s="68"/>
      <c r="EF596" s="68"/>
      <c r="EG596" s="68"/>
      <c r="EH596" s="68"/>
      <c r="EI596" s="68"/>
      <c r="EJ596" s="68"/>
      <c r="EK596" s="68"/>
      <c r="EL596" s="68"/>
      <c r="EM596" s="68"/>
      <c r="EN596" s="68"/>
      <c r="EO596" s="68"/>
      <c r="EP596" s="68"/>
      <c r="EQ596" s="68"/>
      <c r="ER596" s="68"/>
      <c r="ES596" s="68"/>
      <c r="ET596" s="68"/>
      <c r="EU596" s="68"/>
      <c r="EV596" s="68"/>
      <c r="EW596" s="68"/>
      <c r="EX596" s="68"/>
      <c r="EY596" s="68"/>
      <c r="EZ596" s="68"/>
      <c r="FA596" s="68"/>
      <c r="FB596" s="68"/>
      <c r="FC596" s="68"/>
      <c r="FD596" s="68"/>
      <c r="FE596" s="68"/>
      <c r="FF596" s="68"/>
      <c r="FG596" s="68"/>
      <c r="FH596" s="68"/>
      <c r="FI596" s="68"/>
      <c r="FJ596" s="68"/>
      <c r="FK596" s="68"/>
      <c r="FL596" s="68"/>
      <c r="FM596" s="68"/>
      <c r="FN596" s="68"/>
      <c r="FO596" s="68"/>
      <c r="FP596" s="68"/>
      <c r="FQ596" s="68"/>
      <c r="FR596" s="68"/>
      <c r="FS596" s="68"/>
      <c r="FT596" s="68"/>
      <c r="FU596" s="68"/>
      <c r="FV596" s="68"/>
      <c r="FW596" s="68"/>
      <c r="FX596" s="68"/>
      <c r="FY596" s="68"/>
      <c r="FZ596" s="68"/>
      <c r="GA596" s="68"/>
      <c r="GB596" s="68"/>
      <c r="GC596" s="68"/>
      <c r="GD596" s="68"/>
      <c r="GE596" s="68"/>
      <c r="GF596" s="68"/>
      <c r="GG596" s="68"/>
      <c r="GH596" s="68"/>
      <c r="GI596" s="68"/>
      <c r="GJ596" s="68"/>
      <c r="GK596" s="68"/>
      <c r="GL596" s="68"/>
      <c r="GM596" s="68"/>
      <c r="GN596" s="68"/>
      <c r="GO596" s="68"/>
      <c r="GP596" s="68"/>
      <c r="GQ596" s="68"/>
      <c r="GR596" s="68"/>
      <c r="GS596" s="68"/>
      <c r="GT596" s="68"/>
      <c r="GU596" s="68"/>
      <c r="GV596" s="68"/>
      <c r="GW596" s="68"/>
      <c r="GX596" s="68"/>
      <c r="GY596" s="68"/>
      <c r="GZ596" s="68"/>
      <c r="HA596" s="68"/>
      <c r="HB596" s="68"/>
      <c r="HC596" s="68"/>
      <c r="HD596" s="68"/>
      <c r="HE596" s="68"/>
      <c r="HF596" s="68"/>
      <c r="HG596" s="68"/>
      <c r="HH596" s="68"/>
      <c r="HI596" s="68"/>
    </row>
    <row r="597" spans="1:221" ht="38.25">
      <c r="A597" s="64">
        <v>587</v>
      </c>
      <c r="B597" s="64">
        <v>544</v>
      </c>
      <c r="C597" s="72" t="s">
        <v>6256</v>
      </c>
      <c r="D597" s="124">
        <v>483</v>
      </c>
      <c r="E597" s="128" t="s">
        <v>6252</v>
      </c>
      <c r="F597" s="207" t="s">
        <v>6257</v>
      </c>
      <c r="G597" s="14" t="s">
        <v>2150</v>
      </c>
      <c r="H597" s="479" t="s">
        <v>235</v>
      </c>
      <c r="I597" s="569" t="s">
        <v>28</v>
      </c>
      <c r="J597" s="66" t="s">
        <v>92</v>
      </c>
      <c r="K597" s="13" t="s">
        <v>4585</v>
      </c>
      <c r="L597" s="13" t="s">
        <v>6258</v>
      </c>
      <c r="M597" s="66" t="s">
        <v>30</v>
      </c>
      <c r="N597" s="373">
        <v>4400</v>
      </c>
      <c r="O597" s="88">
        <v>6750</v>
      </c>
      <c r="P597" s="83">
        <v>6750</v>
      </c>
      <c r="Q597" s="102"/>
      <c r="R597" s="68"/>
      <c r="S597" s="68"/>
      <c r="T597" s="68"/>
      <c r="U597" s="68"/>
      <c r="V597" s="68"/>
      <c r="W597" s="68"/>
      <c r="X597" s="68"/>
      <c r="Y597" s="68"/>
      <c r="Z597" s="68"/>
      <c r="AA597" s="68"/>
      <c r="AB597" s="68"/>
      <c r="AC597" s="68"/>
      <c r="AD597" s="68"/>
      <c r="AE597" s="68"/>
      <c r="AF597" s="68"/>
      <c r="AG597" s="68"/>
      <c r="AH597" s="68"/>
      <c r="AI597" s="68"/>
      <c r="AJ597" s="68"/>
      <c r="AK597" s="68"/>
      <c r="AL597" s="68"/>
      <c r="AM597" s="68"/>
      <c r="AN597" s="68"/>
      <c r="AO597" s="68"/>
      <c r="AP597" s="68"/>
      <c r="AQ597" s="68"/>
      <c r="AR597" s="68"/>
      <c r="AS597" s="68"/>
      <c r="AT597" s="68"/>
      <c r="AU597" s="68"/>
      <c r="AV597" s="68"/>
      <c r="AW597" s="68"/>
      <c r="AX597" s="68"/>
      <c r="AY597" s="68"/>
      <c r="AZ597" s="68"/>
      <c r="BA597" s="68"/>
      <c r="BB597" s="68"/>
      <c r="BC597" s="68"/>
      <c r="BD597" s="68"/>
      <c r="BE597" s="68"/>
      <c r="BF597" s="68"/>
      <c r="BG597" s="68"/>
      <c r="BH597" s="68"/>
      <c r="BI597" s="68"/>
      <c r="BJ597" s="68"/>
      <c r="BK597" s="68"/>
      <c r="BL597" s="68"/>
      <c r="BM597" s="68"/>
      <c r="BN597" s="68"/>
      <c r="BO597" s="68"/>
      <c r="BP597" s="68"/>
      <c r="BQ597" s="68"/>
      <c r="BR597" s="68"/>
      <c r="BS597" s="68"/>
      <c r="BT597" s="68"/>
      <c r="BU597" s="68"/>
      <c r="BV597" s="68"/>
      <c r="BW597" s="68"/>
      <c r="BX597" s="68"/>
      <c r="BY597" s="68"/>
      <c r="BZ597" s="68"/>
      <c r="CA597" s="68"/>
      <c r="CB597" s="68"/>
      <c r="CC597" s="68"/>
      <c r="CD597" s="68"/>
      <c r="CE597" s="68"/>
      <c r="CF597" s="68"/>
      <c r="CG597" s="68"/>
      <c r="CH597" s="68"/>
      <c r="CI597" s="68"/>
      <c r="CJ597" s="68"/>
      <c r="CK597" s="68"/>
      <c r="CL597" s="68"/>
      <c r="CM597" s="68"/>
      <c r="CN597" s="68"/>
      <c r="CO597" s="68"/>
      <c r="CP597" s="68"/>
      <c r="CQ597" s="68"/>
      <c r="CR597" s="68"/>
      <c r="CS597" s="68"/>
      <c r="CT597" s="68"/>
      <c r="CU597" s="68"/>
      <c r="CV597" s="68"/>
      <c r="CW597" s="68"/>
      <c r="CX597" s="68"/>
      <c r="CY597" s="68"/>
      <c r="CZ597" s="68"/>
      <c r="DA597" s="68"/>
      <c r="DB597" s="68"/>
      <c r="DC597" s="68"/>
      <c r="DD597" s="68"/>
      <c r="DE597" s="68"/>
      <c r="DF597" s="68"/>
      <c r="DG597" s="68"/>
      <c r="DH597" s="68"/>
      <c r="DI597" s="68"/>
      <c r="DJ597" s="68"/>
      <c r="DK597" s="68"/>
      <c r="DL597" s="68"/>
      <c r="DM597" s="68"/>
      <c r="DN597" s="68"/>
      <c r="DO597" s="68"/>
      <c r="DP597" s="68"/>
      <c r="DQ597" s="68"/>
      <c r="DR597" s="68"/>
      <c r="DS597" s="68"/>
      <c r="DT597" s="68"/>
      <c r="DU597" s="68"/>
      <c r="DV597" s="68"/>
      <c r="DW597" s="68"/>
      <c r="DX597" s="68"/>
      <c r="DY597" s="68"/>
      <c r="DZ597" s="68"/>
      <c r="EA597" s="68"/>
      <c r="EB597" s="68"/>
      <c r="EC597" s="68"/>
      <c r="ED597" s="68"/>
      <c r="EE597" s="68"/>
      <c r="EF597" s="68"/>
      <c r="EG597" s="68"/>
      <c r="EH597" s="68"/>
      <c r="EI597" s="68"/>
      <c r="EJ597" s="68"/>
      <c r="EK597" s="68"/>
      <c r="EL597" s="68"/>
      <c r="EM597" s="68"/>
      <c r="EN597" s="68"/>
      <c r="EO597" s="68"/>
      <c r="EP597" s="68"/>
      <c r="EQ597" s="68"/>
      <c r="ER597" s="68"/>
      <c r="ES597" s="68"/>
      <c r="ET597" s="68"/>
      <c r="EU597" s="68"/>
      <c r="EV597" s="68"/>
      <c r="EW597" s="68"/>
      <c r="EX597" s="68"/>
      <c r="EY597" s="68"/>
      <c r="EZ597" s="68"/>
      <c r="FA597" s="68"/>
      <c r="FB597" s="68"/>
      <c r="FC597" s="68"/>
      <c r="FD597" s="68"/>
      <c r="FE597" s="68"/>
      <c r="FF597" s="68"/>
      <c r="FG597" s="68"/>
      <c r="FH597" s="68"/>
      <c r="FI597" s="68"/>
      <c r="FJ597" s="68"/>
      <c r="FK597" s="68"/>
      <c r="FL597" s="68"/>
      <c r="FM597" s="68"/>
      <c r="FN597" s="68"/>
      <c r="FO597" s="68"/>
      <c r="FP597" s="68"/>
      <c r="FQ597" s="68"/>
      <c r="FR597" s="68"/>
      <c r="FS597" s="68"/>
      <c r="FT597" s="68"/>
      <c r="FU597" s="68"/>
      <c r="FV597" s="68"/>
      <c r="FW597" s="68"/>
      <c r="FX597" s="68"/>
      <c r="FY597" s="68"/>
      <c r="FZ597" s="68"/>
      <c r="GA597" s="68"/>
      <c r="GB597" s="68"/>
      <c r="GC597" s="68"/>
      <c r="GD597" s="68"/>
      <c r="GE597" s="68"/>
      <c r="GF597" s="68"/>
      <c r="GG597" s="68"/>
      <c r="GH597" s="68"/>
      <c r="GI597" s="68"/>
      <c r="GJ597" s="68"/>
      <c r="GK597" s="68"/>
      <c r="GL597" s="68"/>
      <c r="GM597" s="68"/>
      <c r="GN597" s="68"/>
      <c r="GO597" s="68"/>
      <c r="GP597" s="68"/>
      <c r="GQ597" s="68"/>
      <c r="GR597" s="68"/>
      <c r="GS597" s="68"/>
      <c r="GT597" s="68"/>
      <c r="GU597" s="68"/>
      <c r="GV597" s="68"/>
      <c r="GW597" s="68"/>
      <c r="GX597" s="68"/>
      <c r="GY597" s="68"/>
      <c r="GZ597" s="68"/>
      <c r="HA597" s="68"/>
      <c r="HB597" s="68"/>
      <c r="HC597" s="68"/>
      <c r="HD597" s="68"/>
      <c r="HE597" s="68"/>
      <c r="HF597" s="68"/>
      <c r="HG597" s="68"/>
      <c r="HH597" s="68"/>
      <c r="HI597" s="68"/>
    </row>
    <row r="598" spans="1:221" ht="51">
      <c r="A598" s="64">
        <v>588</v>
      </c>
      <c r="B598" s="64">
        <v>545</v>
      </c>
      <c r="C598" s="1" t="s">
        <v>5695</v>
      </c>
      <c r="D598" s="25">
        <v>485</v>
      </c>
      <c r="E598" s="233" t="s">
        <v>5697</v>
      </c>
      <c r="F598" s="39" t="s">
        <v>5696</v>
      </c>
      <c r="G598" s="267" t="s">
        <v>5698</v>
      </c>
      <c r="H598" s="523" t="s">
        <v>186</v>
      </c>
      <c r="I598" s="608" t="s">
        <v>28</v>
      </c>
      <c r="J598" s="234" t="s">
        <v>70</v>
      </c>
      <c r="K598" s="1" t="s">
        <v>5644</v>
      </c>
      <c r="L598" s="1" t="s">
        <v>5699</v>
      </c>
      <c r="M598" s="234" t="s">
        <v>30</v>
      </c>
      <c r="N598" s="637">
        <v>4400</v>
      </c>
      <c r="O598" s="229">
        <v>3149</v>
      </c>
      <c r="P598" s="83">
        <v>3149</v>
      </c>
      <c r="Q598" s="102"/>
    </row>
    <row r="599" spans="1:221" ht="51">
      <c r="A599" s="64">
        <v>589</v>
      </c>
      <c r="B599" s="64">
        <v>546</v>
      </c>
      <c r="C599" s="1" t="s">
        <v>5700</v>
      </c>
      <c r="D599" s="25">
        <v>485</v>
      </c>
      <c r="E599" s="233" t="s">
        <v>5697</v>
      </c>
      <c r="F599" s="39" t="s">
        <v>5701</v>
      </c>
      <c r="G599" s="267" t="s">
        <v>5651</v>
      </c>
      <c r="H599" s="523" t="s">
        <v>186</v>
      </c>
      <c r="I599" s="608" t="s">
        <v>28</v>
      </c>
      <c r="J599" s="234" t="s">
        <v>540</v>
      </c>
      <c r="K599" s="1" t="s">
        <v>5644</v>
      </c>
      <c r="L599" s="1" t="s">
        <v>5702</v>
      </c>
      <c r="M599" s="234" t="s">
        <v>30</v>
      </c>
      <c r="N599" s="637">
        <v>2200</v>
      </c>
      <c r="O599" s="229">
        <v>6290</v>
      </c>
      <c r="P599" s="83">
        <v>6290</v>
      </c>
      <c r="Q599" s="102"/>
    </row>
    <row r="600" spans="1:221" ht="51">
      <c r="A600" s="64">
        <v>590</v>
      </c>
      <c r="B600" s="64">
        <v>547</v>
      </c>
      <c r="C600" s="67" t="s">
        <v>6589</v>
      </c>
      <c r="D600" s="124">
        <v>485</v>
      </c>
      <c r="E600" s="689" t="s">
        <v>6591</v>
      </c>
      <c r="F600" s="120" t="s">
        <v>6590</v>
      </c>
      <c r="G600" s="14" t="s">
        <v>5795</v>
      </c>
      <c r="H600" s="472" t="s">
        <v>186</v>
      </c>
      <c r="I600" s="567" t="s">
        <v>28</v>
      </c>
      <c r="J600" s="72" t="s">
        <v>70</v>
      </c>
      <c r="K600" s="13" t="s">
        <v>4625</v>
      </c>
      <c r="L600" s="13" t="s">
        <v>6592</v>
      </c>
      <c r="M600" s="72" t="s">
        <v>30</v>
      </c>
      <c r="N600" s="373">
        <v>9000</v>
      </c>
      <c r="O600" s="88">
        <v>11101</v>
      </c>
      <c r="P600" s="83">
        <v>11101</v>
      </c>
      <c r="Q600" s="102"/>
      <c r="R600" s="68"/>
      <c r="S600" s="68"/>
      <c r="T600" s="68"/>
      <c r="U600" s="68"/>
      <c r="V600" s="68"/>
      <c r="W600" s="68"/>
      <c r="X600" s="68"/>
      <c r="Y600" s="68"/>
      <c r="Z600" s="68"/>
      <c r="AA600" s="68"/>
      <c r="AB600" s="68"/>
      <c r="AC600" s="68"/>
      <c r="AD600" s="68"/>
      <c r="AE600" s="68"/>
      <c r="AF600" s="68"/>
      <c r="AG600" s="68"/>
      <c r="AH600" s="68"/>
      <c r="AI600" s="68"/>
      <c r="AJ600" s="68"/>
      <c r="AK600" s="68"/>
      <c r="AL600" s="68"/>
      <c r="AM600" s="68"/>
      <c r="AN600" s="68"/>
      <c r="AO600" s="68"/>
      <c r="AP600" s="68"/>
      <c r="AQ600" s="68"/>
      <c r="AR600" s="68"/>
      <c r="AS600" s="68"/>
      <c r="AT600" s="68"/>
      <c r="AU600" s="68"/>
      <c r="AV600" s="68"/>
      <c r="AW600" s="68"/>
      <c r="AX600" s="68"/>
      <c r="AY600" s="68"/>
      <c r="AZ600" s="68"/>
      <c r="BA600" s="68"/>
      <c r="BB600" s="68"/>
      <c r="BC600" s="68"/>
      <c r="BD600" s="68"/>
      <c r="BE600" s="68"/>
      <c r="BF600" s="68"/>
      <c r="BG600" s="68"/>
      <c r="BH600" s="68"/>
      <c r="BI600" s="68"/>
      <c r="BJ600" s="68"/>
      <c r="BK600" s="68"/>
      <c r="BL600" s="68"/>
      <c r="BM600" s="68"/>
      <c r="BN600" s="68"/>
      <c r="BO600" s="68"/>
      <c r="BP600" s="68"/>
      <c r="BQ600" s="68"/>
      <c r="BR600" s="68"/>
      <c r="BS600" s="68"/>
      <c r="BT600" s="68"/>
      <c r="BU600" s="68"/>
      <c r="BV600" s="68"/>
      <c r="BW600" s="68"/>
      <c r="BX600" s="68"/>
      <c r="BY600" s="68"/>
      <c r="BZ600" s="68"/>
      <c r="CA600" s="68"/>
      <c r="CB600" s="68"/>
      <c r="CC600" s="68"/>
      <c r="CD600" s="68"/>
      <c r="CE600" s="68"/>
      <c r="CF600" s="68"/>
      <c r="CG600" s="68"/>
      <c r="CH600" s="68"/>
      <c r="CI600" s="68"/>
      <c r="CJ600" s="68"/>
      <c r="CK600" s="68"/>
      <c r="CL600" s="68"/>
      <c r="CM600" s="68"/>
      <c r="CN600" s="68"/>
      <c r="CO600" s="68"/>
      <c r="CP600" s="68"/>
      <c r="CQ600" s="68"/>
      <c r="CR600" s="68"/>
      <c r="CS600" s="68"/>
      <c r="CT600" s="68"/>
      <c r="CU600" s="68"/>
      <c r="CV600" s="68"/>
      <c r="CW600" s="68"/>
      <c r="CX600" s="68"/>
      <c r="CY600" s="68"/>
      <c r="CZ600" s="68"/>
      <c r="DA600" s="68"/>
      <c r="DB600" s="68"/>
      <c r="DC600" s="68"/>
      <c r="DD600" s="68"/>
      <c r="DE600" s="68"/>
      <c r="DF600" s="68"/>
      <c r="DG600" s="68"/>
      <c r="DH600" s="68"/>
      <c r="DI600" s="68"/>
      <c r="DJ600" s="68"/>
      <c r="DK600" s="68"/>
      <c r="DL600" s="68"/>
      <c r="DM600" s="68"/>
      <c r="DN600" s="68"/>
      <c r="DO600" s="68"/>
      <c r="DP600" s="68"/>
      <c r="DQ600" s="68"/>
      <c r="DR600" s="68"/>
      <c r="DS600" s="68"/>
      <c r="DT600" s="68"/>
      <c r="DU600" s="68"/>
      <c r="DV600" s="68"/>
      <c r="DW600" s="68"/>
      <c r="DX600" s="68"/>
      <c r="DY600" s="68"/>
      <c r="DZ600" s="68"/>
      <c r="EA600" s="68"/>
      <c r="EB600" s="68"/>
      <c r="EC600" s="68"/>
      <c r="ED600" s="68"/>
      <c r="EE600" s="68"/>
      <c r="EF600" s="68"/>
      <c r="EG600" s="68"/>
      <c r="EH600" s="68"/>
      <c r="EI600" s="68"/>
      <c r="EJ600" s="68"/>
      <c r="EK600" s="68"/>
      <c r="EL600" s="68"/>
      <c r="EM600" s="68"/>
      <c r="EN600" s="68"/>
      <c r="EO600" s="68"/>
      <c r="EP600" s="68"/>
      <c r="EQ600" s="68"/>
      <c r="ER600" s="68"/>
      <c r="ES600" s="68"/>
      <c r="ET600" s="68"/>
      <c r="EU600" s="68"/>
      <c r="EV600" s="68"/>
      <c r="EW600" s="68"/>
      <c r="EX600" s="68"/>
      <c r="EY600" s="68"/>
      <c r="EZ600" s="68"/>
      <c r="FA600" s="68"/>
      <c r="FB600" s="68"/>
      <c r="FC600" s="68"/>
      <c r="FD600" s="68"/>
      <c r="FE600" s="68"/>
      <c r="FF600" s="68"/>
      <c r="FG600" s="68"/>
      <c r="FH600" s="68"/>
      <c r="FI600" s="68"/>
      <c r="FJ600" s="68"/>
      <c r="FK600" s="68"/>
      <c r="FL600" s="68"/>
      <c r="FM600" s="68"/>
      <c r="FN600" s="68"/>
      <c r="FO600" s="68"/>
      <c r="FP600" s="68"/>
      <c r="FQ600" s="68"/>
      <c r="FR600" s="68"/>
      <c r="FS600" s="68"/>
      <c r="FT600" s="68"/>
      <c r="FU600" s="68"/>
      <c r="FV600" s="68"/>
      <c r="FW600" s="68"/>
      <c r="FX600" s="68"/>
      <c r="FY600" s="68"/>
      <c r="FZ600" s="68"/>
      <c r="GA600" s="68"/>
      <c r="GB600" s="68"/>
      <c r="GC600" s="68"/>
      <c r="GD600" s="68"/>
      <c r="GE600" s="68"/>
      <c r="GF600" s="68"/>
      <c r="GG600" s="68"/>
      <c r="GH600" s="68"/>
      <c r="GI600" s="68"/>
      <c r="GJ600" s="68"/>
      <c r="GK600" s="68"/>
      <c r="GL600" s="68"/>
      <c r="GM600" s="68"/>
      <c r="GN600" s="68"/>
      <c r="GO600" s="68"/>
      <c r="GP600" s="68"/>
      <c r="GQ600" s="68"/>
      <c r="GR600" s="68"/>
      <c r="GS600" s="68"/>
      <c r="GT600" s="68"/>
      <c r="GU600" s="68"/>
      <c r="GV600" s="68"/>
      <c r="GW600" s="68"/>
      <c r="GX600" s="68"/>
      <c r="GY600" s="68"/>
      <c r="GZ600" s="68"/>
      <c r="HA600" s="68"/>
      <c r="HB600" s="68"/>
      <c r="HC600" s="68"/>
      <c r="HD600" s="68"/>
      <c r="HE600" s="68"/>
      <c r="HF600" s="68"/>
      <c r="HG600" s="68"/>
      <c r="HH600" s="68"/>
      <c r="HI600" s="68"/>
    </row>
    <row r="601" spans="1:221" ht="51">
      <c r="A601" s="64">
        <v>591</v>
      </c>
      <c r="B601" s="64">
        <v>548</v>
      </c>
      <c r="C601" s="72" t="s">
        <v>6593</v>
      </c>
      <c r="D601" s="124">
        <v>485</v>
      </c>
      <c r="E601" s="689" t="s">
        <v>6591</v>
      </c>
      <c r="F601" s="120" t="s">
        <v>6594</v>
      </c>
      <c r="G601" s="14" t="s">
        <v>5795</v>
      </c>
      <c r="H601" s="472" t="s">
        <v>186</v>
      </c>
      <c r="I601" s="567" t="s">
        <v>28</v>
      </c>
      <c r="J601" s="72" t="s">
        <v>6595</v>
      </c>
      <c r="K601" s="13" t="s">
        <v>4625</v>
      </c>
      <c r="L601" s="13" t="s">
        <v>6596</v>
      </c>
      <c r="M601" s="72" t="s">
        <v>30</v>
      </c>
      <c r="N601" s="373">
        <v>9000</v>
      </c>
      <c r="O601" s="88">
        <v>11101</v>
      </c>
      <c r="P601" s="83">
        <v>11101</v>
      </c>
      <c r="Q601" s="102"/>
      <c r="R601" s="68"/>
      <c r="S601" s="68"/>
      <c r="T601" s="68"/>
      <c r="U601" s="68"/>
      <c r="V601" s="68"/>
      <c r="W601" s="68"/>
      <c r="X601" s="68"/>
      <c r="Y601" s="68"/>
      <c r="Z601" s="68"/>
      <c r="AA601" s="68"/>
      <c r="AB601" s="68"/>
      <c r="AC601" s="68"/>
      <c r="AD601" s="68"/>
      <c r="AE601" s="68"/>
      <c r="AF601" s="68"/>
      <c r="AG601" s="68"/>
      <c r="AH601" s="68"/>
      <c r="AI601" s="68"/>
      <c r="AJ601" s="68"/>
      <c r="AK601" s="68"/>
      <c r="AL601" s="68"/>
      <c r="AM601" s="68"/>
      <c r="AN601" s="68"/>
      <c r="AO601" s="68"/>
      <c r="AP601" s="68"/>
      <c r="AQ601" s="68"/>
      <c r="AR601" s="68"/>
      <c r="AS601" s="68"/>
      <c r="AT601" s="68"/>
      <c r="AU601" s="68"/>
      <c r="AV601" s="68"/>
      <c r="AW601" s="68"/>
      <c r="AX601" s="68"/>
      <c r="AY601" s="68"/>
      <c r="AZ601" s="68"/>
      <c r="BA601" s="68"/>
      <c r="BB601" s="68"/>
      <c r="BC601" s="68"/>
      <c r="BD601" s="68"/>
      <c r="BE601" s="68"/>
      <c r="BF601" s="68"/>
      <c r="BG601" s="68"/>
      <c r="BH601" s="68"/>
      <c r="BI601" s="68"/>
      <c r="BJ601" s="68"/>
      <c r="BK601" s="68"/>
      <c r="BL601" s="68"/>
      <c r="BM601" s="68"/>
      <c r="BN601" s="68"/>
      <c r="BO601" s="68"/>
      <c r="BP601" s="68"/>
      <c r="BQ601" s="68"/>
      <c r="BR601" s="68"/>
      <c r="BS601" s="68"/>
      <c r="BT601" s="68"/>
      <c r="BU601" s="68"/>
      <c r="BV601" s="68"/>
      <c r="BW601" s="68"/>
      <c r="BX601" s="68"/>
      <c r="BY601" s="68"/>
      <c r="BZ601" s="68"/>
      <c r="CA601" s="68"/>
      <c r="CB601" s="68"/>
      <c r="CC601" s="68"/>
      <c r="CD601" s="68"/>
      <c r="CE601" s="68"/>
      <c r="CF601" s="68"/>
      <c r="CG601" s="68"/>
      <c r="CH601" s="68"/>
      <c r="CI601" s="68"/>
      <c r="CJ601" s="68"/>
      <c r="CK601" s="68"/>
      <c r="CL601" s="68"/>
      <c r="CM601" s="68"/>
      <c r="CN601" s="68"/>
      <c r="CO601" s="68"/>
      <c r="CP601" s="68"/>
      <c r="CQ601" s="68"/>
      <c r="CR601" s="68"/>
      <c r="CS601" s="68"/>
      <c r="CT601" s="68"/>
      <c r="CU601" s="68"/>
      <c r="CV601" s="68"/>
      <c r="CW601" s="68"/>
      <c r="CX601" s="68"/>
      <c r="CY601" s="68"/>
      <c r="CZ601" s="68"/>
      <c r="DA601" s="68"/>
      <c r="DB601" s="68"/>
      <c r="DC601" s="68"/>
      <c r="DD601" s="68"/>
      <c r="DE601" s="68"/>
      <c r="DF601" s="68"/>
      <c r="DG601" s="68"/>
      <c r="DH601" s="68"/>
      <c r="DI601" s="68"/>
      <c r="DJ601" s="68"/>
      <c r="DK601" s="68"/>
      <c r="DL601" s="68"/>
      <c r="DM601" s="68"/>
      <c r="DN601" s="68"/>
      <c r="DO601" s="68"/>
      <c r="DP601" s="68"/>
      <c r="DQ601" s="68"/>
      <c r="DR601" s="68"/>
      <c r="DS601" s="68"/>
      <c r="DT601" s="68"/>
      <c r="DU601" s="68"/>
      <c r="DV601" s="68"/>
      <c r="DW601" s="68"/>
      <c r="DX601" s="68"/>
      <c r="DY601" s="68"/>
      <c r="DZ601" s="68"/>
      <c r="EA601" s="68"/>
      <c r="EB601" s="68"/>
      <c r="EC601" s="68"/>
      <c r="ED601" s="68"/>
      <c r="EE601" s="68"/>
      <c r="EF601" s="68"/>
      <c r="EG601" s="68"/>
      <c r="EH601" s="68"/>
      <c r="EI601" s="68"/>
      <c r="EJ601" s="68"/>
      <c r="EK601" s="68"/>
      <c r="EL601" s="68"/>
      <c r="EM601" s="68"/>
      <c r="EN601" s="68"/>
      <c r="EO601" s="68"/>
      <c r="EP601" s="68"/>
      <c r="EQ601" s="68"/>
      <c r="ER601" s="68"/>
      <c r="ES601" s="68"/>
      <c r="ET601" s="68"/>
      <c r="EU601" s="68"/>
      <c r="EV601" s="68"/>
      <c r="EW601" s="68"/>
      <c r="EX601" s="68"/>
      <c r="EY601" s="68"/>
      <c r="EZ601" s="68"/>
      <c r="FA601" s="68"/>
      <c r="FB601" s="68"/>
      <c r="FC601" s="68"/>
      <c r="FD601" s="68"/>
      <c r="FE601" s="68"/>
      <c r="FF601" s="68"/>
      <c r="FG601" s="68"/>
      <c r="FH601" s="68"/>
      <c r="FI601" s="68"/>
      <c r="FJ601" s="68"/>
      <c r="FK601" s="68"/>
      <c r="FL601" s="68"/>
      <c r="FM601" s="68"/>
      <c r="FN601" s="68"/>
      <c r="FO601" s="68"/>
      <c r="FP601" s="68"/>
      <c r="FQ601" s="68"/>
      <c r="FR601" s="68"/>
      <c r="FS601" s="68"/>
      <c r="FT601" s="68"/>
      <c r="FU601" s="68"/>
      <c r="FV601" s="68"/>
      <c r="FW601" s="68"/>
      <c r="FX601" s="68"/>
      <c r="FY601" s="68"/>
      <c r="FZ601" s="68"/>
      <c r="GA601" s="68"/>
      <c r="GB601" s="68"/>
      <c r="GC601" s="68"/>
      <c r="GD601" s="68"/>
      <c r="GE601" s="68"/>
      <c r="GF601" s="68"/>
      <c r="GG601" s="68"/>
      <c r="GH601" s="68"/>
      <c r="GI601" s="68"/>
      <c r="GJ601" s="68"/>
      <c r="GK601" s="68"/>
      <c r="GL601" s="68"/>
      <c r="GM601" s="68"/>
      <c r="GN601" s="68"/>
      <c r="GO601" s="68"/>
      <c r="GP601" s="68"/>
      <c r="GQ601" s="68"/>
      <c r="GR601" s="68"/>
      <c r="GS601" s="68"/>
      <c r="GT601" s="68"/>
      <c r="GU601" s="68"/>
      <c r="GV601" s="68"/>
      <c r="GW601" s="68"/>
      <c r="GX601" s="68"/>
      <c r="GY601" s="68"/>
      <c r="GZ601" s="68"/>
      <c r="HA601" s="68"/>
      <c r="HB601" s="68"/>
      <c r="HC601" s="68"/>
      <c r="HD601" s="68"/>
      <c r="HE601" s="68"/>
      <c r="HF601" s="68"/>
      <c r="HG601" s="68"/>
      <c r="HH601" s="68"/>
      <c r="HI601" s="68"/>
    </row>
    <row r="602" spans="1:221" ht="140.25">
      <c r="A602" s="64">
        <v>592</v>
      </c>
      <c r="B602" s="64">
        <v>549</v>
      </c>
      <c r="C602" s="13" t="s">
        <v>648</v>
      </c>
      <c r="D602" s="124">
        <v>489</v>
      </c>
      <c r="E602" s="102" t="s">
        <v>650</v>
      </c>
      <c r="F602" s="41" t="s">
        <v>649</v>
      </c>
      <c r="G602" s="14" t="s">
        <v>313</v>
      </c>
      <c r="H602" s="451" t="s">
        <v>651</v>
      </c>
      <c r="I602" s="559" t="s">
        <v>28</v>
      </c>
      <c r="J602" s="13" t="s">
        <v>132</v>
      </c>
      <c r="K602" s="13" t="s">
        <v>653</v>
      </c>
      <c r="L602" s="13" t="s">
        <v>652</v>
      </c>
      <c r="M602" s="64" t="s">
        <v>30</v>
      </c>
      <c r="N602" s="636">
        <v>6600</v>
      </c>
      <c r="O602" s="82">
        <v>5000</v>
      </c>
      <c r="P602" s="83">
        <v>5000</v>
      </c>
      <c r="Q602" s="102"/>
    </row>
    <row r="603" spans="1:221" ht="15.75">
      <c r="A603" s="64">
        <v>593</v>
      </c>
      <c r="B603" s="64"/>
      <c r="C603" s="371"/>
      <c r="D603" s="401"/>
      <c r="E603" s="436" t="s">
        <v>6952</v>
      </c>
      <c r="F603" s="661"/>
      <c r="G603" s="438"/>
      <c r="H603" s="439"/>
      <c r="I603" s="438"/>
      <c r="J603" s="439"/>
      <c r="K603" s="437"/>
      <c r="L603" s="439"/>
      <c r="M603" s="437"/>
      <c r="N603" s="437"/>
      <c r="O603" s="437"/>
      <c r="P603" s="440"/>
      <c r="Q603" s="639"/>
      <c r="R603" s="365"/>
      <c r="S603" s="365"/>
      <c r="T603" s="365"/>
      <c r="U603" s="365"/>
      <c r="V603" s="365"/>
      <c r="W603" s="365"/>
      <c r="X603" s="365"/>
      <c r="Y603" s="365"/>
      <c r="Z603" s="365"/>
      <c r="AA603" s="365"/>
      <c r="AB603" s="365"/>
      <c r="AC603" s="365"/>
      <c r="AD603" s="365"/>
      <c r="AE603" s="365"/>
      <c r="AF603" s="365"/>
      <c r="AG603" s="365"/>
      <c r="AH603" s="365"/>
      <c r="AI603" s="365"/>
      <c r="AJ603" s="365"/>
      <c r="AK603" s="365"/>
      <c r="AL603" s="365"/>
      <c r="AM603" s="365"/>
      <c r="AN603" s="365"/>
      <c r="AO603" s="365"/>
      <c r="AP603" s="365"/>
      <c r="AQ603" s="365"/>
      <c r="AR603" s="365"/>
      <c r="AS603" s="365"/>
      <c r="AT603" s="365"/>
      <c r="AU603" s="365"/>
      <c r="AV603" s="365"/>
      <c r="AW603" s="365"/>
      <c r="AX603" s="365"/>
      <c r="AY603" s="365"/>
      <c r="AZ603" s="365"/>
      <c r="BA603" s="365"/>
      <c r="BB603" s="365"/>
      <c r="BC603" s="365"/>
      <c r="BD603" s="365"/>
      <c r="BE603" s="365"/>
      <c r="BF603" s="365"/>
      <c r="BG603" s="365"/>
      <c r="BH603" s="365"/>
      <c r="BI603" s="365"/>
      <c r="BJ603" s="365"/>
      <c r="BK603" s="365"/>
      <c r="BL603" s="365"/>
      <c r="BM603" s="365"/>
      <c r="BN603" s="365"/>
      <c r="BO603" s="365"/>
      <c r="BP603" s="365"/>
      <c r="BQ603" s="365"/>
      <c r="BR603" s="365"/>
      <c r="BS603" s="365"/>
      <c r="BT603" s="365"/>
      <c r="BU603" s="365"/>
      <c r="BV603" s="365"/>
      <c r="BW603" s="365"/>
      <c r="BX603" s="365"/>
      <c r="BY603" s="365"/>
      <c r="BZ603" s="365"/>
      <c r="CA603" s="365"/>
      <c r="CB603" s="365"/>
      <c r="CC603" s="365"/>
      <c r="CD603" s="365"/>
      <c r="CE603" s="365"/>
      <c r="CF603" s="365"/>
      <c r="CG603" s="365"/>
      <c r="CH603" s="365"/>
      <c r="CI603" s="365"/>
      <c r="CJ603" s="365"/>
      <c r="CK603" s="365"/>
      <c r="CL603" s="365"/>
      <c r="CM603" s="365"/>
      <c r="CN603" s="365"/>
      <c r="CO603" s="365"/>
      <c r="CP603" s="365"/>
      <c r="CQ603" s="365"/>
      <c r="CR603" s="365"/>
      <c r="CS603" s="365"/>
      <c r="CT603" s="365"/>
      <c r="CU603" s="365"/>
      <c r="CV603" s="365"/>
      <c r="CW603" s="365"/>
      <c r="CX603" s="365"/>
      <c r="CY603" s="365"/>
      <c r="CZ603" s="365"/>
      <c r="DA603" s="365"/>
      <c r="DB603" s="365"/>
      <c r="DC603" s="365"/>
      <c r="DD603" s="365"/>
      <c r="DE603" s="365"/>
      <c r="DF603" s="365"/>
      <c r="DG603" s="365"/>
      <c r="DH603" s="365"/>
      <c r="DI603" s="365"/>
      <c r="DJ603" s="365"/>
      <c r="DK603" s="365"/>
      <c r="DL603" s="365"/>
      <c r="DM603" s="365"/>
      <c r="DN603" s="365"/>
      <c r="DO603" s="365"/>
      <c r="DP603" s="365"/>
      <c r="DQ603" s="365"/>
      <c r="DR603" s="365"/>
      <c r="DS603" s="365"/>
      <c r="DT603" s="365"/>
      <c r="DU603" s="365"/>
      <c r="DV603" s="365"/>
      <c r="DW603" s="365"/>
      <c r="DX603" s="365"/>
      <c r="DY603" s="365"/>
      <c r="DZ603" s="365"/>
      <c r="EA603" s="365"/>
      <c r="EB603" s="365"/>
      <c r="EC603" s="365"/>
      <c r="ED603" s="365"/>
      <c r="EE603" s="365"/>
      <c r="EF603" s="365"/>
      <c r="EG603" s="365"/>
      <c r="EH603" s="365"/>
      <c r="EI603" s="365"/>
      <c r="EJ603" s="365"/>
      <c r="EK603" s="365"/>
      <c r="EL603" s="365"/>
      <c r="EM603" s="365"/>
      <c r="EN603" s="365"/>
      <c r="EO603" s="365"/>
      <c r="EP603" s="365"/>
      <c r="EQ603" s="365"/>
      <c r="ER603" s="365"/>
      <c r="ES603" s="365"/>
      <c r="ET603" s="365"/>
      <c r="EU603" s="365"/>
      <c r="EV603" s="365"/>
      <c r="EW603" s="365"/>
      <c r="EX603" s="365"/>
      <c r="EY603" s="365"/>
      <c r="EZ603" s="365"/>
      <c r="FA603" s="365"/>
      <c r="FB603" s="365"/>
      <c r="FC603" s="365"/>
      <c r="FD603" s="365"/>
      <c r="FE603" s="365"/>
      <c r="FF603" s="365"/>
      <c r="FG603" s="365"/>
      <c r="FH603" s="365"/>
      <c r="FI603" s="365"/>
      <c r="FJ603" s="365"/>
      <c r="FK603" s="365"/>
      <c r="FL603" s="365"/>
      <c r="FM603" s="365"/>
      <c r="FN603" s="365"/>
      <c r="FO603" s="365"/>
      <c r="FP603" s="365"/>
      <c r="FQ603" s="365"/>
      <c r="FR603" s="365"/>
      <c r="FS603" s="365"/>
      <c r="FT603" s="365"/>
      <c r="FU603" s="365"/>
      <c r="FV603" s="365"/>
      <c r="FW603" s="365"/>
      <c r="FX603" s="365"/>
      <c r="FY603" s="365"/>
      <c r="FZ603" s="365"/>
      <c r="GA603" s="365"/>
      <c r="GB603" s="365"/>
      <c r="GC603" s="365"/>
      <c r="GD603" s="365"/>
      <c r="GE603" s="365"/>
      <c r="GF603" s="365"/>
      <c r="GG603" s="365"/>
      <c r="GH603" s="365"/>
      <c r="GI603" s="365"/>
      <c r="GJ603" s="365"/>
      <c r="GK603" s="365"/>
      <c r="GL603" s="365"/>
      <c r="GM603" s="365"/>
      <c r="GN603" s="365"/>
      <c r="GO603" s="365"/>
      <c r="GP603" s="365"/>
      <c r="GQ603" s="365"/>
      <c r="GR603" s="365"/>
      <c r="GS603" s="365"/>
      <c r="GT603" s="365"/>
      <c r="GU603" s="365"/>
      <c r="GV603" s="365"/>
      <c r="GW603" s="365"/>
      <c r="GX603" s="365"/>
      <c r="GY603" s="365"/>
      <c r="GZ603" s="365"/>
      <c r="HA603" s="365"/>
      <c r="HB603" s="365"/>
      <c r="HC603" s="365"/>
      <c r="HD603" s="365"/>
      <c r="HE603" s="365"/>
      <c r="HF603" s="365"/>
      <c r="HG603" s="365"/>
      <c r="HH603" s="365"/>
      <c r="HI603" s="365"/>
      <c r="HJ603" s="365"/>
      <c r="HK603" s="365"/>
      <c r="HL603" s="365"/>
      <c r="HM603" s="365"/>
    </row>
    <row r="604" spans="1:221" ht="76.5">
      <c r="A604" s="64">
        <v>594</v>
      </c>
      <c r="B604" s="64">
        <v>550</v>
      </c>
      <c r="C604" s="13" t="s">
        <v>322</v>
      </c>
      <c r="D604" s="124">
        <v>491</v>
      </c>
      <c r="E604" s="102" t="s">
        <v>324</v>
      </c>
      <c r="F604" s="41" t="s">
        <v>323</v>
      </c>
      <c r="G604" s="14" t="s">
        <v>72</v>
      </c>
      <c r="H604" s="451" t="s">
        <v>325</v>
      </c>
      <c r="I604" s="559" t="s">
        <v>28</v>
      </c>
      <c r="J604" s="13" t="s">
        <v>41</v>
      </c>
      <c r="K604" s="13" t="s">
        <v>327</v>
      </c>
      <c r="L604" s="13" t="s">
        <v>326</v>
      </c>
      <c r="M604" s="13" t="s">
        <v>30</v>
      </c>
      <c r="N604" s="636">
        <v>22000</v>
      </c>
      <c r="O604" s="82">
        <v>1200</v>
      </c>
      <c r="P604" s="83">
        <v>1200</v>
      </c>
      <c r="Q604" s="102"/>
      <c r="R604" s="70"/>
      <c r="S604" s="70"/>
      <c r="T604" s="70"/>
      <c r="U604" s="70"/>
      <c r="V604" s="70"/>
      <c r="W604" s="70"/>
      <c r="X604" s="70"/>
      <c r="Y604" s="70"/>
      <c r="Z604" s="70"/>
      <c r="AA604" s="70"/>
      <c r="AB604" s="70"/>
      <c r="AC604" s="70"/>
      <c r="AD604" s="70"/>
      <c r="AE604" s="70"/>
      <c r="AF604" s="70"/>
      <c r="AG604" s="70"/>
      <c r="AH604" s="70"/>
      <c r="AI604" s="70"/>
      <c r="AJ604" s="70"/>
      <c r="AK604" s="70"/>
      <c r="AL604" s="70"/>
      <c r="AM604" s="70"/>
      <c r="AN604" s="70"/>
      <c r="AO604" s="70"/>
      <c r="AP604" s="70"/>
      <c r="AQ604" s="70"/>
      <c r="AR604" s="70"/>
      <c r="AS604" s="70"/>
      <c r="AT604" s="70"/>
      <c r="AU604" s="70"/>
      <c r="AV604" s="70"/>
      <c r="AW604" s="70"/>
      <c r="AX604" s="70"/>
      <c r="AY604" s="70"/>
      <c r="AZ604" s="70"/>
      <c r="BA604" s="70"/>
      <c r="BB604" s="70"/>
      <c r="BC604" s="70"/>
      <c r="BD604" s="70"/>
      <c r="BE604" s="70"/>
      <c r="BF604" s="70"/>
      <c r="BG604" s="70"/>
      <c r="BH604" s="70"/>
      <c r="BI604" s="70"/>
      <c r="BJ604" s="70"/>
      <c r="BK604" s="70"/>
      <c r="BL604" s="70"/>
      <c r="BM604" s="70"/>
      <c r="BN604" s="70"/>
      <c r="BO604" s="70"/>
      <c r="BP604" s="70"/>
      <c r="BQ604" s="70"/>
      <c r="BR604" s="70"/>
      <c r="BS604" s="70"/>
      <c r="BT604" s="70"/>
      <c r="BU604" s="70"/>
      <c r="BV604" s="70"/>
      <c r="BW604" s="70"/>
      <c r="BX604" s="70"/>
      <c r="BY604" s="70"/>
      <c r="BZ604" s="70"/>
      <c r="CA604" s="70"/>
      <c r="CB604" s="70"/>
      <c r="CC604" s="70"/>
      <c r="CD604" s="70"/>
      <c r="CE604" s="70"/>
      <c r="CF604" s="70"/>
      <c r="CG604" s="70"/>
      <c r="CH604" s="70"/>
      <c r="CI604" s="70"/>
      <c r="CJ604" s="70"/>
      <c r="CK604" s="70"/>
      <c r="CL604" s="70"/>
      <c r="CM604" s="70"/>
      <c r="CN604" s="70"/>
      <c r="CO604" s="70"/>
      <c r="CP604" s="70"/>
      <c r="CQ604" s="70"/>
      <c r="CR604" s="70"/>
      <c r="CS604" s="70"/>
      <c r="CT604" s="70"/>
      <c r="CU604" s="70"/>
      <c r="CV604" s="70"/>
      <c r="CW604" s="70"/>
      <c r="CX604" s="70"/>
      <c r="CY604" s="70"/>
      <c r="CZ604" s="70"/>
      <c r="DA604" s="70"/>
      <c r="DB604" s="70"/>
      <c r="DC604" s="70"/>
      <c r="DD604" s="70"/>
      <c r="DE604" s="70"/>
      <c r="DF604" s="70"/>
      <c r="DG604" s="70"/>
      <c r="DH604" s="70"/>
      <c r="DI604" s="70"/>
      <c r="DJ604" s="70"/>
      <c r="DK604" s="70"/>
      <c r="DL604" s="70"/>
      <c r="DM604" s="70"/>
      <c r="DN604" s="70"/>
      <c r="DO604" s="70"/>
      <c r="DP604" s="70"/>
      <c r="DQ604" s="70"/>
      <c r="DR604" s="70"/>
      <c r="DS604" s="70"/>
      <c r="DT604" s="70"/>
      <c r="DU604" s="70"/>
      <c r="DV604" s="70"/>
      <c r="DW604" s="70"/>
      <c r="DX604" s="70"/>
      <c r="DY604" s="70"/>
      <c r="DZ604" s="70"/>
      <c r="EA604" s="70"/>
      <c r="EB604" s="70"/>
      <c r="EC604" s="70"/>
      <c r="ED604" s="70"/>
      <c r="EE604" s="70"/>
      <c r="EF604" s="70"/>
      <c r="EG604" s="70"/>
      <c r="EH604" s="70"/>
      <c r="EI604" s="70"/>
      <c r="EJ604" s="70"/>
      <c r="EK604" s="70"/>
      <c r="EL604" s="70"/>
      <c r="EM604" s="70"/>
      <c r="EN604" s="70"/>
      <c r="EO604" s="70"/>
      <c r="EP604" s="70"/>
      <c r="EQ604" s="70"/>
      <c r="ER604" s="70"/>
      <c r="ES604" s="70"/>
      <c r="ET604" s="70"/>
      <c r="EU604" s="70"/>
      <c r="EV604" s="70"/>
      <c r="EW604" s="70"/>
      <c r="EX604" s="70"/>
      <c r="EY604" s="70"/>
      <c r="EZ604" s="70"/>
      <c r="FA604" s="70"/>
      <c r="FB604" s="70"/>
      <c r="FC604" s="70"/>
      <c r="FD604" s="70"/>
      <c r="FE604" s="70"/>
      <c r="FF604" s="70"/>
      <c r="FG604" s="70"/>
      <c r="FH604" s="70"/>
      <c r="FI604" s="70"/>
      <c r="FJ604" s="70"/>
      <c r="FK604" s="70"/>
      <c r="FL604" s="70"/>
      <c r="FM604" s="70"/>
      <c r="FN604" s="70"/>
      <c r="FO604" s="70"/>
      <c r="FP604" s="70"/>
      <c r="FQ604" s="70"/>
      <c r="FR604" s="70"/>
      <c r="FS604" s="70"/>
      <c r="FT604" s="70"/>
      <c r="FU604" s="70"/>
      <c r="FV604" s="70"/>
      <c r="FW604" s="70"/>
      <c r="FX604" s="70"/>
      <c r="FY604" s="70"/>
      <c r="FZ604" s="70"/>
      <c r="GA604" s="70"/>
      <c r="GB604" s="70"/>
      <c r="GC604" s="70"/>
      <c r="GD604" s="70"/>
      <c r="GE604" s="70"/>
      <c r="GF604" s="70"/>
      <c r="GG604" s="70"/>
      <c r="GH604" s="70"/>
      <c r="GI604" s="70"/>
      <c r="GJ604" s="70"/>
      <c r="GK604" s="70"/>
      <c r="GL604" s="70"/>
      <c r="GM604" s="70"/>
      <c r="GN604" s="70"/>
      <c r="GO604" s="70"/>
      <c r="GP604" s="70"/>
      <c r="GQ604" s="70"/>
      <c r="GR604" s="70"/>
      <c r="GS604" s="70"/>
      <c r="GT604" s="70"/>
      <c r="GU604" s="70"/>
      <c r="GV604" s="70"/>
      <c r="GW604" s="70"/>
      <c r="GX604" s="70"/>
      <c r="GY604" s="70"/>
      <c r="GZ604" s="70"/>
      <c r="HA604" s="70"/>
      <c r="HB604" s="70"/>
      <c r="HC604" s="70"/>
      <c r="HD604" s="70"/>
      <c r="HE604" s="70"/>
      <c r="HF604" s="70"/>
      <c r="HG604" s="70"/>
      <c r="HH604" s="70"/>
      <c r="HI604" s="70"/>
    </row>
    <row r="605" spans="1:221" ht="25.5">
      <c r="A605" s="64">
        <v>595</v>
      </c>
      <c r="B605" s="64">
        <v>551</v>
      </c>
      <c r="C605" s="1" t="s">
        <v>2289</v>
      </c>
      <c r="D605" s="25">
        <v>491</v>
      </c>
      <c r="E605" s="312" t="s">
        <v>324</v>
      </c>
      <c r="F605" s="39" t="s">
        <v>1030</v>
      </c>
      <c r="G605" s="19" t="s">
        <v>193</v>
      </c>
      <c r="H605" s="505" t="s">
        <v>2291</v>
      </c>
      <c r="I605" s="558" t="s">
        <v>28</v>
      </c>
      <c r="J605" s="13" t="s">
        <v>2290</v>
      </c>
      <c r="K605" s="3" t="s">
        <v>952</v>
      </c>
      <c r="L605" s="81" t="s">
        <v>1032</v>
      </c>
      <c r="M605" s="11" t="s">
        <v>30</v>
      </c>
      <c r="N605" s="636">
        <v>110000</v>
      </c>
      <c r="O605" s="82">
        <v>172</v>
      </c>
      <c r="P605" s="83">
        <v>172</v>
      </c>
      <c r="Q605" s="102"/>
    </row>
    <row r="606" spans="1:221" ht="25.5">
      <c r="A606" s="64">
        <v>596</v>
      </c>
      <c r="B606" s="64">
        <v>552</v>
      </c>
      <c r="C606" s="1" t="s">
        <v>1029</v>
      </c>
      <c r="D606" s="25">
        <v>491</v>
      </c>
      <c r="E606" s="150" t="s">
        <v>1031</v>
      </c>
      <c r="F606" s="39" t="s">
        <v>1030</v>
      </c>
      <c r="G606" s="19" t="s">
        <v>108</v>
      </c>
      <c r="H606" s="456" t="s">
        <v>284</v>
      </c>
      <c r="I606" s="572" t="s">
        <v>28</v>
      </c>
      <c r="J606" s="13" t="s">
        <v>70</v>
      </c>
      <c r="K606" s="3" t="s">
        <v>952</v>
      </c>
      <c r="L606" s="81" t="s">
        <v>1032</v>
      </c>
      <c r="M606" s="6" t="s">
        <v>30</v>
      </c>
      <c r="N606" s="636">
        <v>110000</v>
      </c>
      <c r="O606" s="82">
        <v>172</v>
      </c>
      <c r="P606" s="83">
        <v>172</v>
      </c>
      <c r="Q606" s="102"/>
    </row>
    <row r="607" spans="1:221" ht="63.75">
      <c r="A607" s="64">
        <v>597</v>
      </c>
      <c r="B607" s="64">
        <v>553</v>
      </c>
      <c r="C607" s="13" t="s">
        <v>663</v>
      </c>
      <c r="D607" s="124">
        <v>491</v>
      </c>
      <c r="E607" s="102" t="s">
        <v>324</v>
      </c>
      <c r="F607" s="41" t="s">
        <v>664</v>
      </c>
      <c r="G607" s="210" t="s">
        <v>185</v>
      </c>
      <c r="H607" s="524" t="s">
        <v>27</v>
      </c>
      <c r="I607" s="570" t="s">
        <v>28</v>
      </c>
      <c r="J607" s="13" t="s">
        <v>70</v>
      </c>
      <c r="K607" s="211" t="s">
        <v>666</v>
      </c>
      <c r="L607" s="211" t="s">
        <v>665</v>
      </c>
      <c r="M607" s="211" t="s">
        <v>30</v>
      </c>
      <c r="N607" s="636">
        <v>22000</v>
      </c>
      <c r="O607" s="82">
        <v>267</v>
      </c>
      <c r="P607" s="83">
        <v>267</v>
      </c>
      <c r="Q607" s="102"/>
    </row>
    <row r="608" spans="1:221" ht="25.5">
      <c r="A608" s="64">
        <v>598</v>
      </c>
      <c r="B608" s="64">
        <v>554</v>
      </c>
      <c r="C608" s="67" t="s">
        <v>6259</v>
      </c>
      <c r="D608" s="124">
        <v>491</v>
      </c>
      <c r="E608" s="128" t="s">
        <v>1031</v>
      </c>
      <c r="F608" s="109" t="s">
        <v>6260</v>
      </c>
      <c r="G608" s="14" t="s">
        <v>4663</v>
      </c>
      <c r="H608" s="479" t="s">
        <v>235</v>
      </c>
      <c r="I608" s="569" t="s">
        <v>28</v>
      </c>
      <c r="J608" s="66" t="s">
        <v>70</v>
      </c>
      <c r="K608" s="13" t="s">
        <v>6262</v>
      </c>
      <c r="L608" s="13" t="s">
        <v>6261</v>
      </c>
      <c r="M608" s="66" t="s">
        <v>30</v>
      </c>
      <c r="N608" s="373">
        <v>27000</v>
      </c>
      <c r="O608" s="88">
        <v>8125</v>
      </c>
      <c r="P608" s="83">
        <v>8125</v>
      </c>
      <c r="Q608" s="102"/>
      <c r="R608" s="68"/>
      <c r="S608" s="68"/>
      <c r="T608" s="68"/>
      <c r="U608" s="68"/>
      <c r="V608" s="68"/>
      <c r="W608" s="68"/>
      <c r="X608" s="68"/>
      <c r="Y608" s="68"/>
      <c r="Z608" s="68"/>
      <c r="AA608" s="68"/>
      <c r="AB608" s="68"/>
      <c r="AC608" s="68"/>
      <c r="AD608" s="68"/>
      <c r="AE608" s="68"/>
      <c r="AF608" s="68"/>
      <c r="AG608" s="68"/>
      <c r="AH608" s="68"/>
      <c r="AI608" s="68"/>
      <c r="AJ608" s="68"/>
      <c r="AK608" s="68"/>
      <c r="AL608" s="68"/>
      <c r="AM608" s="68"/>
      <c r="AN608" s="68"/>
      <c r="AO608" s="68"/>
      <c r="AP608" s="68"/>
      <c r="AQ608" s="68"/>
      <c r="AR608" s="68"/>
      <c r="AS608" s="68"/>
      <c r="AT608" s="68"/>
      <c r="AU608" s="68"/>
      <c r="AV608" s="68"/>
      <c r="AW608" s="68"/>
      <c r="AX608" s="68"/>
      <c r="AY608" s="68"/>
      <c r="AZ608" s="68"/>
      <c r="BA608" s="68"/>
      <c r="BB608" s="68"/>
      <c r="BC608" s="68"/>
      <c r="BD608" s="68"/>
      <c r="BE608" s="68"/>
      <c r="BF608" s="68"/>
      <c r="BG608" s="68"/>
      <c r="BH608" s="68"/>
      <c r="BI608" s="68"/>
      <c r="BJ608" s="68"/>
      <c r="BK608" s="68"/>
      <c r="BL608" s="68"/>
      <c r="BM608" s="68"/>
      <c r="BN608" s="68"/>
      <c r="BO608" s="68"/>
      <c r="BP608" s="68"/>
      <c r="BQ608" s="68"/>
      <c r="BR608" s="68"/>
      <c r="BS608" s="68"/>
      <c r="BT608" s="68"/>
      <c r="BU608" s="68"/>
      <c r="BV608" s="68"/>
      <c r="BW608" s="68"/>
      <c r="BX608" s="68"/>
      <c r="BY608" s="68"/>
      <c r="BZ608" s="68"/>
      <c r="CA608" s="68"/>
      <c r="CB608" s="68"/>
      <c r="CC608" s="68"/>
      <c r="CD608" s="68"/>
      <c r="CE608" s="68"/>
      <c r="CF608" s="68"/>
      <c r="CG608" s="68"/>
      <c r="CH608" s="68"/>
      <c r="CI608" s="68"/>
      <c r="CJ608" s="68"/>
      <c r="CK608" s="68"/>
      <c r="CL608" s="68"/>
      <c r="CM608" s="68"/>
      <c r="CN608" s="68"/>
      <c r="CO608" s="68"/>
      <c r="CP608" s="68"/>
      <c r="CQ608" s="68"/>
      <c r="CR608" s="68"/>
      <c r="CS608" s="68"/>
      <c r="CT608" s="68"/>
      <c r="CU608" s="68"/>
      <c r="CV608" s="68"/>
      <c r="CW608" s="68"/>
      <c r="CX608" s="68"/>
      <c r="CY608" s="68"/>
      <c r="CZ608" s="68"/>
      <c r="DA608" s="68"/>
      <c r="DB608" s="68"/>
      <c r="DC608" s="68"/>
      <c r="DD608" s="68"/>
      <c r="DE608" s="68"/>
      <c r="DF608" s="68"/>
      <c r="DG608" s="68"/>
      <c r="DH608" s="68"/>
      <c r="DI608" s="68"/>
      <c r="DJ608" s="68"/>
      <c r="DK608" s="68"/>
      <c r="DL608" s="68"/>
      <c r="DM608" s="68"/>
      <c r="DN608" s="68"/>
      <c r="DO608" s="68"/>
      <c r="DP608" s="68"/>
      <c r="DQ608" s="68"/>
      <c r="DR608" s="68"/>
      <c r="DS608" s="68"/>
      <c r="DT608" s="68"/>
      <c r="DU608" s="68"/>
      <c r="DV608" s="68"/>
      <c r="DW608" s="68"/>
      <c r="DX608" s="68"/>
      <c r="DY608" s="68"/>
      <c r="DZ608" s="68"/>
      <c r="EA608" s="68"/>
      <c r="EB608" s="68"/>
      <c r="EC608" s="68"/>
      <c r="ED608" s="68"/>
      <c r="EE608" s="68"/>
      <c r="EF608" s="68"/>
      <c r="EG608" s="68"/>
      <c r="EH608" s="68"/>
      <c r="EI608" s="68"/>
      <c r="EJ608" s="68"/>
      <c r="EK608" s="68"/>
      <c r="EL608" s="68"/>
      <c r="EM608" s="68"/>
      <c r="EN608" s="68"/>
      <c r="EO608" s="68"/>
      <c r="EP608" s="68"/>
      <c r="EQ608" s="68"/>
      <c r="ER608" s="68"/>
      <c r="ES608" s="68"/>
      <c r="ET608" s="68"/>
      <c r="EU608" s="68"/>
      <c r="EV608" s="68"/>
      <c r="EW608" s="68"/>
      <c r="EX608" s="68"/>
      <c r="EY608" s="68"/>
      <c r="EZ608" s="68"/>
      <c r="FA608" s="68"/>
      <c r="FB608" s="68"/>
      <c r="FC608" s="68"/>
      <c r="FD608" s="68"/>
      <c r="FE608" s="68"/>
      <c r="FF608" s="68"/>
      <c r="FG608" s="68"/>
      <c r="FH608" s="68"/>
      <c r="FI608" s="68"/>
      <c r="FJ608" s="68"/>
      <c r="FK608" s="68"/>
      <c r="FL608" s="68"/>
      <c r="FM608" s="68"/>
      <c r="FN608" s="68"/>
      <c r="FO608" s="68"/>
      <c r="FP608" s="68"/>
      <c r="FQ608" s="68"/>
      <c r="FR608" s="68"/>
      <c r="FS608" s="68"/>
      <c r="FT608" s="68"/>
      <c r="FU608" s="68"/>
      <c r="FV608" s="68"/>
      <c r="FW608" s="68"/>
      <c r="FX608" s="68"/>
      <c r="FY608" s="68"/>
      <c r="FZ608" s="68"/>
      <c r="GA608" s="68"/>
      <c r="GB608" s="68"/>
      <c r="GC608" s="68"/>
      <c r="GD608" s="68"/>
      <c r="GE608" s="68"/>
      <c r="GF608" s="68"/>
      <c r="GG608" s="68"/>
      <c r="GH608" s="68"/>
      <c r="GI608" s="68"/>
      <c r="GJ608" s="68"/>
      <c r="GK608" s="68"/>
      <c r="GL608" s="68"/>
      <c r="GM608" s="68"/>
      <c r="GN608" s="68"/>
      <c r="GO608" s="68"/>
      <c r="GP608" s="68"/>
      <c r="GQ608" s="68"/>
      <c r="GR608" s="68"/>
      <c r="GS608" s="68"/>
      <c r="GT608" s="68"/>
      <c r="GU608" s="68"/>
      <c r="GV608" s="68"/>
      <c r="GW608" s="68"/>
      <c r="GX608" s="68"/>
      <c r="GY608" s="68"/>
      <c r="GZ608" s="68"/>
      <c r="HA608" s="68"/>
      <c r="HB608" s="68"/>
      <c r="HC608" s="68"/>
      <c r="HD608" s="68"/>
      <c r="HE608" s="68"/>
      <c r="HF608" s="68"/>
      <c r="HG608" s="68"/>
      <c r="HH608" s="68"/>
      <c r="HI608" s="68"/>
    </row>
    <row r="609" spans="1:217" ht="63.75">
      <c r="A609" s="64">
        <v>599</v>
      </c>
      <c r="B609" s="64">
        <v>555</v>
      </c>
      <c r="C609" s="1" t="s">
        <v>4482</v>
      </c>
      <c r="D609" s="16">
        <v>491</v>
      </c>
      <c r="E609" s="684" t="s">
        <v>1031</v>
      </c>
      <c r="F609" s="39" t="s">
        <v>4483</v>
      </c>
      <c r="G609" s="24" t="s">
        <v>112</v>
      </c>
      <c r="H609" s="491" t="s">
        <v>43</v>
      </c>
      <c r="I609" s="563" t="s">
        <v>28</v>
      </c>
      <c r="J609" s="16" t="s">
        <v>70</v>
      </c>
      <c r="K609" s="17" t="s">
        <v>4485</v>
      </c>
      <c r="L609" s="17" t="s">
        <v>4484</v>
      </c>
      <c r="M609" s="17" t="s">
        <v>30</v>
      </c>
      <c r="N609" s="637">
        <v>15400</v>
      </c>
      <c r="O609" s="29">
        <v>550</v>
      </c>
      <c r="P609" s="83">
        <v>550</v>
      </c>
      <c r="Q609" s="102"/>
    </row>
    <row r="610" spans="1:217" ht="25.5">
      <c r="A610" s="64">
        <v>600</v>
      </c>
      <c r="B610" s="64">
        <v>556</v>
      </c>
      <c r="C610" s="13" t="s">
        <v>2285</v>
      </c>
      <c r="D610" s="124">
        <v>491</v>
      </c>
      <c r="E610" s="664" t="s">
        <v>324</v>
      </c>
      <c r="F610" s="41" t="s">
        <v>2286</v>
      </c>
      <c r="G610" s="14" t="s">
        <v>108</v>
      </c>
      <c r="H610" s="451" t="s">
        <v>43</v>
      </c>
      <c r="I610" s="559" t="s">
        <v>28</v>
      </c>
      <c r="J610" s="13" t="s">
        <v>41</v>
      </c>
      <c r="K610" s="13" t="s">
        <v>2288</v>
      </c>
      <c r="L610" s="13" t="s">
        <v>2287</v>
      </c>
      <c r="M610" s="64" t="s">
        <v>189</v>
      </c>
      <c r="N610" s="636">
        <v>66000</v>
      </c>
      <c r="O610" s="82">
        <v>345</v>
      </c>
      <c r="P610" s="83">
        <v>345</v>
      </c>
      <c r="Q610" s="102"/>
    </row>
    <row r="611" spans="1:217" ht="51">
      <c r="A611" s="64">
        <v>601</v>
      </c>
      <c r="B611" s="64">
        <v>557</v>
      </c>
      <c r="C611" s="1" t="s">
        <v>3705</v>
      </c>
      <c r="D611" s="25">
        <v>491</v>
      </c>
      <c r="E611" s="312" t="s">
        <v>1031</v>
      </c>
      <c r="F611" s="39" t="s">
        <v>3706</v>
      </c>
      <c r="G611" s="10" t="s">
        <v>108</v>
      </c>
      <c r="H611" s="498" t="s">
        <v>43</v>
      </c>
      <c r="I611" s="558" t="s">
        <v>28</v>
      </c>
      <c r="J611" s="9" t="s">
        <v>2290</v>
      </c>
      <c r="K611" s="3" t="s">
        <v>3621</v>
      </c>
      <c r="L611" s="3" t="s">
        <v>3707</v>
      </c>
      <c r="M611" s="9" t="s">
        <v>30</v>
      </c>
      <c r="N611" s="637">
        <v>352000</v>
      </c>
      <c r="O611" s="88">
        <v>84</v>
      </c>
      <c r="P611" s="83">
        <v>84</v>
      </c>
      <c r="Q611" s="102"/>
    </row>
    <row r="612" spans="1:217" ht="76.5">
      <c r="A612" s="64">
        <v>602</v>
      </c>
      <c r="B612" s="64">
        <v>558</v>
      </c>
      <c r="C612" s="13" t="s">
        <v>657</v>
      </c>
      <c r="D612" s="124">
        <v>491</v>
      </c>
      <c r="E612" s="102" t="s">
        <v>324</v>
      </c>
      <c r="F612" s="41" t="s">
        <v>658</v>
      </c>
      <c r="G612" s="14" t="s">
        <v>72</v>
      </c>
      <c r="H612" s="451" t="s">
        <v>660</v>
      </c>
      <c r="I612" s="559" t="s">
        <v>28</v>
      </c>
      <c r="J612" s="13" t="s">
        <v>659</v>
      </c>
      <c r="K612" s="13" t="s">
        <v>662</v>
      </c>
      <c r="L612" s="13" t="s">
        <v>661</v>
      </c>
      <c r="M612" s="64" t="s">
        <v>30</v>
      </c>
      <c r="N612" s="636">
        <v>110000</v>
      </c>
      <c r="O612" s="82">
        <v>3100</v>
      </c>
      <c r="P612" s="83">
        <v>3100</v>
      </c>
      <c r="Q612" s="102"/>
    </row>
    <row r="613" spans="1:217" ht="51">
      <c r="A613" s="64">
        <v>603</v>
      </c>
      <c r="B613" s="64">
        <v>559</v>
      </c>
      <c r="C613" s="1" t="s">
        <v>5374</v>
      </c>
      <c r="D613" s="25">
        <v>493</v>
      </c>
      <c r="E613" s="688" t="s">
        <v>339</v>
      </c>
      <c r="F613" s="39" t="s">
        <v>5375</v>
      </c>
      <c r="G613" s="14" t="s">
        <v>5351</v>
      </c>
      <c r="H613" s="451" t="s">
        <v>93</v>
      </c>
      <c r="I613" s="558" t="s">
        <v>28</v>
      </c>
      <c r="J613" s="13" t="s">
        <v>70</v>
      </c>
      <c r="K613" s="1" t="s">
        <v>3205</v>
      </c>
      <c r="L613" s="1" t="s">
        <v>5376</v>
      </c>
      <c r="M613" s="13" t="s">
        <v>30</v>
      </c>
      <c r="N613" s="637">
        <v>44000</v>
      </c>
      <c r="O613" s="229">
        <v>651</v>
      </c>
      <c r="P613" s="83">
        <v>651</v>
      </c>
      <c r="Q613" s="102"/>
    </row>
    <row r="614" spans="1:217" ht="38.25">
      <c r="A614" s="64">
        <v>604</v>
      </c>
      <c r="B614" s="64">
        <v>560</v>
      </c>
      <c r="C614" s="1" t="s">
        <v>4240</v>
      </c>
      <c r="D614" s="25">
        <v>493</v>
      </c>
      <c r="E614" s="686" t="s">
        <v>4242</v>
      </c>
      <c r="F614" s="39" t="s">
        <v>4241</v>
      </c>
      <c r="G614" s="267" t="s">
        <v>4244</v>
      </c>
      <c r="H614" s="525" t="s">
        <v>93</v>
      </c>
      <c r="I614" s="558" t="s">
        <v>28</v>
      </c>
      <c r="J614" s="235" t="s">
        <v>4243</v>
      </c>
      <c r="K614" s="1" t="s">
        <v>4058</v>
      </c>
      <c r="L614" s="1" t="s">
        <v>4245</v>
      </c>
      <c r="M614" s="13" t="s">
        <v>30</v>
      </c>
      <c r="N614" s="637">
        <v>22000</v>
      </c>
      <c r="O614" s="128">
        <v>520</v>
      </c>
      <c r="P614" s="83">
        <v>520</v>
      </c>
      <c r="Q614" s="102"/>
    </row>
    <row r="615" spans="1:217" ht="38.25">
      <c r="A615" s="64">
        <v>605</v>
      </c>
      <c r="B615" s="64">
        <v>561</v>
      </c>
      <c r="C615" s="13" t="s">
        <v>337</v>
      </c>
      <c r="D615" s="124">
        <v>493</v>
      </c>
      <c r="E615" s="102" t="s">
        <v>339</v>
      </c>
      <c r="F615" s="41" t="s">
        <v>338</v>
      </c>
      <c r="G615" s="14" t="s">
        <v>72</v>
      </c>
      <c r="H615" s="451" t="s">
        <v>98</v>
      </c>
      <c r="I615" s="559" t="s">
        <v>28</v>
      </c>
      <c r="J615" s="13" t="s">
        <v>70</v>
      </c>
      <c r="K615" s="13" t="s">
        <v>341</v>
      </c>
      <c r="L615" s="13" t="s">
        <v>340</v>
      </c>
      <c r="M615" s="13" t="s">
        <v>30</v>
      </c>
      <c r="N615" s="636">
        <v>11000</v>
      </c>
      <c r="O615" s="82">
        <v>960</v>
      </c>
      <c r="P615" s="83">
        <v>960</v>
      </c>
      <c r="Q615" s="102"/>
    </row>
    <row r="616" spans="1:217" ht="51">
      <c r="A616" s="64">
        <v>606</v>
      </c>
      <c r="B616" s="64">
        <v>562</v>
      </c>
      <c r="C616" s="1" t="s">
        <v>3638</v>
      </c>
      <c r="D616" s="25">
        <v>493</v>
      </c>
      <c r="E616" s="100" t="s">
        <v>106</v>
      </c>
      <c r="F616" s="39" t="s">
        <v>339</v>
      </c>
      <c r="G616" s="4" t="s">
        <v>108</v>
      </c>
      <c r="H616" s="481" t="s">
        <v>81</v>
      </c>
      <c r="I616" s="558" t="s">
        <v>28</v>
      </c>
      <c r="J616" s="3" t="s">
        <v>70</v>
      </c>
      <c r="K616" s="3" t="s">
        <v>3621</v>
      </c>
      <c r="L616" s="3" t="s">
        <v>3639</v>
      </c>
      <c r="M616" s="3" t="s">
        <v>30</v>
      </c>
      <c r="N616" s="637">
        <v>11000</v>
      </c>
      <c r="O616" s="88">
        <v>257</v>
      </c>
      <c r="P616" s="83">
        <v>257</v>
      </c>
      <c r="Q616" s="102"/>
    </row>
    <row r="617" spans="1:217" ht="76.5">
      <c r="A617" s="64">
        <v>607</v>
      </c>
      <c r="B617" s="64">
        <v>563</v>
      </c>
      <c r="C617" s="72" t="s">
        <v>6311</v>
      </c>
      <c r="D617" s="124">
        <v>493</v>
      </c>
      <c r="E617" s="689" t="s">
        <v>6313</v>
      </c>
      <c r="F617" s="207" t="s">
        <v>6312</v>
      </c>
      <c r="G617" s="14" t="s">
        <v>4663</v>
      </c>
      <c r="H617" s="472" t="s">
        <v>186</v>
      </c>
      <c r="I617" s="567" t="s">
        <v>28</v>
      </c>
      <c r="J617" s="72" t="s">
        <v>107</v>
      </c>
      <c r="K617" s="13" t="s">
        <v>6315</v>
      </c>
      <c r="L617" s="13" t="s">
        <v>6314</v>
      </c>
      <c r="M617" s="72" t="s">
        <v>30</v>
      </c>
      <c r="N617" s="373">
        <v>77000</v>
      </c>
      <c r="O617" s="88">
        <v>2878</v>
      </c>
      <c r="P617" s="83">
        <v>2878</v>
      </c>
      <c r="Q617" s="102"/>
      <c r="R617" s="68"/>
      <c r="S617" s="68"/>
      <c r="T617" s="68"/>
      <c r="U617" s="68"/>
      <c r="V617" s="68"/>
      <c r="W617" s="68"/>
      <c r="X617" s="68"/>
      <c r="Y617" s="68"/>
      <c r="Z617" s="68"/>
      <c r="AA617" s="68"/>
      <c r="AB617" s="68"/>
      <c r="AC617" s="68"/>
      <c r="AD617" s="68"/>
      <c r="AE617" s="68"/>
      <c r="AF617" s="68"/>
      <c r="AG617" s="68"/>
      <c r="AH617" s="68"/>
      <c r="AI617" s="68"/>
      <c r="AJ617" s="68"/>
      <c r="AK617" s="68"/>
      <c r="AL617" s="68"/>
      <c r="AM617" s="68"/>
      <c r="AN617" s="68"/>
      <c r="AO617" s="68"/>
      <c r="AP617" s="68"/>
      <c r="AQ617" s="68"/>
      <c r="AR617" s="68"/>
      <c r="AS617" s="68"/>
      <c r="AT617" s="68"/>
      <c r="AU617" s="68"/>
      <c r="AV617" s="68"/>
      <c r="AW617" s="68"/>
      <c r="AX617" s="68"/>
      <c r="AY617" s="68"/>
      <c r="AZ617" s="68"/>
      <c r="BA617" s="68"/>
      <c r="BB617" s="68"/>
      <c r="BC617" s="68"/>
      <c r="BD617" s="68"/>
      <c r="BE617" s="68"/>
      <c r="BF617" s="68"/>
      <c r="BG617" s="68"/>
      <c r="BH617" s="68"/>
      <c r="BI617" s="68"/>
      <c r="BJ617" s="68"/>
      <c r="BK617" s="68"/>
      <c r="BL617" s="68"/>
      <c r="BM617" s="68"/>
      <c r="BN617" s="68"/>
      <c r="BO617" s="68"/>
      <c r="BP617" s="68"/>
      <c r="BQ617" s="68"/>
      <c r="BR617" s="68"/>
      <c r="BS617" s="68"/>
      <c r="BT617" s="68"/>
      <c r="BU617" s="68"/>
      <c r="BV617" s="68"/>
      <c r="BW617" s="68"/>
      <c r="BX617" s="68"/>
      <c r="BY617" s="68"/>
      <c r="BZ617" s="68"/>
      <c r="CA617" s="68"/>
      <c r="CB617" s="68"/>
      <c r="CC617" s="68"/>
      <c r="CD617" s="68"/>
      <c r="CE617" s="68"/>
      <c r="CF617" s="68"/>
      <c r="CG617" s="68"/>
      <c r="CH617" s="68"/>
      <c r="CI617" s="68"/>
      <c r="CJ617" s="68"/>
      <c r="CK617" s="68"/>
      <c r="CL617" s="68"/>
      <c r="CM617" s="68"/>
      <c r="CN617" s="68"/>
      <c r="CO617" s="68"/>
      <c r="CP617" s="68"/>
      <c r="CQ617" s="68"/>
      <c r="CR617" s="68"/>
      <c r="CS617" s="68"/>
      <c r="CT617" s="68"/>
      <c r="CU617" s="68"/>
      <c r="CV617" s="68"/>
      <c r="CW617" s="68"/>
      <c r="CX617" s="68"/>
      <c r="CY617" s="68"/>
      <c r="CZ617" s="68"/>
      <c r="DA617" s="68"/>
      <c r="DB617" s="68"/>
      <c r="DC617" s="68"/>
      <c r="DD617" s="68"/>
      <c r="DE617" s="68"/>
      <c r="DF617" s="68"/>
      <c r="DG617" s="68"/>
      <c r="DH617" s="68"/>
      <c r="DI617" s="68"/>
      <c r="DJ617" s="68"/>
      <c r="DK617" s="68"/>
      <c r="DL617" s="68"/>
      <c r="DM617" s="68"/>
      <c r="DN617" s="68"/>
      <c r="DO617" s="68"/>
      <c r="DP617" s="68"/>
      <c r="DQ617" s="68"/>
      <c r="DR617" s="68"/>
      <c r="DS617" s="68"/>
      <c r="DT617" s="68"/>
      <c r="DU617" s="68"/>
      <c r="DV617" s="68"/>
      <c r="DW617" s="68"/>
      <c r="DX617" s="68"/>
      <c r="DY617" s="68"/>
      <c r="DZ617" s="68"/>
      <c r="EA617" s="68"/>
      <c r="EB617" s="68"/>
      <c r="EC617" s="68"/>
      <c r="ED617" s="68"/>
      <c r="EE617" s="68"/>
      <c r="EF617" s="68"/>
      <c r="EG617" s="68"/>
      <c r="EH617" s="68"/>
      <c r="EI617" s="68"/>
      <c r="EJ617" s="68"/>
      <c r="EK617" s="68"/>
      <c r="EL617" s="68"/>
      <c r="EM617" s="68"/>
      <c r="EN617" s="68"/>
      <c r="EO617" s="68"/>
      <c r="EP617" s="68"/>
      <c r="EQ617" s="68"/>
      <c r="ER617" s="68"/>
      <c r="ES617" s="68"/>
      <c r="ET617" s="68"/>
      <c r="EU617" s="68"/>
      <c r="EV617" s="68"/>
      <c r="EW617" s="68"/>
      <c r="EX617" s="68"/>
      <c r="EY617" s="68"/>
      <c r="EZ617" s="68"/>
      <c r="FA617" s="68"/>
      <c r="FB617" s="68"/>
      <c r="FC617" s="68"/>
      <c r="FD617" s="68"/>
      <c r="FE617" s="68"/>
      <c r="FF617" s="68"/>
      <c r="FG617" s="68"/>
      <c r="FH617" s="68"/>
      <c r="FI617" s="68"/>
      <c r="FJ617" s="68"/>
      <c r="FK617" s="68"/>
      <c r="FL617" s="68"/>
      <c r="FM617" s="68"/>
      <c r="FN617" s="68"/>
      <c r="FO617" s="68"/>
      <c r="FP617" s="68"/>
      <c r="FQ617" s="68"/>
      <c r="FR617" s="68"/>
      <c r="FS617" s="68"/>
      <c r="FT617" s="68"/>
      <c r="FU617" s="68"/>
      <c r="FV617" s="68"/>
      <c r="FW617" s="68"/>
      <c r="FX617" s="68"/>
      <c r="FY617" s="68"/>
      <c r="FZ617" s="68"/>
      <c r="GA617" s="68"/>
      <c r="GB617" s="68"/>
      <c r="GC617" s="68"/>
      <c r="GD617" s="68"/>
      <c r="GE617" s="68"/>
      <c r="GF617" s="68"/>
      <c r="GG617" s="68"/>
      <c r="GH617" s="68"/>
      <c r="GI617" s="68"/>
      <c r="GJ617" s="68"/>
      <c r="GK617" s="68"/>
      <c r="GL617" s="68"/>
      <c r="GM617" s="68"/>
      <c r="GN617" s="68"/>
      <c r="GO617" s="68"/>
      <c r="GP617" s="68"/>
      <c r="GQ617" s="68"/>
      <c r="GR617" s="68"/>
      <c r="GS617" s="68"/>
      <c r="GT617" s="68"/>
      <c r="GU617" s="68"/>
      <c r="GV617" s="68"/>
      <c r="GW617" s="68"/>
      <c r="GX617" s="68"/>
      <c r="GY617" s="68"/>
      <c r="GZ617" s="68"/>
      <c r="HA617" s="68"/>
      <c r="HB617" s="68"/>
      <c r="HC617" s="68"/>
      <c r="HD617" s="68"/>
      <c r="HE617" s="68"/>
      <c r="HF617" s="68"/>
      <c r="HG617" s="68"/>
      <c r="HH617" s="68"/>
      <c r="HI617" s="68"/>
    </row>
    <row r="618" spans="1:217" ht="76.5">
      <c r="A618" s="64">
        <v>608</v>
      </c>
      <c r="B618" s="64">
        <v>564</v>
      </c>
      <c r="C618" s="67" t="s">
        <v>6316</v>
      </c>
      <c r="D618" s="124">
        <v>493</v>
      </c>
      <c r="E618" s="689" t="s">
        <v>6313</v>
      </c>
      <c r="F618" s="207" t="s">
        <v>6317</v>
      </c>
      <c r="G618" s="14" t="s">
        <v>4663</v>
      </c>
      <c r="H618" s="472" t="s">
        <v>186</v>
      </c>
      <c r="I618" s="567" t="s">
        <v>28</v>
      </c>
      <c r="J618" s="72" t="s">
        <v>70</v>
      </c>
      <c r="K618" s="13" t="s">
        <v>6315</v>
      </c>
      <c r="L618" s="13" t="s">
        <v>6318</v>
      </c>
      <c r="M618" s="72" t="s">
        <v>30</v>
      </c>
      <c r="N618" s="373">
        <v>45000</v>
      </c>
      <c r="O618" s="88">
        <v>3936</v>
      </c>
      <c r="P618" s="83">
        <v>3936</v>
      </c>
      <c r="Q618" s="102"/>
      <c r="R618" s="68"/>
      <c r="S618" s="68"/>
      <c r="T618" s="68"/>
      <c r="U618" s="68"/>
      <c r="V618" s="68"/>
      <c r="W618" s="68"/>
      <c r="X618" s="68"/>
      <c r="Y618" s="68"/>
      <c r="Z618" s="68"/>
      <c r="AA618" s="68"/>
      <c r="AB618" s="68"/>
      <c r="AC618" s="68"/>
      <c r="AD618" s="68"/>
      <c r="AE618" s="68"/>
      <c r="AF618" s="68"/>
      <c r="AG618" s="68"/>
      <c r="AH618" s="68"/>
      <c r="AI618" s="68"/>
      <c r="AJ618" s="68"/>
      <c r="AK618" s="68"/>
      <c r="AL618" s="68"/>
      <c r="AM618" s="68"/>
      <c r="AN618" s="68"/>
      <c r="AO618" s="68"/>
      <c r="AP618" s="68"/>
      <c r="AQ618" s="68"/>
      <c r="AR618" s="68"/>
      <c r="AS618" s="68"/>
      <c r="AT618" s="68"/>
      <c r="AU618" s="68"/>
      <c r="AV618" s="68"/>
      <c r="AW618" s="68"/>
      <c r="AX618" s="68"/>
      <c r="AY618" s="68"/>
      <c r="AZ618" s="68"/>
      <c r="BA618" s="68"/>
      <c r="BB618" s="68"/>
      <c r="BC618" s="68"/>
      <c r="BD618" s="68"/>
      <c r="BE618" s="68"/>
      <c r="BF618" s="68"/>
      <c r="BG618" s="68"/>
      <c r="BH618" s="68"/>
      <c r="BI618" s="68"/>
      <c r="BJ618" s="68"/>
      <c r="BK618" s="68"/>
      <c r="BL618" s="68"/>
      <c r="BM618" s="68"/>
      <c r="BN618" s="68"/>
      <c r="BO618" s="68"/>
      <c r="BP618" s="68"/>
      <c r="BQ618" s="68"/>
      <c r="BR618" s="68"/>
      <c r="BS618" s="68"/>
      <c r="BT618" s="68"/>
      <c r="BU618" s="68"/>
      <c r="BV618" s="68"/>
      <c r="BW618" s="68"/>
      <c r="BX618" s="68"/>
      <c r="BY618" s="68"/>
      <c r="BZ618" s="68"/>
      <c r="CA618" s="68"/>
      <c r="CB618" s="68"/>
      <c r="CC618" s="68"/>
      <c r="CD618" s="68"/>
      <c r="CE618" s="68"/>
      <c r="CF618" s="68"/>
      <c r="CG618" s="68"/>
      <c r="CH618" s="68"/>
      <c r="CI618" s="68"/>
      <c r="CJ618" s="68"/>
      <c r="CK618" s="68"/>
      <c r="CL618" s="68"/>
      <c r="CM618" s="68"/>
      <c r="CN618" s="68"/>
      <c r="CO618" s="68"/>
      <c r="CP618" s="68"/>
      <c r="CQ618" s="68"/>
      <c r="CR618" s="68"/>
      <c r="CS618" s="68"/>
      <c r="CT618" s="68"/>
      <c r="CU618" s="68"/>
      <c r="CV618" s="68"/>
      <c r="CW618" s="68"/>
      <c r="CX618" s="68"/>
      <c r="CY618" s="68"/>
      <c r="CZ618" s="68"/>
      <c r="DA618" s="68"/>
      <c r="DB618" s="68"/>
      <c r="DC618" s="68"/>
      <c r="DD618" s="68"/>
      <c r="DE618" s="68"/>
      <c r="DF618" s="68"/>
      <c r="DG618" s="68"/>
      <c r="DH618" s="68"/>
      <c r="DI618" s="68"/>
      <c r="DJ618" s="68"/>
      <c r="DK618" s="68"/>
      <c r="DL618" s="68"/>
      <c r="DM618" s="68"/>
      <c r="DN618" s="68"/>
      <c r="DO618" s="68"/>
      <c r="DP618" s="68"/>
      <c r="DQ618" s="68"/>
      <c r="DR618" s="68"/>
      <c r="DS618" s="68"/>
      <c r="DT618" s="68"/>
      <c r="DU618" s="68"/>
      <c r="DV618" s="68"/>
      <c r="DW618" s="68"/>
      <c r="DX618" s="68"/>
      <c r="DY618" s="68"/>
      <c r="DZ618" s="68"/>
      <c r="EA618" s="68"/>
      <c r="EB618" s="68"/>
      <c r="EC618" s="68"/>
      <c r="ED618" s="68"/>
      <c r="EE618" s="68"/>
      <c r="EF618" s="68"/>
      <c r="EG618" s="68"/>
      <c r="EH618" s="68"/>
      <c r="EI618" s="68"/>
      <c r="EJ618" s="68"/>
      <c r="EK618" s="68"/>
      <c r="EL618" s="68"/>
      <c r="EM618" s="68"/>
      <c r="EN618" s="68"/>
      <c r="EO618" s="68"/>
      <c r="EP618" s="68"/>
      <c r="EQ618" s="68"/>
      <c r="ER618" s="68"/>
      <c r="ES618" s="68"/>
      <c r="ET618" s="68"/>
      <c r="EU618" s="68"/>
      <c r="EV618" s="68"/>
      <c r="EW618" s="68"/>
      <c r="EX618" s="68"/>
      <c r="EY618" s="68"/>
      <c r="EZ618" s="68"/>
      <c r="FA618" s="68"/>
      <c r="FB618" s="68"/>
      <c r="FC618" s="68"/>
      <c r="FD618" s="68"/>
      <c r="FE618" s="68"/>
      <c r="FF618" s="68"/>
      <c r="FG618" s="68"/>
      <c r="FH618" s="68"/>
      <c r="FI618" s="68"/>
      <c r="FJ618" s="68"/>
      <c r="FK618" s="68"/>
      <c r="FL618" s="68"/>
      <c r="FM618" s="68"/>
      <c r="FN618" s="68"/>
      <c r="FO618" s="68"/>
      <c r="FP618" s="68"/>
      <c r="FQ618" s="68"/>
      <c r="FR618" s="68"/>
      <c r="FS618" s="68"/>
      <c r="FT618" s="68"/>
      <c r="FU618" s="68"/>
      <c r="FV618" s="68"/>
      <c r="FW618" s="68"/>
      <c r="FX618" s="68"/>
      <c r="FY618" s="68"/>
      <c r="FZ618" s="68"/>
      <c r="GA618" s="68"/>
      <c r="GB618" s="68"/>
      <c r="GC618" s="68"/>
      <c r="GD618" s="68"/>
      <c r="GE618" s="68"/>
      <c r="GF618" s="68"/>
      <c r="GG618" s="68"/>
      <c r="GH618" s="68"/>
      <c r="GI618" s="68"/>
      <c r="GJ618" s="68"/>
      <c r="GK618" s="68"/>
      <c r="GL618" s="68"/>
      <c r="GM618" s="68"/>
      <c r="GN618" s="68"/>
      <c r="GO618" s="68"/>
      <c r="GP618" s="68"/>
      <c r="GQ618" s="68"/>
      <c r="GR618" s="68"/>
      <c r="GS618" s="68"/>
      <c r="GT618" s="68"/>
      <c r="GU618" s="68"/>
      <c r="GV618" s="68"/>
      <c r="GW618" s="68"/>
      <c r="GX618" s="68"/>
      <c r="GY618" s="68"/>
      <c r="GZ618" s="68"/>
      <c r="HA618" s="68"/>
      <c r="HB618" s="68"/>
      <c r="HC618" s="68"/>
      <c r="HD618" s="68"/>
      <c r="HE618" s="68"/>
      <c r="HF618" s="68"/>
      <c r="HG618" s="68"/>
      <c r="HH618" s="68"/>
      <c r="HI618" s="68"/>
    </row>
    <row r="619" spans="1:217" ht="51">
      <c r="A619" s="64">
        <v>609</v>
      </c>
      <c r="B619" s="64">
        <v>565</v>
      </c>
      <c r="C619" s="1" t="s">
        <v>104</v>
      </c>
      <c r="D619" s="25">
        <v>493</v>
      </c>
      <c r="E619" s="100" t="s">
        <v>106</v>
      </c>
      <c r="F619" s="39" t="s">
        <v>105</v>
      </c>
      <c r="G619" s="4" t="s">
        <v>108</v>
      </c>
      <c r="H619" s="450" t="s">
        <v>81</v>
      </c>
      <c r="I619" s="558" t="s">
        <v>28</v>
      </c>
      <c r="J619" s="3" t="s">
        <v>107</v>
      </c>
      <c r="K619" s="3" t="s">
        <v>110</v>
      </c>
      <c r="L619" s="3" t="s">
        <v>109</v>
      </c>
      <c r="M619" s="3" t="s">
        <v>30</v>
      </c>
      <c r="N619" s="637">
        <v>330000</v>
      </c>
      <c r="O619" s="88">
        <v>256</v>
      </c>
      <c r="P619" s="83">
        <v>256</v>
      </c>
      <c r="Q619" s="102"/>
    </row>
    <row r="620" spans="1:217" ht="25.5">
      <c r="A620" s="64">
        <v>610</v>
      </c>
      <c r="B620" s="64">
        <v>566</v>
      </c>
      <c r="C620" s="1" t="s">
        <v>4500</v>
      </c>
      <c r="D620" s="25">
        <v>493</v>
      </c>
      <c r="E620" s="102" t="s">
        <v>4502</v>
      </c>
      <c r="F620" s="39" t="s">
        <v>4501</v>
      </c>
      <c r="G620" s="14" t="s">
        <v>836</v>
      </c>
      <c r="H620" s="451" t="s">
        <v>2562</v>
      </c>
      <c r="I620" s="559" t="s">
        <v>28</v>
      </c>
      <c r="J620" s="13" t="s">
        <v>41</v>
      </c>
      <c r="K620" s="124" t="s">
        <v>4504</v>
      </c>
      <c r="L620" s="124" t="s">
        <v>4503</v>
      </c>
      <c r="M620" s="13" t="s">
        <v>30</v>
      </c>
      <c r="N620" s="637">
        <v>22000</v>
      </c>
      <c r="O620" s="132">
        <v>2990</v>
      </c>
      <c r="P620" s="83">
        <v>2990</v>
      </c>
      <c r="Q620" s="102"/>
    </row>
    <row r="621" spans="1:217" ht="38.25">
      <c r="A621" s="64">
        <v>611</v>
      </c>
      <c r="B621" s="64">
        <v>567</v>
      </c>
      <c r="C621" s="1" t="s">
        <v>5066</v>
      </c>
      <c r="D621" s="25">
        <v>493</v>
      </c>
      <c r="E621" s="685" t="s">
        <v>339</v>
      </c>
      <c r="F621" s="89" t="s">
        <v>5067</v>
      </c>
      <c r="G621" s="236" t="s">
        <v>5063</v>
      </c>
      <c r="H621" s="458" t="s">
        <v>43</v>
      </c>
      <c r="I621" s="566" t="s">
        <v>28</v>
      </c>
      <c r="J621" s="25" t="s">
        <v>41</v>
      </c>
      <c r="K621" s="237" t="s">
        <v>5065</v>
      </c>
      <c r="L621" s="237" t="s">
        <v>5068</v>
      </c>
      <c r="M621" s="21" t="s">
        <v>30</v>
      </c>
      <c r="N621" s="637">
        <v>13200</v>
      </c>
      <c r="O621" s="96">
        <v>7100</v>
      </c>
      <c r="P621" s="83">
        <v>7100</v>
      </c>
      <c r="Q621" s="102"/>
    </row>
    <row r="622" spans="1:217" ht="38.25">
      <c r="A622" s="64">
        <v>612</v>
      </c>
      <c r="B622" s="64">
        <v>568</v>
      </c>
      <c r="C622" s="1" t="s">
        <v>5061</v>
      </c>
      <c r="D622" s="25">
        <v>493</v>
      </c>
      <c r="E622" s="720" t="s">
        <v>339</v>
      </c>
      <c r="F622" s="89" t="s">
        <v>5062</v>
      </c>
      <c r="G622" s="238" t="s">
        <v>5063</v>
      </c>
      <c r="H622" s="526" t="s">
        <v>145</v>
      </c>
      <c r="I622" s="571" t="s">
        <v>28</v>
      </c>
      <c r="J622" s="239" t="s">
        <v>107</v>
      </c>
      <c r="K622" s="77" t="s">
        <v>5065</v>
      </c>
      <c r="L622" s="77" t="s">
        <v>5064</v>
      </c>
      <c r="M622" s="239" t="s">
        <v>30</v>
      </c>
      <c r="N622" s="637">
        <v>66000</v>
      </c>
      <c r="O622" s="96">
        <v>2300</v>
      </c>
      <c r="P622" s="83">
        <v>2300</v>
      </c>
      <c r="Q622" s="102"/>
    </row>
    <row r="623" spans="1:217" ht="51">
      <c r="A623" s="64">
        <v>613</v>
      </c>
      <c r="B623" s="64">
        <v>569</v>
      </c>
      <c r="C623" s="1" t="s">
        <v>4064</v>
      </c>
      <c r="D623" s="25">
        <v>494</v>
      </c>
      <c r="E623" s="102" t="s">
        <v>4066</v>
      </c>
      <c r="F623" s="39" t="s">
        <v>4065</v>
      </c>
      <c r="G623" s="267" t="s">
        <v>72</v>
      </c>
      <c r="H623" s="459" t="s">
        <v>2562</v>
      </c>
      <c r="I623" s="559" t="s">
        <v>28</v>
      </c>
      <c r="J623" s="13" t="s">
        <v>4067</v>
      </c>
      <c r="K623" s="1" t="s">
        <v>4069</v>
      </c>
      <c r="L623" s="1" t="s">
        <v>4068</v>
      </c>
      <c r="M623" s="13" t="s">
        <v>30</v>
      </c>
      <c r="N623" s="637">
        <v>22000</v>
      </c>
      <c r="O623" s="128">
        <v>1800</v>
      </c>
      <c r="P623" s="83">
        <v>1800</v>
      </c>
      <c r="Q623" s="102"/>
    </row>
    <row r="624" spans="1:217" ht="51">
      <c r="A624" s="64">
        <v>614</v>
      </c>
      <c r="B624" s="64">
        <v>570</v>
      </c>
      <c r="C624" s="1" t="s">
        <v>4377</v>
      </c>
      <c r="D624" s="25">
        <v>495</v>
      </c>
      <c r="E624" s="128" t="s">
        <v>4379</v>
      </c>
      <c r="F624" s="39" t="s">
        <v>4378</v>
      </c>
      <c r="G624" s="10" t="s">
        <v>72</v>
      </c>
      <c r="H624" s="479" t="s">
        <v>3192</v>
      </c>
      <c r="I624" s="569" t="s">
        <v>28</v>
      </c>
      <c r="J624" s="66" t="s">
        <v>4380</v>
      </c>
      <c r="K624" s="66" t="s">
        <v>4365</v>
      </c>
      <c r="L624" s="66" t="s">
        <v>4381</v>
      </c>
      <c r="M624" s="66" t="s">
        <v>30</v>
      </c>
      <c r="N624" s="637">
        <v>22000</v>
      </c>
      <c r="O624" s="275">
        <v>3300</v>
      </c>
      <c r="P624" s="83">
        <v>3300</v>
      </c>
      <c r="Q624" s="102"/>
    </row>
    <row r="625" spans="1:217" ht="51">
      <c r="A625" s="64">
        <v>615</v>
      </c>
      <c r="B625" s="64">
        <v>571</v>
      </c>
      <c r="C625" s="1" t="s">
        <v>2365</v>
      </c>
      <c r="D625" s="124">
        <v>495</v>
      </c>
      <c r="E625" s="100" t="s">
        <v>2367</v>
      </c>
      <c r="F625" s="41" t="s">
        <v>2366</v>
      </c>
      <c r="G625" s="14" t="s">
        <v>112</v>
      </c>
      <c r="H625" s="450" t="s">
        <v>43</v>
      </c>
      <c r="I625" s="558" t="s">
        <v>28</v>
      </c>
      <c r="J625" s="13" t="s">
        <v>293</v>
      </c>
      <c r="K625" s="13" t="s">
        <v>1047</v>
      </c>
      <c r="L625" s="13" t="s">
        <v>2368</v>
      </c>
      <c r="M625" s="3" t="s">
        <v>30</v>
      </c>
      <c r="N625" s="636">
        <v>77000</v>
      </c>
      <c r="O625" s="82">
        <v>1386</v>
      </c>
      <c r="P625" s="83">
        <v>1386</v>
      </c>
      <c r="Q625" s="102"/>
    </row>
    <row r="626" spans="1:217" ht="51">
      <c r="A626" s="64">
        <v>616</v>
      </c>
      <c r="B626" s="64">
        <v>572</v>
      </c>
      <c r="C626" s="1" t="s">
        <v>3338</v>
      </c>
      <c r="D626" s="403">
        <v>495</v>
      </c>
      <c r="E626" s="102" t="s">
        <v>2367</v>
      </c>
      <c r="F626" s="39" t="s">
        <v>3339</v>
      </c>
      <c r="G626" s="14" t="s">
        <v>72</v>
      </c>
      <c r="H626" s="451" t="s">
        <v>138</v>
      </c>
      <c r="I626" s="559" t="s">
        <v>28</v>
      </c>
      <c r="J626" s="13" t="s">
        <v>293</v>
      </c>
      <c r="K626" s="13" t="s">
        <v>3341</v>
      </c>
      <c r="L626" s="102" t="s">
        <v>3340</v>
      </c>
      <c r="M626" s="13" t="s">
        <v>30</v>
      </c>
      <c r="N626" s="637">
        <v>55000</v>
      </c>
      <c r="O626" s="88">
        <v>2619</v>
      </c>
      <c r="P626" s="83">
        <v>2619</v>
      </c>
      <c r="Q626" s="102"/>
    </row>
    <row r="627" spans="1:217" ht="38.25">
      <c r="A627" s="64">
        <v>617</v>
      </c>
      <c r="B627" s="64">
        <v>573</v>
      </c>
      <c r="C627" s="1" t="s">
        <v>3900</v>
      </c>
      <c r="D627" s="25">
        <v>497</v>
      </c>
      <c r="E627" s="685" t="s">
        <v>683</v>
      </c>
      <c r="F627" s="39" t="s">
        <v>3901</v>
      </c>
      <c r="G627" s="20" t="s">
        <v>3903</v>
      </c>
      <c r="H627" s="458" t="s">
        <v>43</v>
      </c>
      <c r="I627" s="578" t="s">
        <v>28</v>
      </c>
      <c r="J627" s="25" t="s">
        <v>3902</v>
      </c>
      <c r="K627" s="13" t="s">
        <v>3905</v>
      </c>
      <c r="L627" s="380" t="s">
        <v>3904</v>
      </c>
      <c r="M627" s="1" t="s">
        <v>30</v>
      </c>
      <c r="N627" s="637">
        <v>8800</v>
      </c>
      <c r="O627" s="88">
        <v>3450</v>
      </c>
      <c r="P627" s="83">
        <v>3450</v>
      </c>
      <c r="Q627" s="102"/>
    </row>
    <row r="628" spans="1:217" ht="76.5">
      <c r="A628" s="64">
        <v>618</v>
      </c>
      <c r="B628" s="64">
        <v>574</v>
      </c>
      <c r="C628" s="1" t="s">
        <v>5668</v>
      </c>
      <c r="D628" s="25">
        <v>497</v>
      </c>
      <c r="E628" s="100" t="s">
        <v>5353</v>
      </c>
      <c r="F628" s="39" t="s">
        <v>5669</v>
      </c>
      <c r="G628" s="267" t="s">
        <v>42</v>
      </c>
      <c r="H628" s="450" t="s">
        <v>43</v>
      </c>
      <c r="I628" s="558" t="s">
        <v>28</v>
      </c>
      <c r="J628" s="3" t="s">
        <v>3760</v>
      </c>
      <c r="K628" s="1" t="s">
        <v>5644</v>
      </c>
      <c r="L628" s="1" t="s">
        <v>5670</v>
      </c>
      <c r="M628" s="3" t="s">
        <v>30</v>
      </c>
      <c r="N628" s="637">
        <v>13200</v>
      </c>
      <c r="O628" s="229">
        <v>1050</v>
      </c>
      <c r="P628" s="83">
        <v>1050</v>
      </c>
      <c r="Q628" s="102"/>
    </row>
    <row r="629" spans="1:217" ht="38.25">
      <c r="A629" s="64">
        <v>619</v>
      </c>
      <c r="B629" s="64">
        <v>575</v>
      </c>
      <c r="C629" s="13" t="s">
        <v>5933</v>
      </c>
      <c r="D629" s="124">
        <v>498</v>
      </c>
      <c r="E629" s="102" t="s">
        <v>2372</v>
      </c>
      <c r="F629" s="41" t="s">
        <v>5934</v>
      </c>
      <c r="G629" s="14" t="s">
        <v>108</v>
      </c>
      <c r="H629" s="451" t="s">
        <v>186</v>
      </c>
      <c r="I629" s="559" t="s">
        <v>28</v>
      </c>
      <c r="J629" s="13" t="s">
        <v>41</v>
      </c>
      <c r="K629" s="13" t="s">
        <v>5936</v>
      </c>
      <c r="L629" s="13" t="s">
        <v>5935</v>
      </c>
      <c r="M629" s="13" t="s">
        <v>30</v>
      </c>
      <c r="N629" s="641">
        <v>11000</v>
      </c>
      <c r="O629" s="192">
        <v>9000</v>
      </c>
      <c r="P629" s="83">
        <v>9000</v>
      </c>
      <c r="Q629" s="102"/>
      <c r="R629" s="79"/>
      <c r="S629" s="79"/>
      <c r="T629" s="79"/>
      <c r="U629" s="79"/>
      <c r="V629" s="79"/>
      <c r="W629" s="79"/>
      <c r="X629" s="79"/>
      <c r="Y629" s="79"/>
      <c r="Z629" s="79"/>
      <c r="AA629" s="79"/>
      <c r="AB629" s="79"/>
      <c r="AC629" s="79"/>
      <c r="AD629" s="79"/>
      <c r="AE629" s="79"/>
      <c r="AF629" s="79"/>
      <c r="AG629" s="79"/>
      <c r="AH629" s="79"/>
      <c r="AI629" s="79"/>
      <c r="AJ629" s="79"/>
      <c r="AK629" s="79"/>
      <c r="AL629" s="79"/>
      <c r="AM629" s="79"/>
      <c r="AN629" s="79"/>
      <c r="AO629" s="79"/>
      <c r="AP629" s="79"/>
      <c r="AQ629" s="79"/>
      <c r="AR629" s="79"/>
      <c r="AS629" s="79"/>
      <c r="AT629" s="79"/>
      <c r="AU629" s="79"/>
      <c r="AV629" s="79"/>
      <c r="AW629" s="79"/>
      <c r="AX629" s="79"/>
      <c r="AY629" s="79"/>
      <c r="AZ629" s="79"/>
      <c r="BA629" s="79"/>
      <c r="BB629" s="79"/>
      <c r="BC629" s="79"/>
      <c r="BD629" s="79"/>
      <c r="BE629" s="79"/>
      <c r="BF629" s="79"/>
      <c r="BG629" s="79"/>
      <c r="BH629" s="79"/>
      <c r="BI629" s="79"/>
      <c r="BJ629" s="79"/>
      <c r="BK629" s="79"/>
      <c r="BL629" s="79"/>
      <c r="BM629" s="79"/>
      <c r="BN629" s="79"/>
      <c r="BO629" s="79"/>
      <c r="BP629" s="79"/>
      <c r="BQ629" s="79"/>
      <c r="BR629" s="79"/>
      <c r="BS629" s="79"/>
      <c r="BT629" s="79"/>
      <c r="BU629" s="79"/>
      <c r="BV629" s="79"/>
      <c r="BW629" s="79"/>
      <c r="BX629" s="79"/>
      <c r="BY629" s="79"/>
      <c r="BZ629" s="79"/>
      <c r="CA629" s="79"/>
      <c r="CB629" s="79"/>
      <c r="CC629" s="79"/>
      <c r="CD629" s="79"/>
      <c r="CE629" s="79"/>
      <c r="CF629" s="79"/>
      <c r="CG629" s="79"/>
      <c r="CH629" s="79"/>
      <c r="CI629" s="79"/>
      <c r="CJ629" s="79"/>
      <c r="CK629" s="79"/>
      <c r="CL629" s="79"/>
      <c r="CM629" s="79"/>
      <c r="CN629" s="79"/>
      <c r="CO629" s="79"/>
      <c r="CP629" s="79"/>
      <c r="CQ629" s="79"/>
      <c r="CR629" s="79"/>
      <c r="CS629" s="79"/>
      <c r="CT629" s="79"/>
      <c r="CU629" s="79"/>
      <c r="CV629" s="79"/>
      <c r="CW629" s="79"/>
      <c r="CX629" s="79"/>
      <c r="CY629" s="79"/>
      <c r="CZ629" s="79"/>
      <c r="DA629" s="79"/>
      <c r="DB629" s="79"/>
      <c r="DC629" s="79"/>
      <c r="DD629" s="79"/>
      <c r="DE629" s="79"/>
      <c r="DF629" s="79"/>
      <c r="DG629" s="79"/>
      <c r="DH629" s="79"/>
      <c r="DI629" s="79"/>
      <c r="DJ629" s="79"/>
      <c r="DK629" s="79"/>
      <c r="DL629" s="79"/>
      <c r="DM629" s="79"/>
      <c r="DN629" s="79"/>
      <c r="DO629" s="79"/>
      <c r="DP629" s="79"/>
      <c r="DQ629" s="79"/>
      <c r="DR629" s="79"/>
      <c r="DS629" s="79"/>
      <c r="DT629" s="79"/>
      <c r="DU629" s="79"/>
      <c r="DV629" s="79"/>
      <c r="DW629" s="79"/>
      <c r="DX629" s="79"/>
      <c r="DY629" s="79"/>
      <c r="DZ629" s="79"/>
      <c r="EA629" s="79"/>
      <c r="EB629" s="79"/>
      <c r="EC629" s="79"/>
      <c r="ED629" s="79"/>
      <c r="EE629" s="79"/>
      <c r="EF629" s="79"/>
      <c r="EG629" s="79"/>
      <c r="EH629" s="79"/>
      <c r="EI629" s="79"/>
      <c r="EJ629" s="79"/>
      <c r="EK629" s="79"/>
      <c r="EL629" s="79"/>
      <c r="EM629" s="79"/>
      <c r="EN629" s="79"/>
      <c r="EO629" s="79"/>
      <c r="EP629" s="79"/>
      <c r="EQ629" s="79"/>
      <c r="ER629" s="79"/>
      <c r="ES629" s="79"/>
      <c r="ET629" s="79"/>
      <c r="EU629" s="79"/>
      <c r="EV629" s="79"/>
      <c r="EW629" s="79"/>
      <c r="EX629" s="79"/>
      <c r="EY629" s="79"/>
      <c r="EZ629" s="79"/>
      <c r="FA629" s="79"/>
      <c r="FB629" s="79"/>
      <c r="FC629" s="79"/>
      <c r="FD629" s="79"/>
      <c r="FE629" s="79"/>
      <c r="FF629" s="79"/>
      <c r="FG629" s="79"/>
      <c r="FH629" s="79"/>
      <c r="FI629" s="79"/>
      <c r="FJ629" s="79"/>
      <c r="FK629" s="79"/>
      <c r="FL629" s="79"/>
      <c r="FM629" s="79"/>
      <c r="FN629" s="79"/>
      <c r="FO629" s="79"/>
      <c r="FP629" s="79"/>
      <c r="FQ629" s="79"/>
      <c r="FR629" s="79"/>
      <c r="FS629" s="79"/>
      <c r="FT629" s="79"/>
      <c r="FU629" s="79"/>
      <c r="FV629" s="79"/>
      <c r="FW629" s="79"/>
      <c r="FX629" s="79"/>
      <c r="FY629" s="79"/>
      <c r="FZ629" s="79"/>
      <c r="GA629" s="79"/>
      <c r="GB629" s="79"/>
      <c r="GC629" s="79"/>
      <c r="GD629" s="79"/>
      <c r="GE629" s="79"/>
      <c r="GF629" s="79"/>
      <c r="GG629" s="79"/>
      <c r="GH629" s="79"/>
      <c r="GI629" s="79"/>
      <c r="GJ629" s="79"/>
      <c r="GK629" s="79"/>
      <c r="GL629" s="79"/>
      <c r="GM629" s="79"/>
      <c r="GN629" s="79"/>
      <c r="GO629" s="79"/>
      <c r="GP629" s="79"/>
      <c r="GQ629" s="79"/>
      <c r="GR629" s="79"/>
      <c r="GS629" s="79"/>
      <c r="GT629" s="79"/>
      <c r="GU629" s="79"/>
      <c r="GV629" s="79"/>
      <c r="GW629" s="79"/>
      <c r="GX629" s="79"/>
      <c r="GY629" s="79"/>
      <c r="GZ629" s="79"/>
      <c r="HA629" s="79"/>
      <c r="HB629" s="79"/>
      <c r="HC629" s="79"/>
      <c r="HD629" s="79"/>
      <c r="HE629" s="79"/>
      <c r="HF629" s="79"/>
      <c r="HG629" s="79"/>
      <c r="HH629" s="79"/>
      <c r="HI629" s="79"/>
    </row>
    <row r="630" spans="1:217" ht="51">
      <c r="A630" s="64">
        <v>620</v>
      </c>
      <c r="B630" s="64">
        <v>576</v>
      </c>
      <c r="C630" s="1" t="s">
        <v>2370</v>
      </c>
      <c r="D630" s="124">
        <v>498</v>
      </c>
      <c r="E630" s="128" t="s">
        <v>2372</v>
      </c>
      <c r="F630" s="103" t="s">
        <v>2371</v>
      </c>
      <c r="G630" s="104" t="s">
        <v>72</v>
      </c>
      <c r="H630" s="476" t="s">
        <v>186</v>
      </c>
      <c r="I630" s="574" t="s">
        <v>28</v>
      </c>
      <c r="J630" s="13" t="s">
        <v>41</v>
      </c>
      <c r="K630" s="13" t="s">
        <v>2374</v>
      </c>
      <c r="L630" s="13" t="s">
        <v>2373</v>
      </c>
      <c r="M630" s="105" t="s">
        <v>30</v>
      </c>
      <c r="N630" s="636">
        <v>6600</v>
      </c>
      <c r="O630" s="82">
        <v>7900</v>
      </c>
      <c r="P630" s="83">
        <v>7900</v>
      </c>
      <c r="Q630" s="102"/>
    </row>
    <row r="631" spans="1:217" ht="25.5">
      <c r="A631" s="64">
        <v>621</v>
      </c>
      <c r="B631" s="64">
        <v>577</v>
      </c>
      <c r="C631" s="1" t="s">
        <v>1405</v>
      </c>
      <c r="D631" s="25">
        <v>501</v>
      </c>
      <c r="E631" s="150" t="s">
        <v>1402</v>
      </c>
      <c r="F631" s="39" t="s">
        <v>1406</v>
      </c>
      <c r="G631" s="19" t="s">
        <v>836</v>
      </c>
      <c r="H631" s="456" t="s">
        <v>325</v>
      </c>
      <c r="I631" s="572" t="s">
        <v>28</v>
      </c>
      <c r="J631" s="13" t="s">
        <v>41</v>
      </c>
      <c r="K631" s="3" t="s">
        <v>952</v>
      </c>
      <c r="L631" s="81" t="s">
        <v>1407</v>
      </c>
      <c r="M631" s="6" t="s">
        <v>30</v>
      </c>
      <c r="N631" s="636">
        <v>440000</v>
      </c>
      <c r="O631" s="82">
        <v>219</v>
      </c>
      <c r="P631" s="83">
        <v>219</v>
      </c>
      <c r="Q631" s="102"/>
    </row>
    <row r="632" spans="1:217" ht="38.25">
      <c r="A632" s="64">
        <v>622</v>
      </c>
      <c r="B632" s="64">
        <v>578</v>
      </c>
      <c r="C632" s="1" t="s">
        <v>5595</v>
      </c>
      <c r="D632" s="25">
        <v>501</v>
      </c>
      <c r="E632" s="684" t="s">
        <v>5597</v>
      </c>
      <c r="F632" s="39" t="s">
        <v>5596</v>
      </c>
      <c r="G632" s="267" t="s">
        <v>5598</v>
      </c>
      <c r="H632" s="452" t="s">
        <v>43</v>
      </c>
      <c r="I632" s="563" t="s">
        <v>28</v>
      </c>
      <c r="J632" s="196" t="s">
        <v>41</v>
      </c>
      <c r="K632" s="1" t="s">
        <v>5600</v>
      </c>
      <c r="L632" s="1" t="s">
        <v>5599</v>
      </c>
      <c r="M632" s="197" t="s">
        <v>30</v>
      </c>
      <c r="N632" s="637">
        <v>22000</v>
      </c>
      <c r="O632" s="229">
        <v>558</v>
      </c>
      <c r="P632" s="83">
        <v>558</v>
      </c>
      <c r="Q632" s="102"/>
    </row>
    <row r="633" spans="1:217" ht="38.25">
      <c r="A633" s="64">
        <v>623</v>
      </c>
      <c r="B633" s="64">
        <v>579</v>
      </c>
      <c r="C633" s="1" t="s">
        <v>5601</v>
      </c>
      <c r="D633" s="25">
        <v>501</v>
      </c>
      <c r="E633" s="685" t="s">
        <v>5597</v>
      </c>
      <c r="F633" s="39" t="s">
        <v>5602</v>
      </c>
      <c r="G633" s="267" t="s">
        <v>5598</v>
      </c>
      <c r="H633" s="452" t="s">
        <v>43</v>
      </c>
      <c r="I633" s="566" t="s">
        <v>28</v>
      </c>
      <c r="J633" s="25" t="s">
        <v>70</v>
      </c>
      <c r="K633" s="1" t="s">
        <v>5600</v>
      </c>
      <c r="L633" s="1" t="s">
        <v>5603</v>
      </c>
      <c r="M633" s="21" t="s">
        <v>30</v>
      </c>
      <c r="N633" s="637">
        <v>22000</v>
      </c>
      <c r="O633" s="229">
        <v>458</v>
      </c>
      <c r="P633" s="83">
        <v>458</v>
      </c>
      <c r="Q633" s="102"/>
    </row>
    <row r="634" spans="1:217" ht="51">
      <c r="A634" s="64">
        <v>624</v>
      </c>
      <c r="B634" s="64">
        <v>580</v>
      </c>
      <c r="C634" s="13" t="s">
        <v>1400</v>
      </c>
      <c r="D634" s="124">
        <v>501</v>
      </c>
      <c r="E634" s="102" t="s">
        <v>1402</v>
      </c>
      <c r="F634" s="41" t="s">
        <v>1401</v>
      </c>
      <c r="G634" s="14" t="s">
        <v>1403</v>
      </c>
      <c r="H634" s="451" t="s">
        <v>60</v>
      </c>
      <c r="I634" s="559" t="s">
        <v>218</v>
      </c>
      <c r="J634" s="13" t="s">
        <v>41</v>
      </c>
      <c r="K634" s="13" t="s">
        <v>1047</v>
      </c>
      <c r="L634" s="13" t="s">
        <v>1404</v>
      </c>
      <c r="M634" s="13" t="s">
        <v>189</v>
      </c>
      <c r="N634" s="636">
        <v>22000</v>
      </c>
      <c r="O634" s="82">
        <v>1359</v>
      </c>
      <c r="P634" s="83">
        <v>1359</v>
      </c>
      <c r="Q634" s="102"/>
    </row>
    <row r="635" spans="1:217" ht="51">
      <c r="A635" s="64">
        <v>625</v>
      </c>
      <c r="B635" s="64">
        <v>581</v>
      </c>
      <c r="C635" s="13" t="s">
        <v>1408</v>
      </c>
      <c r="D635" s="124">
        <v>501</v>
      </c>
      <c r="E635" s="102" t="s">
        <v>1402</v>
      </c>
      <c r="F635" s="41" t="s">
        <v>1409</v>
      </c>
      <c r="G635" s="14" t="s">
        <v>1403</v>
      </c>
      <c r="H635" s="451" t="s">
        <v>60</v>
      </c>
      <c r="I635" s="559" t="s">
        <v>218</v>
      </c>
      <c r="J635" s="13" t="s">
        <v>70</v>
      </c>
      <c r="K635" s="13" t="s">
        <v>1047</v>
      </c>
      <c r="L635" s="13" t="s">
        <v>1410</v>
      </c>
      <c r="M635" s="13" t="s">
        <v>189</v>
      </c>
      <c r="N635" s="636">
        <v>22000</v>
      </c>
      <c r="O635" s="82">
        <v>799</v>
      </c>
      <c r="P635" s="83">
        <v>799</v>
      </c>
      <c r="Q635" s="102"/>
    </row>
    <row r="636" spans="1:217" ht="38.25">
      <c r="A636" s="64">
        <v>626</v>
      </c>
      <c r="B636" s="64">
        <v>582</v>
      </c>
      <c r="C636" s="62" t="s">
        <v>6029</v>
      </c>
      <c r="D636" s="124">
        <v>504</v>
      </c>
      <c r="E636" s="102" t="s">
        <v>5694</v>
      </c>
      <c r="F636" s="41" t="s">
        <v>6030</v>
      </c>
      <c r="G636" s="14" t="s">
        <v>108</v>
      </c>
      <c r="H636" s="451" t="s">
        <v>235</v>
      </c>
      <c r="I636" s="559" t="s">
        <v>28</v>
      </c>
      <c r="J636" s="13" t="s">
        <v>41</v>
      </c>
      <c r="K636" s="13" t="s">
        <v>5964</v>
      </c>
      <c r="L636" s="13" t="s">
        <v>6031</v>
      </c>
      <c r="M636" s="13" t="s">
        <v>30</v>
      </c>
      <c r="N636" s="641">
        <v>36000</v>
      </c>
      <c r="O636" s="192">
        <v>6048</v>
      </c>
      <c r="P636" s="83">
        <v>6048</v>
      </c>
      <c r="Q636" s="102"/>
    </row>
    <row r="637" spans="1:217" ht="38.25">
      <c r="A637" s="64">
        <v>627</v>
      </c>
      <c r="B637" s="64">
        <v>583</v>
      </c>
      <c r="C637" s="62" t="s">
        <v>6032</v>
      </c>
      <c r="D637" s="124">
        <v>504</v>
      </c>
      <c r="E637" s="102" t="s">
        <v>5694</v>
      </c>
      <c r="F637" s="41" t="s">
        <v>6033</v>
      </c>
      <c r="G637" s="14" t="s">
        <v>108</v>
      </c>
      <c r="H637" s="451" t="s">
        <v>235</v>
      </c>
      <c r="I637" s="559" t="s">
        <v>28</v>
      </c>
      <c r="J637" s="13" t="s">
        <v>70</v>
      </c>
      <c r="K637" s="13" t="s">
        <v>5964</v>
      </c>
      <c r="L637" s="13" t="s">
        <v>6034</v>
      </c>
      <c r="M637" s="13" t="s">
        <v>30</v>
      </c>
      <c r="N637" s="641">
        <v>22000</v>
      </c>
      <c r="O637" s="192">
        <v>4767</v>
      </c>
      <c r="P637" s="83">
        <v>4767</v>
      </c>
      <c r="Q637" s="102"/>
    </row>
    <row r="638" spans="1:217" ht="76.5">
      <c r="A638" s="64">
        <v>628</v>
      </c>
      <c r="B638" s="64">
        <v>584</v>
      </c>
      <c r="C638" s="13" t="s">
        <v>481</v>
      </c>
      <c r="D638" s="124">
        <v>505</v>
      </c>
      <c r="E638" s="102" t="s">
        <v>483</v>
      </c>
      <c r="F638" s="41" t="s">
        <v>482</v>
      </c>
      <c r="G638" s="14" t="s">
        <v>72</v>
      </c>
      <c r="H638" s="451" t="s">
        <v>485</v>
      </c>
      <c r="I638" s="559" t="s">
        <v>28</v>
      </c>
      <c r="J638" s="13" t="s">
        <v>484</v>
      </c>
      <c r="K638" s="13" t="s">
        <v>327</v>
      </c>
      <c r="L638" s="13" t="s">
        <v>486</v>
      </c>
      <c r="M638" s="13" t="s">
        <v>30</v>
      </c>
      <c r="N638" s="636">
        <v>2200</v>
      </c>
      <c r="O638" s="82">
        <v>2847</v>
      </c>
      <c r="P638" s="83">
        <v>2847</v>
      </c>
      <c r="Q638" s="102"/>
    </row>
    <row r="639" spans="1:217" ht="51">
      <c r="A639" s="64">
        <v>629</v>
      </c>
      <c r="B639" s="64">
        <v>585</v>
      </c>
      <c r="C639" s="72" t="s">
        <v>6522</v>
      </c>
      <c r="D639" s="124">
        <v>505</v>
      </c>
      <c r="E639" s="128" t="s">
        <v>6524</v>
      </c>
      <c r="F639" s="109" t="s">
        <v>6523</v>
      </c>
      <c r="G639" s="14" t="s">
        <v>72</v>
      </c>
      <c r="H639" s="479" t="s">
        <v>6525</v>
      </c>
      <c r="I639" s="569" t="s">
        <v>28</v>
      </c>
      <c r="J639" s="66" t="s">
        <v>3455</v>
      </c>
      <c r="K639" s="13" t="s">
        <v>4625</v>
      </c>
      <c r="L639" s="13" t="s">
        <v>6526</v>
      </c>
      <c r="M639" s="66" t="s">
        <v>30</v>
      </c>
      <c r="N639" s="373">
        <v>27600</v>
      </c>
      <c r="O639" s="88">
        <v>3265</v>
      </c>
      <c r="P639" s="83">
        <v>3265</v>
      </c>
      <c r="Q639" s="102"/>
      <c r="R639" s="68"/>
      <c r="S639" s="68"/>
      <c r="T639" s="68"/>
      <c r="U639" s="68"/>
      <c r="V639" s="68"/>
      <c r="W639" s="68"/>
      <c r="X639" s="68"/>
      <c r="Y639" s="68"/>
      <c r="Z639" s="68"/>
      <c r="AA639" s="68"/>
      <c r="AB639" s="68"/>
      <c r="AC639" s="68"/>
      <c r="AD639" s="68"/>
      <c r="AE639" s="68"/>
      <c r="AF639" s="68"/>
      <c r="AG639" s="68"/>
      <c r="AH639" s="68"/>
      <c r="AI639" s="68"/>
      <c r="AJ639" s="68"/>
      <c r="AK639" s="68"/>
      <c r="AL639" s="68"/>
      <c r="AM639" s="68"/>
      <c r="AN639" s="68"/>
      <c r="AO639" s="68"/>
      <c r="AP639" s="68"/>
      <c r="AQ639" s="68"/>
      <c r="AR639" s="68"/>
      <c r="AS639" s="68"/>
      <c r="AT639" s="68"/>
      <c r="AU639" s="68"/>
      <c r="AV639" s="68"/>
      <c r="AW639" s="68"/>
      <c r="AX639" s="68"/>
      <c r="AY639" s="68"/>
      <c r="AZ639" s="68"/>
      <c r="BA639" s="68"/>
      <c r="BB639" s="68"/>
      <c r="BC639" s="68"/>
      <c r="BD639" s="68"/>
      <c r="BE639" s="68"/>
      <c r="BF639" s="68"/>
      <c r="BG639" s="68"/>
      <c r="BH639" s="68"/>
      <c r="BI639" s="68"/>
      <c r="BJ639" s="68"/>
      <c r="BK639" s="68"/>
      <c r="BL639" s="68"/>
      <c r="BM639" s="68"/>
      <c r="BN639" s="68"/>
      <c r="BO639" s="68"/>
      <c r="BP639" s="68"/>
      <c r="BQ639" s="68"/>
      <c r="BR639" s="68"/>
      <c r="BS639" s="68"/>
      <c r="BT639" s="68"/>
      <c r="BU639" s="68"/>
      <c r="BV639" s="68"/>
      <c r="BW639" s="68"/>
      <c r="BX639" s="68"/>
      <c r="BY639" s="68"/>
      <c r="BZ639" s="68"/>
      <c r="CA639" s="68"/>
      <c r="CB639" s="68"/>
      <c r="CC639" s="68"/>
      <c r="CD639" s="68"/>
      <c r="CE639" s="68"/>
      <c r="CF639" s="68"/>
      <c r="CG639" s="68"/>
      <c r="CH639" s="68"/>
      <c r="CI639" s="68"/>
      <c r="CJ639" s="68"/>
      <c r="CK639" s="68"/>
      <c r="CL639" s="68"/>
      <c r="CM639" s="68"/>
      <c r="CN639" s="68"/>
      <c r="CO639" s="68"/>
      <c r="CP639" s="68"/>
      <c r="CQ639" s="68"/>
      <c r="CR639" s="68"/>
      <c r="CS639" s="68"/>
      <c r="CT639" s="68"/>
      <c r="CU639" s="68"/>
      <c r="CV639" s="68"/>
      <c r="CW639" s="68"/>
      <c r="CX639" s="68"/>
      <c r="CY639" s="68"/>
      <c r="CZ639" s="68"/>
      <c r="DA639" s="68"/>
      <c r="DB639" s="68"/>
      <c r="DC639" s="68"/>
      <c r="DD639" s="68"/>
      <c r="DE639" s="68"/>
      <c r="DF639" s="68"/>
      <c r="DG639" s="68"/>
      <c r="DH639" s="68"/>
      <c r="DI639" s="68"/>
      <c r="DJ639" s="68"/>
      <c r="DK639" s="68"/>
      <c r="DL639" s="68"/>
      <c r="DM639" s="68"/>
      <c r="DN639" s="68"/>
      <c r="DO639" s="68"/>
      <c r="DP639" s="68"/>
      <c r="DQ639" s="68"/>
      <c r="DR639" s="68"/>
      <c r="DS639" s="68"/>
      <c r="DT639" s="68"/>
      <c r="DU639" s="68"/>
      <c r="DV639" s="68"/>
      <c r="DW639" s="68"/>
      <c r="DX639" s="68"/>
      <c r="DY639" s="68"/>
      <c r="DZ639" s="68"/>
      <c r="EA639" s="68"/>
      <c r="EB639" s="68"/>
      <c r="EC639" s="68"/>
      <c r="ED639" s="68"/>
      <c r="EE639" s="68"/>
      <c r="EF639" s="68"/>
      <c r="EG639" s="68"/>
      <c r="EH639" s="68"/>
      <c r="EI639" s="68"/>
      <c r="EJ639" s="68"/>
      <c r="EK639" s="68"/>
      <c r="EL639" s="68"/>
      <c r="EM639" s="68"/>
      <c r="EN639" s="68"/>
      <c r="EO639" s="68"/>
      <c r="EP639" s="68"/>
      <c r="EQ639" s="68"/>
      <c r="ER639" s="68"/>
      <c r="ES639" s="68"/>
      <c r="ET639" s="68"/>
      <c r="EU639" s="68"/>
      <c r="EV639" s="68"/>
      <c r="EW639" s="68"/>
      <c r="EX639" s="68"/>
      <c r="EY639" s="68"/>
      <c r="EZ639" s="68"/>
      <c r="FA639" s="68"/>
      <c r="FB639" s="68"/>
      <c r="FC639" s="68"/>
      <c r="FD639" s="68"/>
      <c r="FE639" s="68"/>
      <c r="FF639" s="68"/>
      <c r="FG639" s="68"/>
      <c r="FH639" s="68"/>
      <c r="FI639" s="68"/>
      <c r="FJ639" s="68"/>
      <c r="FK639" s="68"/>
      <c r="FL639" s="68"/>
      <c r="FM639" s="68"/>
      <c r="FN639" s="68"/>
      <c r="FO639" s="68"/>
      <c r="FP639" s="68"/>
      <c r="FQ639" s="68"/>
      <c r="FR639" s="68"/>
      <c r="FS639" s="68"/>
      <c r="FT639" s="68"/>
      <c r="FU639" s="68"/>
      <c r="FV639" s="68"/>
      <c r="FW639" s="68"/>
      <c r="FX639" s="68"/>
      <c r="FY639" s="68"/>
      <c r="FZ639" s="68"/>
      <c r="GA639" s="68"/>
      <c r="GB639" s="68"/>
      <c r="GC639" s="68"/>
      <c r="GD639" s="68"/>
      <c r="GE639" s="68"/>
      <c r="GF639" s="68"/>
      <c r="GG639" s="68"/>
      <c r="GH639" s="68"/>
      <c r="GI639" s="68"/>
      <c r="GJ639" s="68"/>
      <c r="GK639" s="68"/>
      <c r="GL639" s="68"/>
      <c r="GM639" s="68"/>
      <c r="GN639" s="68"/>
      <c r="GO639" s="68"/>
      <c r="GP639" s="68"/>
      <c r="GQ639" s="68"/>
      <c r="GR639" s="68"/>
      <c r="GS639" s="68"/>
      <c r="GT639" s="68"/>
      <c r="GU639" s="68"/>
      <c r="GV639" s="68"/>
      <c r="GW639" s="68"/>
      <c r="GX639" s="68"/>
      <c r="GY639" s="68"/>
      <c r="GZ639" s="68"/>
      <c r="HA639" s="68"/>
      <c r="HB639" s="68"/>
      <c r="HC639" s="68"/>
      <c r="HD639" s="68"/>
      <c r="HE639" s="68"/>
      <c r="HF639" s="68"/>
      <c r="HG639" s="68"/>
      <c r="HH639" s="68"/>
      <c r="HI639" s="68"/>
    </row>
    <row r="640" spans="1:217" ht="51">
      <c r="A640" s="64">
        <v>630</v>
      </c>
      <c r="B640" s="64">
        <v>586</v>
      </c>
      <c r="C640" s="67" t="s">
        <v>6570</v>
      </c>
      <c r="D640" s="124">
        <v>506</v>
      </c>
      <c r="E640" s="689" t="s">
        <v>781</v>
      </c>
      <c r="F640" s="109" t="s">
        <v>6571</v>
      </c>
      <c r="G640" s="14" t="s">
        <v>520</v>
      </c>
      <c r="H640" s="472" t="s">
        <v>186</v>
      </c>
      <c r="I640" s="567" t="s">
        <v>28</v>
      </c>
      <c r="J640" s="72" t="s">
        <v>103</v>
      </c>
      <c r="K640" s="13" t="s">
        <v>4585</v>
      </c>
      <c r="L640" s="13" t="s">
        <v>6572</v>
      </c>
      <c r="M640" s="66" t="s">
        <v>30</v>
      </c>
      <c r="N640" s="373">
        <v>12500</v>
      </c>
      <c r="O640" s="88">
        <v>9561</v>
      </c>
      <c r="P640" s="83">
        <v>9561</v>
      </c>
      <c r="Q640" s="102"/>
      <c r="R640" s="68"/>
      <c r="S640" s="68"/>
      <c r="T640" s="68"/>
      <c r="U640" s="68"/>
      <c r="V640" s="68"/>
      <c r="W640" s="68"/>
      <c r="X640" s="68"/>
      <c r="Y640" s="68"/>
      <c r="Z640" s="68"/>
      <c r="AA640" s="68"/>
      <c r="AB640" s="68"/>
      <c r="AC640" s="68"/>
      <c r="AD640" s="68"/>
      <c r="AE640" s="68"/>
      <c r="AF640" s="68"/>
      <c r="AG640" s="68"/>
      <c r="AH640" s="68"/>
      <c r="AI640" s="68"/>
      <c r="AJ640" s="68"/>
      <c r="AK640" s="68"/>
      <c r="AL640" s="68"/>
      <c r="AM640" s="68"/>
      <c r="AN640" s="68"/>
      <c r="AO640" s="68"/>
      <c r="AP640" s="68"/>
      <c r="AQ640" s="68"/>
      <c r="AR640" s="68"/>
      <c r="AS640" s="68"/>
      <c r="AT640" s="68"/>
      <c r="AU640" s="68"/>
      <c r="AV640" s="68"/>
      <c r="AW640" s="68"/>
      <c r="AX640" s="68"/>
      <c r="AY640" s="68"/>
      <c r="AZ640" s="68"/>
      <c r="BA640" s="68"/>
      <c r="BB640" s="68"/>
      <c r="BC640" s="68"/>
      <c r="BD640" s="68"/>
      <c r="BE640" s="68"/>
      <c r="BF640" s="68"/>
      <c r="BG640" s="68"/>
      <c r="BH640" s="68"/>
      <c r="BI640" s="68"/>
      <c r="BJ640" s="68"/>
      <c r="BK640" s="68"/>
      <c r="BL640" s="68"/>
      <c r="BM640" s="68"/>
      <c r="BN640" s="68"/>
      <c r="BO640" s="68"/>
      <c r="BP640" s="68"/>
      <c r="BQ640" s="68"/>
      <c r="BR640" s="68"/>
      <c r="BS640" s="68"/>
      <c r="BT640" s="68"/>
      <c r="BU640" s="68"/>
      <c r="BV640" s="68"/>
      <c r="BW640" s="68"/>
      <c r="BX640" s="68"/>
      <c r="BY640" s="68"/>
      <c r="BZ640" s="68"/>
      <c r="CA640" s="68"/>
      <c r="CB640" s="68"/>
      <c r="CC640" s="68"/>
      <c r="CD640" s="68"/>
      <c r="CE640" s="68"/>
      <c r="CF640" s="68"/>
      <c r="CG640" s="68"/>
      <c r="CH640" s="68"/>
      <c r="CI640" s="68"/>
      <c r="CJ640" s="68"/>
      <c r="CK640" s="68"/>
      <c r="CL640" s="68"/>
      <c r="CM640" s="68"/>
      <c r="CN640" s="68"/>
      <c r="CO640" s="68"/>
      <c r="CP640" s="68"/>
      <c r="CQ640" s="68"/>
      <c r="CR640" s="68"/>
      <c r="CS640" s="68"/>
      <c r="CT640" s="68"/>
      <c r="CU640" s="68"/>
      <c r="CV640" s="68"/>
      <c r="CW640" s="68"/>
      <c r="CX640" s="68"/>
      <c r="CY640" s="68"/>
      <c r="CZ640" s="68"/>
      <c r="DA640" s="68"/>
      <c r="DB640" s="68"/>
      <c r="DC640" s="68"/>
      <c r="DD640" s="68"/>
      <c r="DE640" s="68"/>
      <c r="DF640" s="68"/>
      <c r="DG640" s="68"/>
      <c r="DH640" s="68"/>
      <c r="DI640" s="68"/>
      <c r="DJ640" s="68"/>
      <c r="DK640" s="68"/>
      <c r="DL640" s="68"/>
      <c r="DM640" s="68"/>
      <c r="DN640" s="68"/>
      <c r="DO640" s="68"/>
      <c r="DP640" s="68"/>
      <c r="DQ640" s="68"/>
      <c r="DR640" s="68"/>
      <c r="DS640" s="68"/>
      <c r="DT640" s="68"/>
      <c r="DU640" s="68"/>
      <c r="DV640" s="68"/>
      <c r="DW640" s="68"/>
      <c r="DX640" s="68"/>
      <c r="DY640" s="68"/>
      <c r="DZ640" s="68"/>
      <c r="EA640" s="68"/>
      <c r="EB640" s="68"/>
      <c r="EC640" s="68"/>
      <c r="ED640" s="68"/>
      <c r="EE640" s="68"/>
      <c r="EF640" s="68"/>
      <c r="EG640" s="68"/>
      <c r="EH640" s="68"/>
      <c r="EI640" s="68"/>
      <c r="EJ640" s="68"/>
      <c r="EK640" s="68"/>
      <c r="EL640" s="68"/>
      <c r="EM640" s="68"/>
      <c r="EN640" s="68"/>
      <c r="EO640" s="68"/>
      <c r="EP640" s="68"/>
      <c r="EQ640" s="68"/>
      <c r="ER640" s="68"/>
      <c r="ES640" s="68"/>
      <c r="ET640" s="68"/>
      <c r="EU640" s="68"/>
      <c r="EV640" s="68"/>
      <c r="EW640" s="68"/>
      <c r="EX640" s="68"/>
      <c r="EY640" s="68"/>
      <c r="EZ640" s="68"/>
      <c r="FA640" s="68"/>
      <c r="FB640" s="68"/>
      <c r="FC640" s="68"/>
      <c r="FD640" s="68"/>
      <c r="FE640" s="68"/>
      <c r="FF640" s="68"/>
      <c r="FG640" s="68"/>
      <c r="FH640" s="68"/>
      <c r="FI640" s="68"/>
      <c r="FJ640" s="68"/>
      <c r="FK640" s="68"/>
      <c r="FL640" s="68"/>
      <c r="FM640" s="68"/>
      <c r="FN640" s="68"/>
      <c r="FO640" s="68"/>
      <c r="FP640" s="68"/>
      <c r="FQ640" s="68"/>
      <c r="FR640" s="68"/>
      <c r="FS640" s="68"/>
      <c r="FT640" s="68"/>
      <c r="FU640" s="68"/>
      <c r="FV640" s="68"/>
      <c r="FW640" s="68"/>
      <c r="FX640" s="68"/>
      <c r="FY640" s="68"/>
      <c r="FZ640" s="68"/>
      <c r="GA640" s="68"/>
      <c r="GB640" s="68"/>
      <c r="GC640" s="68"/>
      <c r="GD640" s="68"/>
      <c r="GE640" s="68"/>
      <c r="GF640" s="68"/>
      <c r="GG640" s="68"/>
      <c r="GH640" s="68"/>
      <c r="GI640" s="68"/>
      <c r="GJ640" s="68"/>
      <c r="GK640" s="68"/>
      <c r="GL640" s="68"/>
      <c r="GM640" s="68"/>
      <c r="GN640" s="68"/>
      <c r="GO640" s="68"/>
      <c r="GP640" s="68"/>
      <c r="GQ640" s="68"/>
      <c r="GR640" s="68"/>
      <c r="GS640" s="68"/>
      <c r="GT640" s="68"/>
      <c r="GU640" s="68"/>
      <c r="GV640" s="68"/>
      <c r="GW640" s="68"/>
      <c r="GX640" s="68"/>
      <c r="GY640" s="68"/>
      <c r="GZ640" s="68"/>
      <c r="HA640" s="68"/>
      <c r="HB640" s="68"/>
      <c r="HC640" s="68"/>
      <c r="HD640" s="68"/>
      <c r="HE640" s="68"/>
      <c r="HF640" s="68"/>
      <c r="HG640" s="68"/>
      <c r="HH640" s="68"/>
      <c r="HI640" s="68"/>
    </row>
    <row r="641" spans="1:217" ht="25.5">
      <c r="A641" s="64">
        <v>631</v>
      </c>
      <c r="B641" s="64">
        <v>587</v>
      </c>
      <c r="C641" s="1" t="s">
        <v>64</v>
      </c>
      <c r="D641" s="25">
        <v>506</v>
      </c>
      <c r="E641" s="100" t="s">
        <v>66</v>
      </c>
      <c r="F641" s="39" t="s">
        <v>65</v>
      </c>
      <c r="G641" s="4" t="s">
        <v>42</v>
      </c>
      <c r="H641" s="450" t="s">
        <v>67</v>
      </c>
      <c r="I641" s="558" t="s">
        <v>28</v>
      </c>
      <c r="J641" s="3" t="s">
        <v>25</v>
      </c>
      <c r="K641" s="3" t="s">
        <v>45</v>
      </c>
      <c r="L641" s="3" t="s">
        <v>68</v>
      </c>
      <c r="M641" s="3" t="s">
        <v>30</v>
      </c>
      <c r="N641" s="637">
        <v>44000</v>
      </c>
      <c r="O641" s="88">
        <v>1155</v>
      </c>
      <c r="P641" s="83">
        <v>1155</v>
      </c>
      <c r="Q641" s="102"/>
    </row>
    <row r="642" spans="1:217" ht="25.5">
      <c r="A642" s="64">
        <v>632</v>
      </c>
      <c r="B642" s="64">
        <v>588</v>
      </c>
      <c r="C642" s="1" t="s">
        <v>5313</v>
      </c>
      <c r="D642" s="406">
        <v>506</v>
      </c>
      <c r="E642" s="721" t="s">
        <v>66</v>
      </c>
      <c r="F642" s="39" t="s">
        <v>5314</v>
      </c>
      <c r="G642" s="241" t="s">
        <v>5315</v>
      </c>
      <c r="H642" s="527" t="s">
        <v>2176</v>
      </c>
      <c r="I642" s="609" t="s">
        <v>28</v>
      </c>
      <c r="J642" s="240" t="s">
        <v>125</v>
      </c>
      <c r="K642" s="242" t="s">
        <v>5308</v>
      </c>
      <c r="L642" s="242" t="s">
        <v>5316</v>
      </c>
      <c r="M642" s="242" t="s">
        <v>30</v>
      </c>
      <c r="N642" s="637">
        <v>33000</v>
      </c>
      <c r="O642" s="229">
        <v>5600</v>
      </c>
      <c r="P642" s="83">
        <v>5600</v>
      </c>
      <c r="Q642" s="102"/>
    </row>
    <row r="643" spans="1:217" ht="38.25">
      <c r="A643" s="64">
        <v>633</v>
      </c>
      <c r="B643" s="64">
        <v>589</v>
      </c>
      <c r="C643" s="13" t="s">
        <v>779</v>
      </c>
      <c r="D643" s="410">
        <v>506</v>
      </c>
      <c r="E643" s="713" t="s">
        <v>781</v>
      </c>
      <c r="F643" s="198" t="s">
        <v>780</v>
      </c>
      <c r="G643" s="14" t="s">
        <v>72</v>
      </c>
      <c r="H643" s="451" t="s">
        <v>331</v>
      </c>
      <c r="I643" s="559" t="s">
        <v>28</v>
      </c>
      <c r="J643" s="13" t="s">
        <v>25</v>
      </c>
      <c r="K643" s="194" t="s">
        <v>783</v>
      </c>
      <c r="L643" s="194" t="s">
        <v>782</v>
      </c>
      <c r="M643" s="199" t="s">
        <v>30</v>
      </c>
      <c r="N643" s="636">
        <v>44000</v>
      </c>
      <c r="O643" s="82">
        <v>2680</v>
      </c>
      <c r="P643" s="83">
        <v>2680</v>
      </c>
      <c r="Q643" s="102"/>
    </row>
    <row r="644" spans="1:217" ht="51">
      <c r="A644" s="64">
        <v>634</v>
      </c>
      <c r="B644" s="64">
        <v>590</v>
      </c>
      <c r="C644" s="1" t="s">
        <v>113</v>
      </c>
      <c r="D644" s="25">
        <v>506</v>
      </c>
      <c r="E644" s="100" t="s">
        <v>66</v>
      </c>
      <c r="F644" s="39" t="s">
        <v>114</v>
      </c>
      <c r="G644" s="4" t="s">
        <v>72</v>
      </c>
      <c r="H644" s="450" t="s">
        <v>81</v>
      </c>
      <c r="I644" s="558" t="s">
        <v>28</v>
      </c>
      <c r="J644" s="3" t="s">
        <v>103</v>
      </c>
      <c r="K644" s="3" t="s">
        <v>110</v>
      </c>
      <c r="L644" s="3" t="s">
        <v>115</v>
      </c>
      <c r="M644" s="3" t="s">
        <v>30</v>
      </c>
      <c r="N644" s="637">
        <v>44000</v>
      </c>
      <c r="O644" s="88">
        <v>676</v>
      </c>
      <c r="P644" s="83">
        <v>676</v>
      </c>
      <c r="Q644" s="102"/>
    </row>
    <row r="645" spans="1:217" ht="38.25">
      <c r="A645" s="64">
        <v>635</v>
      </c>
      <c r="B645" s="64">
        <v>591</v>
      </c>
      <c r="C645" s="13" t="s">
        <v>518</v>
      </c>
      <c r="D645" s="124">
        <v>507</v>
      </c>
      <c r="E645" s="102" t="s">
        <v>118</v>
      </c>
      <c r="F645" s="41" t="s">
        <v>519</v>
      </c>
      <c r="G645" s="14" t="s">
        <v>520</v>
      </c>
      <c r="H645" s="451" t="s">
        <v>331</v>
      </c>
      <c r="I645" s="559" t="s">
        <v>28</v>
      </c>
      <c r="J645" s="13" t="s">
        <v>119</v>
      </c>
      <c r="K645" s="13" t="s">
        <v>522</v>
      </c>
      <c r="L645" s="13" t="s">
        <v>521</v>
      </c>
      <c r="M645" s="64" t="s">
        <v>30</v>
      </c>
      <c r="N645" s="636">
        <v>44000</v>
      </c>
      <c r="O645" s="82">
        <v>3990</v>
      </c>
      <c r="P645" s="83">
        <v>3990</v>
      </c>
      <c r="Q645" s="102"/>
    </row>
    <row r="646" spans="1:217" ht="51">
      <c r="A646" s="64">
        <v>636</v>
      </c>
      <c r="B646" s="64">
        <v>592</v>
      </c>
      <c r="C646" s="72" t="s">
        <v>6573</v>
      </c>
      <c r="D646" s="124">
        <v>507</v>
      </c>
      <c r="E646" s="128" t="s">
        <v>3888</v>
      </c>
      <c r="F646" s="109" t="s">
        <v>6574</v>
      </c>
      <c r="G646" s="14" t="s">
        <v>520</v>
      </c>
      <c r="H646" s="472" t="s">
        <v>186</v>
      </c>
      <c r="I646" s="569" t="s">
        <v>28</v>
      </c>
      <c r="J646" s="66" t="s">
        <v>119</v>
      </c>
      <c r="K646" s="13" t="s">
        <v>4585</v>
      </c>
      <c r="L646" s="13" t="s">
        <v>6575</v>
      </c>
      <c r="M646" s="66" t="s">
        <v>30</v>
      </c>
      <c r="N646" s="373">
        <v>12500</v>
      </c>
      <c r="O646" s="88">
        <v>9561</v>
      </c>
      <c r="P646" s="83">
        <v>9561</v>
      </c>
      <c r="Q646" s="102"/>
      <c r="R646" s="68"/>
      <c r="S646" s="68"/>
      <c r="T646" s="68"/>
      <c r="U646" s="68"/>
      <c r="V646" s="68"/>
      <c r="W646" s="68"/>
      <c r="X646" s="68"/>
      <c r="Y646" s="68"/>
      <c r="Z646" s="68"/>
      <c r="AA646" s="68"/>
      <c r="AB646" s="68"/>
      <c r="AC646" s="68"/>
      <c r="AD646" s="68"/>
      <c r="AE646" s="68"/>
      <c r="AF646" s="68"/>
      <c r="AG646" s="68"/>
      <c r="AH646" s="68"/>
      <c r="AI646" s="68"/>
      <c r="AJ646" s="68"/>
      <c r="AK646" s="68"/>
      <c r="AL646" s="68"/>
      <c r="AM646" s="68"/>
      <c r="AN646" s="68"/>
      <c r="AO646" s="68"/>
      <c r="AP646" s="68"/>
      <c r="AQ646" s="68"/>
      <c r="AR646" s="68"/>
      <c r="AS646" s="68"/>
      <c r="AT646" s="68"/>
      <c r="AU646" s="68"/>
      <c r="AV646" s="68"/>
      <c r="AW646" s="68"/>
      <c r="AX646" s="68"/>
      <c r="AY646" s="68"/>
      <c r="AZ646" s="68"/>
      <c r="BA646" s="68"/>
      <c r="BB646" s="68"/>
      <c r="BC646" s="68"/>
      <c r="BD646" s="68"/>
      <c r="BE646" s="68"/>
      <c r="BF646" s="68"/>
      <c r="BG646" s="68"/>
      <c r="BH646" s="68"/>
      <c r="BI646" s="68"/>
      <c r="BJ646" s="68"/>
      <c r="BK646" s="68"/>
      <c r="BL646" s="68"/>
      <c r="BM646" s="68"/>
      <c r="BN646" s="68"/>
      <c r="BO646" s="68"/>
      <c r="BP646" s="68"/>
      <c r="BQ646" s="68"/>
      <c r="BR646" s="68"/>
      <c r="BS646" s="68"/>
      <c r="BT646" s="68"/>
      <c r="BU646" s="68"/>
      <c r="BV646" s="68"/>
      <c r="BW646" s="68"/>
      <c r="BX646" s="68"/>
      <c r="BY646" s="68"/>
      <c r="BZ646" s="68"/>
      <c r="CA646" s="68"/>
      <c r="CB646" s="68"/>
      <c r="CC646" s="68"/>
      <c r="CD646" s="68"/>
      <c r="CE646" s="68"/>
      <c r="CF646" s="68"/>
      <c r="CG646" s="68"/>
      <c r="CH646" s="68"/>
      <c r="CI646" s="68"/>
      <c r="CJ646" s="68"/>
      <c r="CK646" s="68"/>
      <c r="CL646" s="68"/>
      <c r="CM646" s="68"/>
      <c r="CN646" s="68"/>
      <c r="CO646" s="68"/>
      <c r="CP646" s="68"/>
      <c r="CQ646" s="68"/>
      <c r="CR646" s="68"/>
      <c r="CS646" s="68"/>
      <c r="CT646" s="68"/>
      <c r="CU646" s="68"/>
      <c r="CV646" s="68"/>
      <c r="CW646" s="68"/>
      <c r="CX646" s="68"/>
      <c r="CY646" s="68"/>
      <c r="CZ646" s="68"/>
      <c r="DA646" s="68"/>
      <c r="DB646" s="68"/>
      <c r="DC646" s="68"/>
      <c r="DD646" s="68"/>
      <c r="DE646" s="68"/>
      <c r="DF646" s="68"/>
      <c r="DG646" s="68"/>
      <c r="DH646" s="68"/>
      <c r="DI646" s="68"/>
      <c r="DJ646" s="68"/>
      <c r="DK646" s="68"/>
      <c r="DL646" s="68"/>
      <c r="DM646" s="68"/>
      <c r="DN646" s="68"/>
      <c r="DO646" s="68"/>
      <c r="DP646" s="68"/>
      <c r="DQ646" s="68"/>
      <c r="DR646" s="68"/>
      <c r="DS646" s="68"/>
      <c r="DT646" s="68"/>
      <c r="DU646" s="68"/>
      <c r="DV646" s="68"/>
      <c r="DW646" s="68"/>
      <c r="DX646" s="68"/>
      <c r="DY646" s="68"/>
      <c r="DZ646" s="68"/>
      <c r="EA646" s="68"/>
      <c r="EB646" s="68"/>
      <c r="EC646" s="68"/>
      <c r="ED646" s="68"/>
      <c r="EE646" s="68"/>
      <c r="EF646" s="68"/>
      <c r="EG646" s="68"/>
      <c r="EH646" s="68"/>
      <c r="EI646" s="68"/>
      <c r="EJ646" s="68"/>
      <c r="EK646" s="68"/>
      <c r="EL646" s="68"/>
      <c r="EM646" s="68"/>
      <c r="EN646" s="68"/>
      <c r="EO646" s="68"/>
      <c r="EP646" s="68"/>
      <c r="EQ646" s="68"/>
      <c r="ER646" s="68"/>
      <c r="ES646" s="68"/>
      <c r="ET646" s="68"/>
      <c r="EU646" s="68"/>
      <c r="EV646" s="68"/>
      <c r="EW646" s="68"/>
      <c r="EX646" s="68"/>
      <c r="EY646" s="68"/>
      <c r="EZ646" s="68"/>
      <c r="FA646" s="68"/>
      <c r="FB646" s="68"/>
      <c r="FC646" s="68"/>
      <c r="FD646" s="68"/>
      <c r="FE646" s="68"/>
      <c r="FF646" s="68"/>
      <c r="FG646" s="68"/>
      <c r="FH646" s="68"/>
      <c r="FI646" s="68"/>
      <c r="FJ646" s="68"/>
      <c r="FK646" s="68"/>
      <c r="FL646" s="68"/>
      <c r="FM646" s="68"/>
      <c r="FN646" s="68"/>
      <c r="FO646" s="68"/>
      <c r="FP646" s="68"/>
      <c r="FQ646" s="68"/>
      <c r="FR646" s="68"/>
      <c r="FS646" s="68"/>
      <c r="FT646" s="68"/>
      <c r="FU646" s="68"/>
      <c r="FV646" s="68"/>
      <c r="FW646" s="68"/>
      <c r="FX646" s="68"/>
      <c r="FY646" s="68"/>
      <c r="FZ646" s="68"/>
      <c r="GA646" s="68"/>
      <c r="GB646" s="68"/>
      <c r="GC646" s="68"/>
      <c r="GD646" s="68"/>
      <c r="GE646" s="68"/>
      <c r="GF646" s="68"/>
      <c r="GG646" s="68"/>
      <c r="GH646" s="68"/>
      <c r="GI646" s="68"/>
      <c r="GJ646" s="68"/>
      <c r="GK646" s="68"/>
      <c r="GL646" s="68"/>
      <c r="GM646" s="68"/>
      <c r="GN646" s="68"/>
      <c r="GO646" s="68"/>
      <c r="GP646" s="68"/>
      <c r="GQ646" s="68"/>
      <c r="GR646" s="68"/>
      <c r="GS646" s="68"/>
      <c r="GT646" s="68"/>
      <c r="GU646" s="68"/>
      <c r="GV646" s="68"/>
      <c r="GW646" s="68"/>
      <c r="GX646" s="68"/>
      <c r="GY646" s="68"/>
      <c r="GZ646" s="68"/>
      <c r="HA646" s="68"/>
      <c r="HB646" s="68"/>
      <c r="HC646" s="68"/>
      <c r="HD646" s="68"/>
      <c r="HE646" s="68"/>
      <c r="HF646" s="68"/>
      <c r="HG646" s="68"/>
      <c r="HH646" s="68"/>
      <c r="HI646" s="68"/>
    </row>
    <row r="647" spans="1:217" ht="51">
      <c r="A647" s="64">
        <v>637</v>
      </c>
      <c r="B647" s="64">
        <v>593</v>
      </c>
      <c r="C647" s="1" t="s">
        <v>4339</v>
      </c>
      <c r="D647" s="25">
        <v>507</v>
      </c>
      <c r="E647" s="102" t="s">
        <v>3888</v>
      </c>
      <c r="F647" s="39" t="s">
        <v>4340</v>
      </c>
      <c r="G647" s="14" t="s">
        <v>72</v>
      </c>
      <c r="H647" s="451" t="s">
        <v>186</v>
      </c>
      <c r="I647" s="559" t="s">
        <v>28</v>
      </c>
      <c r="J647" s="13" t="s">
        <v>4341</v>
      </c>
      <c r="K647" s="13" t="s">
        <v>4338</v>
      </c>
      <c r="L647" s="13" t="s">
        <v>4342</v>
      </c>
      <c r="M647" s="13" t="s">
        <v>30</v>
      </c>
      <c r="N647" s="637">
        <v>11000</v>
      </c>
      <c r="O647" s="243">
        <v>3150</v>
      </c>
      <c r="P647" s="83">
        <v>3150</v>
      </c>
      <c r="Q647" s="102"/>
    </row>
    <row r="648" spans="1:217" ht="38.25">
      <c r="A648" s="64">
        <v>638</v>
      </c>
      <c r="B648" s="64">
        <v>594</v>
      </c>
      <c r="C648" s="1" t="s">
        <v>3886</v>
      </c>
      <c r="D648" s="25">
        <v>507</v>
      </c>
      <c r="E648" s="102" t="s">
        <v>3888</v>
      </c>
      <c r="F648" s="39" t="s">
        <v>3887</v>
      </c>
      <c r="G648" s="14" t="s">
        <v>3890</v>
      </c>
      <c r="H648" s="451" t="s">
        <v>3891</v>
      </c>
      <c r="I648" s="559" t="s">
        <v>28</v>
      </c>
      <c r="J648" s="13" t="s">
        <v>3889</v>
      </c>
      <c r="K648" s="137" t="s">
        <v>3796</v>
      </c>
      <c r="L648" s="13" t="s">
        <v>3892</v>
      </c>
      <c r="M648" s="13" t="s">
        <v>30</v>
      </c>
      <c r="N648" s="637">
        <v>11000</v>
      </c>
      <c r="O648" s="88">
        <v>9198</v>
      </c>
      <c r="P648" s="83">
        <v>9198</v>
      </c>
      <c r="Q648" s="102"/>
    </row>
    <row r="649" spans="1:217" ht="51">
      <c r="A649" s="64">
        <v>639</v>
      </c>
      <c r="B649" s="64">
        <v>595</v>
      </c>
      <c r="C649" s="1" t="s">
        <v>116</v>
      </c>
      <c r="D649" s="25">
        <v>507</v>
      </c>
      <c r="E649" s="100" t="s">
        <v>118</v>
      </c>
      <c r="F649" s="39" t="s">
        <v>117</v>
      </c>
      <c r="G649" s="4" t="s">
        <v>72</v>
      </c>
      <c r="H649" s="450" t="s">
        <v>43</v>
      </c>
      <c r="I649" s="558" t="s">
        <v>28</v>
      </c>
      <c r="J649" s="3" t="s">
        <v>119</v>
      </c>
      <c r="K649" s="3" t="s">
        <v>110</v>
      </c>
      <c r="L649" s="3" t="s">
        <v>120</v>
      </c>
      <c r="M649" s="3" t="s">
        <v>30</v>
      </c>
      <c r="N649" s="637">
        <v>44000</v>
      </c>
      <c r="O649" s="88">
        <v>1136</v>
      </c>
      <c r="P649" s="83">
        <v>1136</v>
      </c>
      <c r="Q649" s="102"/>
    </row>
    <row r="650" spans="1:217" ht="63.75">
      <c r="A650" s="64">
        <v>640</v>
      </c>
      <c r="B650" s="64">
        <v>596</v>
      </c>
      <c r="C650" s="13" t="s">
        <v>532</v>
      </c>
      <c r="D650" s="124">
        <v>509</v>
      </c>
      <c r="E650" s="102" t="s">
        <v>534</v>
      </c>
      <c r="F650" s="41" t="s">
        <v>533</v>
      </c>
      <c r="G650" s="14" t="s">
        <v>520</v>
      </c>
      <c r="H650" s="451" t="s">
        <v>331</v>
      </c>
      <c r="I650" s="559" t="s">
        <v>28</v>
      </c>
      <c r="J650" s="13" t="s">
        <v>41</v>
      </c>
      <c r="K650" s="13" t="s">
        <v>536</v>
      </c>
      <c r="L650" s="13" t="s">
        <v>535</v>
      </c>
      <c r="M650" s="13" t="s">
        <v>30</v>
      </c>
      <c r="N650" s="636">
        <v>33000</v>
      </c>
      <c r="O650" s="82">
        <v>8500</v>
      </c>
      <c r="P650" s="83">
        <v>8500</v>
      </c>
      <c r="Q650" s="102"/>
    </row>
    <row r="651" spans="1:217" ht="51">
      <c r="A651" s="64">
        <v>641</v>
      </c>
      <c r="B651" s="64">
        <v>597</v>
      </c>
      <c r="C651" s="72" t="s">
        <v>6616</v>
      </c>
      <c r="D651" s="124">
        <v>510</v>
      </c>
      <c r="E651" s="689" t="s">
        <v>6618</v>
      </c>
      <c r="F651" s="109" t="s">
        <v>6617</v>
      </c>
      <c r="G651" s="14" t="s">
        <v>520</v>
      </c>
      <c r="H651" s="472" t="s">
        <v>235</v>
      </c>
      <c r="I651" s="567" t="s">
        <v>28</v>
      </c>
      <c r="J651" s="72" t="s">
        <v>6619</v>
      </c>
      <c r="K651" s="13" t="s">
        <v>4555</v>
      </c>
      <c r="L651" s="13" t="s">
        <v>6620</v>
      </c>
      <c r="M651" s="72" t="s">
        <v>30</v>
      </c>
      <c r="N651" s="373">
        <v>77000</v>
      </c>
      <c r="O651" s="88">
        <v>6097</v>
      </c>
      <c r="P651" s="83">
        <v>6097</v>
      </c>
      <c r="Q651" s="102"/>
      <c r="R651" s="68"/>
      <c r="S651" s="68"/>
      <c r="T651" s="68"/>
      <c r="U651" s="68"/>
      <c r="V651" s="68"/>
      <c r="W651" s="68"/>
      <c r="X651" s="68"/>
      <c r="Y651" s="68"/>
      <c r="Z651" s="68"/>
      <c r="AA651" s="68"/>
      <c r="AB651" s="68"/>
      <c r="AC651" s="68"/>
      <c r="AD651" s="68"/>
      <c r="AE651" s="68"/>
      <c r="AF651" s="68"/>
      <c r="AG651" s="68"/>
      <c r="AH651" s="68"/>
      <c r="AI651" s="68"/>
      <c r="AJ651" s="68"/>
      <c r="AK651" s="68"/>
      <c r="AL651" s="68"/>
      <c r="AM651" s="68"/>
      <c r="AN651" s="68"/>
      <c r="AO651" s="68"/>
      <c r="AP651" s="68"/>
      <c r="AQ651" s="68"/>
      <c r="AR651" s="68"/>
      <c r="AS651" s="68"/>
      <c r="AT651" s="68"/>
      <c r="AU651" s="68"/>
      <c r="AV651" s="68"/>
      <c r="AW651" s="68"/>
      <c r="AX651" s="68"/>
      <c r="AY651" s="68"/>
      <c r="AZ651" s="68"/>
      <c r="BA651" s="68"/>
      <c r="BB651" s="68"/>
      <c r="BC651" s="68"/>
      <c r="BD651" s="68"/>
      <c r="BE651" s="68"/>
      <c r="BF651" s="68"/>
      <c r="BG651" s="68"/>
      <c r="BH651" s="68"/>
      <c r="BI651" s="68"/>
      <c r="BJ651" s="68"/>
      <c r="BK651" s="68"/>
      <c r="BL651" s="68"/>
      <c r="BM651" s="68"/>
      <c r="BN651" s="68"/>
      <c r="BO651" s="68"/>
      <c r="BP651" s="68"/>
      <c r="BQ651" s="68"/>
      <c r="BR651" s="68"/>
      <c r="BS651" s="68"/>
      <c r="BT651" s="68"/>
      <c r="BU651" s="68"/>
      <c r="BV651" s="68"/>
      <c r="BW651" s="68"/>
      <c r="BX651" s="68"/>
      <c r="BY651" s="68"/>
      <c r="BZ651" s="68"/>
      <c r="CA651" s="68"/>
      <c r="CB651" s="68"/>
      <c r="CC651" s="68"/>
      <c r="CD651" s="68"/>
      <c r="CE651" s="68"/>
      <c r="CF651" s="68"/>
      <c r="CG651" s="68"/>
      <c r="CH651" s="68"/>
      <c r="CI651" s="68"/>
      <c r="CJ651" s="68"/>
      <c r="CK651" s="68"/>
      <c r="CL651" s="68"/>
      <c r="CM651" s="68"/>
      <c r="CN651" s="68"/>
      <c r="CO651" s="68"/>
      <c r="CP651" s="68"/>
      <c r="CQ651" s="68"/>
      <c r="CR651" s="68"/>
      <c r="CS651" s="68"/>
      <c r="CT651" s="68"/>
      <c r="CU651" s="68"/>
      <c r="CV651" s="68"/>
      <c r="CW651" s="68"/>
      <c r="CX651" s="68"/>
      <c r="CY651" s="68"/>
      <c r="CZ651" s="68"/>
      <c r="DA651" s="68"/>
      <c r="DB651" s="68"/>
      <c r="DC651" s="68"/>
      <c r="DD651" s="68"/>
      <c r="DE651" s="68"/>
      <c r="DF651" s="68"/>
      <c r="DG651" s="68"/>
      <c r="DH651" s="68"/>
      <c r="DI651" s="68"/>
      <c r="DJ651" s="68"/>
      <c r="DK651" s="68"/>
      <c r="DL651" s="68"/>
      <c r="DM651" s="68"/>
      <c r="DN651" s="68"/>
      <c r="DO651" s="68"/>
      <c r="DP651" s="68"/>
      <c r="DQ651" s="68"/>
      <c r="DR651" s="68"/>
      <c r="DS651" s="68"/>
      <c r="DT651" s="68"/>
      <c r="DU651" s="68"/>
      <c r="DV651" s="68"/>
      <c r="DW651" s="68"/>
      <c r="DX651" s="68"/>
      <c r="DY651" s="68"/>
      <c r="DZ651" s="68"/>
      <c r="EA651" s="68"/>
      <c r="EB651" s="68"/>
      <c r="EC651" s="68"/>
      <c r="ED651" s="68"/>
      <c r="EE651" s="68"/>
      <c r="EF651" s="68"/>
      <c r="EG651" s="68"/>
      <c r="EH651" s="68"/>
      <c r="EI651" s="68"/>
      <c r="EJ651" s="68"/>
      <c r="EK651" s="68"/>
      <c r="EL651" s="68"/>
      <c r="EM651" s="68"/>
      <c r="EN651" s="68"/>
      <c r="EO651" s="68"/>
      <c r="EP651" s="68"/>
      <c r="EQ651" s="68"/>
      <c r="ER651" s="68"/>
      <c r="ES651" s="68"/>
      <c r="ET651" s="68"/>
      <c r="EU651" s="68"/>
      <c r="EV651" s="68"/>
      <c r="EW651" s="68"/>
      <c r="EX651" s="68"/>
      <c r="EY651" s="68"/>
      <c r="EZ651" s="68"/>
      <c r="FA651" s="68"/>
      <c r="FB651" s="68"/>
      <c r="FC651" s="68"/>
      <c r="FD651" s="68"/>
      <c r="FE651" s="68"/>
      <c r="FF651" s="68"/>
      <c r="FG651" s="68"/>
      <c r="FH651" s="68"/>
      <c r="FI651" s="68"/>
      <c r="FJ651" s="68"/>
      <c r="FK651" s="68"/>
      <c r="FL651" s="68"/>
      <c r="FM651" s="68"/>
      <c r="FN651" s="68"/>
      <c r="FO651" s="68"/>
      <c r="FP651" s="68"/>
      <c r="FQ651" s="68"/>
      <c r="FR651" s="68"/>
      <c r="FS651" s="68"/>
      <c r="FT651" s="68"/>
      <c r="FU651" s="68"/>
      <c r="FV651" s="68"/>
      <c r="FW651" s="68"/>
      <c r="FX651" s="68"/>
      <c r="FY651" s="68"/>
      <c r="FZ651" s="68"/>
      <c r="GA651" s="68"/>
      <c r="GB651" s="68"/>
      <c r="GC651" s="68"/>
      <c r="GD651" s="68"/>
      <c r="GE651" s="68"/>
      <c r="GF651" s="68"/>
      <c r="GG651" s="68"/>
      <c r="GH651" s="68"/>
      <c r="GI651" s="68"/>
      <c r="GJ651" s="68"/>
      <c r="GK651" s="68"/>
      <c r="GL651" s="68"/>
      <c r="GM651" s="68"/>
      <c r="GN651" s="68"/>
      <c r="GO651" s="68"/>
      <c r="GP651" s="68"/>
      <c r="GQ651" s="68"/>
      <c r="GR651" s="68"/>
      <c r="GS651" s="68"/>
      <c r="GT651" s="68"/>
      <c r="GU651" s="68"/>
      <c r="GV651" s="68"/>
      <c r="GW651" s="68"/>
      <c r="GX651" s="68"/>
      <c r="GY651" s="68"/>
      <c r="GZ651" s="68"/>
      <c r="HA651" s="68"/>
      <c r="HB651" s="68"/>
      <c r="HC651" s="68"/>
      <c r="HD651" s="68"/>
      <c r="HE651" s="68"/>
      <c r="HF651" s="68"/>
      <c r="HG651" s="68"/>
      <c r="HH651" s="68"/>
      <c r="HI651" s="68"/>
    </row>
    <row r="652" spans="1:217" ht="38.25">
      <c r="A652" s="64">
        <v>642</v>
      </c>
      <c r="B652" s="64">
        <v>598</v>
      </c>
      <c r="C652" s="67" t="s">
        <v>6621</v>
      </c>
      <c r="D652" s="124">
        <v>510</v>
      </c>
      <c r="E652" s="689" t="s">
        <v>6623</v>
      </c>
      <c r="F652" s="109" t="s">
        <v>6622</v>
      </c>
      <c r="G652" s="14" t="s">
        <v>520</v>
      </c>
      <c r="H652" s="472" t="s">
        <v>235</v>
      </c>
      <c r="I652" s="567" t="s">
        <v>28</v>
      </c>
      <c r="J652" s="72" t="s">
        <v>6624</v>
      </c>
      <c r="K652" s="13" t="s">
        <v>4555</v>
      </c>
      <c r="L652" s="13" t="s">
        <v>6625</v>
      </c>
      <c r="M652" s="72" t="s">
        <v>30</v>
      </c>
      <c r="N652" s="373">
        <v>54000</v>
      </c>
      <c r="O652" s="88">
        <v>4534</v>
      </c>
      <c r="P652" s="83">
        <v>4534</v>
      </c>
      <c r="Q652" s="102"/>
      <c r="R652" s="68"/>
      <c r="S652" s="68"/>
      <c r="T652" s="68"/>
      <c r="U652" s="68"/>
      <c r="V652" s="68"/>
      <c r="W652" s="68"/>
      <c r="X652" s="68"/>
      <c r="Y652" s="68"/>
      <c r="Z652" s="68"/>
      <c r="AA652" s="68"/>
      <c r="AB652" s="68"/>
      <c r="AC652" s="68"/>
      <c r="AD652" s="68"/>
      <c r="AE652" s="68"/>
      <c r="AF652" s="68"/>
      <c r="AG652" s="68"/>
      <c r="AH652" s="68"/>
      <c r="AI652" s="68"/>
      <c r="AJ652" s="68"/>
      <c r="AK652" s="68"/>
      <c r="AL652" s="68"/>
      <c r="AM652" s="68"/>
      <c r="AN652" s="68"/>
      <c r="AO652" s="68"/>
      <c r="AP652" s="68"/>
      <c r="AQ652" s="68"/>
      <c r="AR652" s="68"/>
      <c r="AS652" s="68"/>
      <c r="AT652" s="68"/>
      <c r="AU652" s="68"/>
      <c r="AV652" s="68"/>
      <c r="AW652" s="68"/>
      <c r="AX652" s="68"/>
      <c r="AY652" s="68"/>
      <c r="AZ652" s="68"/>
      <c r="BA652" s="68"/>
      <c r="BB652" s="68"/>
      <c r="BC652" s="68"/>
      <c r="BD652" s="68"/>
      <c r="BE652" s="68"/>
      <c r="BF652" s="68"/>
      <c r="BG652" s="68"/>
      <c r="BH652" s="68"/>
      <c r="BI652" s="68"/>
      <c r="BJ652" s="68"/>
      <c r="BK652" s="68"/>
      <c r="BL652" s="68"/>
      <c r="BM652" s="68"/>
      <c r="BN652" s="68"/>
      <c r="BO652" s="68"/>
      <c r="BP652" s="68"/>
      <c r="BQ652" s="68"/>
      <c r="BR652" s="68"/>
      <c r="BS652" s="68"/>
      <c r="BT652" s="68"/>
      <c r="BU652" s="68"/>
      <c r="BV652" s="68"/>
      <c r="BW652" s="68"/>
      <c r="BX652" s="68"/>
      <c r="BY652" s="68"/>
      <c r="BZ652" s="68"/>
      <c r="CA652" s="68"/>
      <c r="CB652" s="68"/>
      <c r="CC652" s="68"/>
      <c r="CD652" s="68"/>
      <c r="CE652" s="68"/>
      <c r="CF652" s="68"/>
      <c r="CG652" s="68"/>
      <c r="CH652" s="68"/>
      <c r="CI652" s="68"/>
      <c r="CJ652" s="68"/>
      <c r="CK652" s="68"/>
      <c r="CL652" s="68"/>
      <c r="CM652" s="68"/>
      <c r="CN652" s="68"/>
      <c r="CO652" s="68"/>
      <c r="CP652" s="68"/>
      <c r="CQ652" s="68"/>
      <c r="CR652" s="68"/>
      <c r="CS652" s="68"/>
      <c r="CT652" s="68"/>
      <c r="CU652" s="68"/>
      <c r="CV652" s="68"/>
      <c r="CW652" s="68"/>
      <c r="CX652" s="68"/>
      <c r="CY652" s="68"/>
      <c r="CZ652" s="68"/>
      <c r="DA652" s="68"/>
      <c r="DB652" s="68"/>
      <c r="DC652" s="68"/>
      <c r="DD652" s="68"/>
      <c r="DE652" s="68"/>
      <c r="DF652" s="68"/>
      <c r="DG652" s="68"/>
      <c r="DH652" s="68"/>
      <c r="DI652" s="68"/>
      <c r="DJ652" s="68"/>
      <c r="DK652" s="68"/>
      <c r="DL652" s="68"/>
      <c r="DM652" s="68"/>
      <c r="DN652" s="68"/>
      <c r="DO652" s="68"/>
      <c r="DP652" s="68"/>
      <c r="DQ652" s="68"/>
      <c r="DR652" s="68"/>
      <c r="DS652" s="68"/>
      <c r="DT652" s="68"/>
      <c r="DU652" s="68"/>
      <c r="DV652" s="68"/>
      <c r="DW652" s="68"/>
      <c r="DX652" s="68"/>
      <c r="DY652" s="68"/>
      <c r="DZ652" s="68"/>
      <c r="EA652" s="68"/>
      <c r="EB652" s="68"/>
      <c r="EC652" s="68"/>
      <c r="ED652" s="68"/>
      <c r="EE652" s="68"/>
      <c r="EF652" s="68"/>
      <c r="EG652" s="68"/>
      <c r="EH652" s="68"/>
      <c r="EI652" s="68"/>
      <c r="EJ652" s="68"/>
      <c r="EK652" s="68"/>
      <c r="EL652" s="68"/>
      <c r="EM652" s="68"/>
      <c r="EN652" s="68"/>
      <c r="EO652" s="68"/>
      <c r="EP652" s="68"/>
      <c r="EQ652" s="68"/>
      <c r="ER652" s="68"/>
      <c r="ES652" s="68"/>
      <c r="ET652" s="68"/>
      <c r="EU652" s="68"/>
      <c r="EV652" s="68"/>
      <c r="EW652" s="68"/>
      <c r="EX652" s="68"/>
      <c r="EY652" s="68"/>
      <c r="EZ652" s="68"/>
      <c r="FA652" s="68"/>
      <c r="FB652" s="68"/>
      <c r="FC652" s="68"/>
      <c r="FD652" s="68"/>
      <c r="FE652" s="68"/>
      <c r="FF652" s="68"/>
      <c r="FG652" s="68"/>
      <c r="FH652" s="68"/>
      <c r="FI652" s="68"/>
      <c r="FJ652" s="68"/>
      <c r="FK652" s="68"/>
      <c r="FL652" s="68"/>
      <c r="FM652" s="68"/>
      <c r="FN652" s="68"/>
      <c r="FO652" s="68"/>
      <c r="FP652" s="68"/>
      <c r="FQ652" s="68"/>
      <c r="FR652" s="68"/>
      <c r="FS652" s="68"/>
      <c r="FT652" s="68"/>
      <c r="FU652" s="68"/>
      <c r="FV652" s="68"/>
      <c r="FW652" s="68"/>
      <c r="FX652" s="68"/>
      <c r="FY652" s="68"/>
      <c r="FZ652" s="68"/>
      <c r="GA652" s="68"/>
      <c r="GB652" s="68"/>
      <c r="GC652" s="68"/>
      <c r="GD652" s="68"/>
      <c r="GE652" s="68"/>
      <c r="GF652" s="68"/>
      <c r="GG652" s="68"/>
      <c r="GH652" s="68"/>
      <c r="GI652" s="68"/>
      <c r="GJ652" s="68"/>
      <c r="GK652" s="68"/>
      <c r="GL652" s="68"/>
      <c r="GM652" s="68"/>
      <c r="GN652" s="68"/>
      <c r="GO652" s="68"/>
      <c r="GP652" s="68"/>
      <c r="GQ652" s="68"/>
      <c r="GR652" s="68"/>
      <c r="GS652" s="68"/>
      <c r="GT652" s="68"/>
      <c r="GU652" s="68"/>
      <c r="GV652" s="68"/>
      <c r="GW652" s="68"/>
      <c r="GX652" s="68"/>
      <c r="GY652" s="68"/>
      <c r="GZ652" s="68"/>
      <c r="HA652" s="68"/>
      <c r="HB652" s="68"/>
      <c r="HC652" s="68"/>
      <c r="HD652" s="68"/>
      <c r="HE652" s="68"/>
      <c r="HF652" s="68"/>
      <c r="HG652" s="68"/>
      <c r="HH652" s="68"/>
      <c r="HI652" s="68"/>
    </row>
    <row r="653" spans="1:217" ht="51">
      <c r="A653" s="64">
        <v>643</v>
      </c>
      <c r="B653" s="64">
        <v>599</v>
      </c>
      <c r="C653" s="1" t="s">
        <v>5793</v>
      </c>
      <c r="D653" s="123">
        <v>510</v>
      </c>
      <c r="E653" s="684" t="s">
        <v>69</v>
      </c>
      <c r="F653" s="39" t="s">
        <v>5794</v>
      </c>
      <c r="G653" s="24" t="s">
        <v>5795</v>
      </c>
      <c r="H653" s="452" t="s">
        <v>43</v>
      </c>
      <c r="I653" s="563" t="s">
        <v>28</v>
      </c>
      <c r="J653" s="16" t="s">
        <v>70</v>
      </c>
      <c r="K653" s="13" t="s">
        <v>5797</v>
      </c>
      <c r="L653" s="13" t="s">
        <v>5796</v>
      </c>
      <c r="M653" s="17" t="s">
        <v>30</v>
      </c>
      <c r="N653" s="637">
        <v>33000</v>
      </c>
      <c r="O653" s="381">
        <v>3360</v>
      </c>
      <c r="P653" s="83">
        <v>3360</v>
      </c>
      <c r="Q653" s="102"/>
    </row>
    <row r="654" spans="1:217" ht="38.25">
      <c r="A654" s="64">
        <v>644</v>
      </c>
      <c r="B654" s="64">
        <v>600</v>
      </c>
      <c r="C654" s="13" t="s">
        <v>794</v>
      </c>
      <c r="D654" s="124">
        <v>511</v>
      </c>
      <c r="E654" s="722" t="s">
        <v>792</v>
      </c>
      <c r="F654" s="103" t="s">
        <v>795</v>
      </c>
      <c r="G654" s="104" t="s">
        <v>520</v>
      </c>
      <c r="H654" s="479" t="s">
        <v>797</v>
      </c>
      <c r="I654" s="610" t="s">
        <v>28</v>
      </c>
      <c r="J654" s="13" t="s">
        <v>796</v>
      </c>
      <c r="K654" s="244" t="s">
        <v>669</v>
      </c>
      <c r="L654" s="105" t="s">
        <v>798</v>
      </c>
      <c r="M654" s="105" t="s">
        <v>30</v>
      </c>
      <c r="N654" s="636">
        <v>11000</v>
      </c>
      <c r="O654" s="82">
        <v>2900</v>
      </c>
      <c r="P654" s="83">
        <v>2900</v>
      </c>
      <c r="Q654" s="102"/>
    </row>
    <row r="655" spans="1:217" ht="38.25">
      <c r="A655" s="64">
        <v>645</v>
      </c>
      <c r="B655" s="64">
        <v>601</v>
      </c>
      <c r="C655" s="1" t="s">
        <v>2766</v>
      </c>
      <c r="D655" s="25">
        <v>511</v>
      </c>
      <c r="E655" s="688" t="s">
        <v>792</v>
      </c>
      <c r="F655" s="48" t="s">
        <v>2754</v>
      </c>
      <c r="G655" s="19" t="s">
        <v>2755</v>
      </c>
      <c r="H655" s="459" t="s">
        <v>43</v>
      </c>
      <c r="I655" s="559" t="s">
        <v>28</v>
      </c>
      <c r="J655" s="13" t="s">
        <v>793</v>
      </c>
      <c r="K655" s="69" t="s">
        <v>2741</v>
      </c>
      <c r="L655" s="69" t="s">
        <v>2756</v>
      </c>
      <c r="M655" s="13" t="s">
        <v>30</v>
      </c>
      <c r="N655" s="637">
        <v>44000</v>
      </c>
      <c r="O655" s="88">
        <v>2670</v>
      </c>
      <c r="P655" s="83">
        <v>2670</v>
      </c>
      <c r="Q655" s="102"/>
    </row>
    <row r="656" spans="1:217" ht="102">
      <c r="A656" s="64">
        <v>646</v>
      </c>
      <c r="B656" s="64">
        <v>602</v>
      </c>
      <c r="C656" s="72" t="s">
        <v>6626</v>
      </c>
      <c r="D656" s="124">
        <v>511</v>
      </c>
      <c r="E656" s="689" t="s">
        <v>6628</v>
      </c>
      <c r="F656" s="109" t="s">
        <v>6627</v>
      </c>
      <c r="G656" s="14" t="s">
        <v>520</v>
      </c>
      <c r="H656" s="472" t="s">
        <v>235</v>
      </c>
      <c r="I656" s="567" t="s">
        <v>28</v>
      </c>
      <c r="J656" s="72" t="s">
        <v>6629</v>
      </c>
      <c r="K656" s="13" t="s">
        <v>4555</v>
      </c>
      <c r="L656" s="13" t="s">
        <v>6630</v>
      </c>
      <c r="M656" s="72" t="s">
        <v>30</v>
      </c>
      <c r="N656" s="373">
        <v>15500</v>
      </c>
      <c r="O656" s="88">
        <v>6176</v>
      </c>
      <c r="P656" s="83">
        <v>6176</v>
      </c>
      <c r="Q656" s="102"/>
      <c r="R656" s="68"/>
      <c r="S656" s="68"/>
      <c r="T656" s="68"/>
      <c r="U656" s="68"/>
      <c r="V656" s="68"/>
      <c r="W656" s="68"/>
      <c r="X656" s="68"/>
      <c r="Y656" s="68"/>
      <c r="Z656" s="68"/>
      <c r="AA656" s="68"/>
      <c r="AB656" s="68"/>
      <c r="AC656" s="68"/>
      <c r="AD656" s="68"/>
      <c r="AE656" s="68"/>
      <c r="AF656" s="68"/>
      <c r="AG656" s="68"/>
      <c r="AH656" s="68"/>
      <c r="AI656" s="68"/>
      <c r="AJ656" s="68"/>
      <c r="AK656" s="68"/>
      <c r="AL656" s="68"/>
      <c r="AM656" s="68"/>
      <c r="AN656" s="68"/>
      <c r="AO656" s="68"/>
      <c r="AP656" s="68"/>
      <c r="AQ656" s="68"/>
      <c r="AR656" s="68"/>
      <c r="AS656" s="68"/>
      <c r="AT656" s="68"/>
      <c r="AU656" s="68"/>
      <c r="AV656" s="68"/>
      <c r="AW656" s="68"/>
      <c r="AX656" s="68"/>
      <c r="AY656" s="68"/>
      <c r="AZ656" s="68"/>
      <c r="BA656" s="68"/>
      <c r="BB656" s="68"/>
      <c r="BC656" s="68"/>
      <c r="BD656" s="68"/>
      <c r="BE656" s="68"/>
      <c r="BF656" s="68"/>
      <c r="BG656" s="68"/>
      <c r="BH656" s="68"/>
      <c r="BI656" s="68"/>
      <c r="BJ656" s="68"/>
      <c r="BK656" s="68"/>
      <c r="BL656" s="68"/>
      <c r="BM656" s="68"/>
      <c r="BN656" s="68"/>
      <c r="BO656" s="68"/>
      <c r="BP656" s="68"/>
      <c r="BQ656" s="68"/>
      <c r="BR656" s="68"/>
      <c r="BS656" s="68"/>
      <c r="BT656" s="68"/>
      <c r="BU656" s="68"/>
      <c r="BV656" s="68"/>
      <c r="BW656" s="68"/>
      <c r="BX656" s="68"/>
      <c r="BY656" s="68"/>
      <c r="BZ656" s="68"/>
      <c r="CA656" s="68"/>
      <c r="CB656" s="68"/>
      <c r="CC656" s="68"/>
      <c r="CD656" s="68"/>
      <c r="CE656" s="68"/>
      <c r="CF656" s="68"/>
      <c r="CG656" s="68"/>
      <c r="CH656" s="68"/>
      <c r="CI656" s="68"/>
      <c r="CJ656" s="68"/>
      <c r="CK656" s="68"/>
      <c r="CL656" s="68"/>
      <c r="CM656" s="68"/>
      <c r="CN656" s="68"/>
      <c r="CO656" s="68"/>
      <c r="CP656" s="68"/>
      <c r="CQ656" s="68"/>
      <c r="CR656" s="68"/>
      <c r="CS656" s="68"/>
      <c r="CT656" s="68"/>
      <c r="CU656" s="68"/>
      <c r="CV656" s="68"/>
      <c r="CW656" s="68"/>
      <c r="CX656" s="68"/>
      <c r="CY656" s="68"/>
      <c r="CZ656" s="68"/>
      <c r="DA656" s="68"/>
      <c r="DB656" s="68"/>
      <c r="DC656" s="68"/>
      <c r="DD656" s="68"/>
      <c r="DE656" s="68"/>
      <c r="DF656" s="68"/>
      <c r="DG656" s="68"/>
      <c r="DH656" s="68"/>
      <c r="DI656" s="68"/>
      <c r="DJ656" s="68"/>
      <c r="DK656" s="68"/>
      <c r="DL656" s="68"/>
      <c r="DM656" s="68"/>
      <c r="DN656" s="68"/>
      <c r="DO656" s="68"/>
      <c r="DP656" s="68"/>
      <c r="DQ656" s="68"/>
      <c r="DR656" s="68"/>
      <c r="DS656" s="68"/>
      <c r="DT656" s="68"/>
      <c r="DU656" s="68"/>
      <c r="DV656" s="68"/>
      <c r="DW656" s="68"/>
      <c r="DX656" s="68"/>
      <c r="DY656" s="68"/>
      <c r="DZ656" s="68"/>
      <c r="EA656" s="68"/>
      <c r="EB656" s="68"/>
      <c r="EC656" s="68"/>
      <c r="ED656" s="68"/>
      <c r="EE656" s="68"/>
      <c r="EF656" s="68"/>
      <c r="EG656" s="68"/>
      <c r="EH656" s="68"/>
      <c r="EI656" s="68"/>
      <c r="EJ656" s="68"/>
      <c r="EK656" s="68"/>
      <c r="EL656" s="68"/>
      <c r="EM656" s="68"/>
      <c r="EN656" s="68"/>
      <c r="EO656" s="68"/>
      <c r="EP656" s="68"/>
      <c r="EQ656" s="68"/>
      <c r="ER656" s="68"/>
      <c r="ES656" s="68"/>
      <c r="ET656" s="68"/>
      <c r="EU656" s="68"/>
      <c r="EV656" s="68"/>
      <c r="EW656" s="68"/>
      <c r="EX656" s="68"/>
      <c r="EY656" s="68"/>
      <c r="EZ656" s="68"/>
      <c r="FA656" s="68"/>
      <c r="FB656" s="68"/>
      <c r="FC656" s="68"/>
      <c r="FD656" s="68"/>
      <c r="FE656" s="68"/>
      <c r="FF656" s="68"/>
      <c r="FG656" s="68"/>
      <c r="FH656" s="68"/>
      <c r="FI656" s="68"/>
      <c r="FJ656" s="68"/>
      <c r="FK656" s="68"/>
      <c r="FL656" s="68"/>
      <c r="FM656" s="68"/>
      <c r="FN656" s="68"/>
      <c r="FO656" s="68"/>
      <c r="FP656" s="68"/>
      <c r="FQ656" s="68"/>
      <c r="FR656" s="68"/>
      <c r="FS656" s="68"/>
      <c r="FT656" s="68"/>
      <c r="FU656" s="68"/>
      <c r="FV656" s="68"/>
      <c r="FW656" s="68"/>
      <c r="FX656" s="68"/>
      <c r="FY656" s="68"/>
      <c r="FZ656" s="68"/>
      <c r="GA656" s="68"/>
      <c r="GB656" s="68"/>
      <c r="GC656" s="68"/>
      <c r="GD656" s="68"/>
      <c r="GE656" s="68"/>
      <c r="GF656" s="68"/>
      <c r="GG656" s="68"/>
      <c r="GH656" s="68"/>
      <c r="GI656" s="68"/>
      <c r="GJ656" s="68"/>
      <c r="GK656" s="68"/>
      <c r="GL656" s="68"/>
      <c r="GM656" s="68"/>
      <c r="GN656" s="68"/>
      <c r="GO656" s="68"/>
      <c r="GP656" s="68"/>
      <c r="GQ656" s="68"/>
      <c r="GR656" s="68"/>
      <c r="GS656" s="68"/>
      <c r="GT656" s="68"/>
      <c r="GU656" s="68"/>
      <c r="GV656" s="68"/>
      <c r="GW656" s="68"/>
      <c r="GX656" s="68"/>
      <c r="GY656" s="68"/>
      <c r="GZ656" s="68"/>
      <c r="HA656" s="68"/>
      <c r="HB656" s="68"/>
      <c r="HC656" s="68"/>
      <c r="HD656" s="68"/>
      <c r="HE656" s="68"/>
      <c r="HF656" s="68"/>
      <c r="HG656" s="68"/>
      <c r="HH656" s="68"/>
      <c r="HI656" s="68"/>
    </row>
    <row r="657" spans="1:217" ht="38.25">
      <c r="A657" s="64">
        <v>647</v>
      </c>
      <c r="B657" s="64">
        <v>603</v>
      </c>
      <c r="C657" s="13" t="s">
        <v>1689</v>
      </c>
      <c r="D657" s="124">
        <v>512</v>
      </c>
      <c r="E657" s="102" t="s">
        <v>1691</v>
      </c>
      <c r="F657" s="41" t="s">
        <v>1690</v>
      </c>
      <c r="G657" s="14" t="s">
        <v>1692</v>
      </c>
      <c r="H657" s="451" t="s">
        <v>43</v>
      </c>
      <c r="I657" s="559" t="s">
        <v>28</v>
      </c>
      <c r="J657" s="13" t="s">
        <v>148</v>
      </c>
      <c r="K657" s="13" t="s">
        <v>1351</v>
      </c>
      <c r="L657" s="13" t="s">
        <v>1693</v>
      </c>
      <c r="M657" s="64" t="s">
        <v>30</v>
      </c>
      <c r="N657" s="636">
        <v>44000</v>
      </c>
      <c r="O657" s="82">
        <v>2300</v>
      </c>
      <c r="P657" s="83">
        <v>2300</v>
      </c>
      <c r="Q657" s="102"/>
    </row>
    <row r="658" spans="1:217" ht="51">
      <c r="A658" s="64">
        <v>648</v>
      </c>
      <c r="B658" s="64">
        <v>604</v>
      </c>
      <c r="C658" s="1" t="s">
        <v>3675</v>
      </c>
      <c r="D658" s="25">
        <v>512</v>
      </c>
      <c r="E658" s="100" t="s">
        <v>1691</v>
      </c>
      <c r="F658" s="39" t="s">
        <v>3676</v>
      </c>
      <c r="G658" s="4" t="s">
        <v>108</v>
      </c>
      <c r="H658" s="481" t="s">
        <v>81</v>
      </c>
      <c r="I658" s="558" t="s">
        <v>28</v>
      </c>
      <c r="J658" s="3" t="s">
        <v>137</v>
      </c>
      <c r="K658" s="3" t="s">
        <v>3621</v>
      </c>
      <c r="L658" s="3" t="s">
        <v>3677</v>
      </c>
      <c r="M658" s="3" t="s">
        <v>30</v>
      </c>
      <c r="N658" s="637">
        <v>11000</v>
      </c>
      <c r="O658" s="88">
        <v>219</v>
      </c>
      <c r="P658" s="83">
        <v>219</v>
      </c>
      <c r="Q658" s="102"/>
    </row>
    <row r="659" spans="1:217" ht="51">
      <c r="A659" s="64">
        <v>649</v>
      </c>
      <c r="B659" s="64">
        <v>605</v>
      </c>
      <c r="C659" s="1" t="s">
        <v>4112</v>
      </c>
      <c r="D659" s="25">
        <v>512</v>
      </c>
      <c r="E659" s="102" t="s">
        <v>3676</v>
      </c>
      <c r="F659" s="39" t="s">
        <v>4113</v>
      </c>
      <c r="G659" s="267" t="s">
        <v>4114</v>
      </c>
      <c r="H659" s="459" t="s">
        <v>186</v>
      </c>
      <c r="I659" s="559" t="s">
        <v>28</v>
      </c>
      <c r="J659" s="13" t="s">
        <v>137</v>
      </c>
      <c r="K659" s="1" t="s">
        <v>3114</v>
      </c>
      <c r="L659" s="1" t="s">
        <v>4115</v>
      </c>
      <c r="M659" s="13" t="s">
        <v>30</v>
      </c>
      <c r="N659" s="637">
        <v>11000</v>
      </c>
      <c r="O659" s="128">
        <v>900</v>
      </c>
      <c r="P659" s="83">
        <v>900</v>
      </c>
      <c r="Q659" s="102"/>
    </row>
    <row r="660" spans="1:217" ht="38.25">
      <c r="A660" s="64">
        <v>650</v>
      </c>
      <c r="B660" s="64">
        <v>606</v>
      </c>
      <c r="C660" s="1" t="s">
        <v>4265</v>
      </c>
      <c r="D660" s="25">
        <v>512</v>
      </c>
      <c r="E660" s="312" t="s">
        <v>1691</v>
      </c>
      <c r="F660" s="39" t="s">
        <v>4266</v>
      </c>
      <c r="G660" s="267" t="s">
        <v>4199</v>
      </c>
      <c r="H660" s="498" t="s">
        <v>93</v>
      </c>
      <c r="I660" s="558" t="s">
        <v>28</v>
      </c>
      <c r="J660" s="9" t="s">
        <v>137</v>
      </c>
      <c r="K660" s="1" t="s">
        <v>4058</v>
      </c>
      <c r="L660" s="1" t="s">
        <v>4267</v>
      </c>
      <c r="M660" s="228" t="s">
        <v>30</v>
      </c>
      <c r="N660" s="637">
        <v>110000</v>
      </c>
      <c r="O660" s="128">
        <v>2000</v>
      </c>
      <c r="P660" s="83">
        <v>2000</v>
      </c>
      <c r="Q660" s="102"/>
    </row>
    <row r="661" spans="1:217" ht="38.25">
      <c r="A661" s="64">
        <v>651</v>
      </c>
      <c r="B661" s="64">
        <v>607</v>
      </c>
      <c r="C661" s="1" t="s">
        <v>3345</v>
      </c>
      <c r="D661" s="408">
        <v>513</v>
      </c>
      <c r="E661" s="685" t="s">
        <v>3157</v>
      </c>
      <c r="F661" s="39" t="s">
        <v>3346</v>
      </c>
      <c r="G661" s="14" t="s">
        <v>3347</v>
      </c>
      <c r="H661" s="494" t="s">
        <v>2219</v>
      </c>
      <c r="I661" s="578" t="s">
        <v>28</v>
      </c>
      <c r="J661" s="25" t="s">
        <v>3158</v>
      </c>
      <c r="K661" s="17" t="s">
        <v>3349</v>
      </c>
      <c r="L661" s="139" t="s">
        <v>3348</v>
      </c>
      <c r="M661" s="1" t="s">
        <v>30</v>
      </c>
      <c r="N661" s="637">
        <v>22000</v>
      </c>
      <c r="O661" s="88">
        <v>4725</v>
      </c>
      <c r="P661" s="83">
        <v>4725</v>
      </c>
      <c r="Q661" s="102"/>
    </row>
    <row r="662" spans="1:217" ht="51">
      <c r="A662" s="64">
        <v>652</v>
      </c>
      <c r="B662" s="64">
        <v>608</v>
      </c>
      <c r="C662" s="1" t="s">
        <v>5773</v>
      </c>
      <c r="D662" s="25">
        <v>513</v>
      </c>
      <c r="E662" s="688" t="s">
        <v>5713</v>
      </c>
      <c r="F662" s="39" t="s">
        <v>5712</v>
      </c>
      <c r="G662" s="267" t="s">
        <v>42</v>
      </c>
      <c r="H662" s="528" t="s">
        <v>93</v>
      </c>
      <c r="I662" s="583" t="s">
        <v>28</v>
      </c>
      <c r="J662" s="245" t="s">
        <v>5714</v>
      </c>
      <c r="K662" s="1" t="s">
        <v>5644</v>
      </c>
      <c r="L662" s="1" t="s">
        <v>5715</v>
      </c>
      <c r="M662" s="245" t="s">
        <v>30</v>
      </c>
      <c r="N662" s="637">
        <v>11000</v>
      </c>
      <c r="O662" s="229">
        <v>790</v>
      </c>
      <c r="P662" s="83">
        <v>790</v>
      </c>
      <c r="Q662" s="102"/>
    </row>
    <row r="663" spans="1:217" ht="51">
      <c r="A663" s="64">
        <v>653</v>
      </c>
      <c r="B663" s="64">
        <v>609</v>
      </c>
      <c r="C663" s="1" t="s">
        <v>5711</v>
      </c>
      <c r="D663" s="25">
        <v>513</v>
      </c>
      <c r="E663" s="100" t="s">
        <v>5713</v>
      </c>
      <c r="F663" s="39" t="s">
        <v>5712</v>
      </c>
      <c r="G663" s="267" t="s">
        <v>42</v>
      </c>
      <c r="H663" s="450" t="s">
        <v>2219</v>
      </c>
      <c r="I663" s="558" t="s">
        <v>28</v>
      </c>
      <c r="J663" s="245" t="s">
        <v>5714</v>
      </c>
      <c r="K663" s="1" t="s">
        <v>5644</v>
      </c>
      <c r="L663" s="1" t="s">
        <v>5715</v>
      </c>
      <c r="M663" s="3" t="s">
        <v>30</v>
      </c>
      <c r="N663" s="637">
        <v>88000</v>
      </c>
      <c r="O663" s="229">
        <v>790</v>
      </c>
      <c r="P663" s="83">
        <v>790</v>
      </c>
      <c r="Q663" s="102"/>
    </row>
    <row r="664" spans="1:217" ht="51">
      <c r="A664" s="64">
        <v>654</v>
      </c>
      <c r="B664" s="64">
        <v>610</v>
      </c>
      <c r="C664" s="1" t="s">
        <v>3155</v>
      </c>
      <c r="D664" s="403">
        <v>513</v>
      </c>
      <c r="E664" s="102" t="s">
        <v>3157</v>
      </c>
      <c r="F664" s="41" t="s">
        <v>3156</v>
      </c>
      <c r="G664" s="14" t="s">
        <v>3159</v>
      </c>
      <c r="H664" s="451" t="s">
        <v>3160</v>
      </c>
      <c r="I664" s="559" t="s">
        <v>28</v>
      </c>
      <c r="J664" s="13" t="s">
        <v>3158</v>
      </c>
      <c r="K664" s="13" t="s">
        <v>3142</v>
      </c>
      <c r="L664" s="13" t="s">
        <v>3161</v>
      </c>
      <c r="M664" s="13" t="s">
        <v>30</v>
      </c>
      <c r="N664" s="320">
        <v>55000</v>
      </c>
      <c r="O664" s="82">
        <v>1950</v>
      </c>
      <c r="P664" s="83">
        <v>1950</v>
      </c>
      <c r="Q664" s="102"/>
    </row>
    <row r="665" spans="1:217" ht="76.5">
      <c r="A665" s="64">
        <v>655</v>
      </c>
      <c r="B665" s="64">
        <v>611</v>
      </c>
      <c r="C665" s="1" t="s">
        <v>73</v>
      </c>
      <c r="D665" s="25">
        <v>514</v>
      </c>
      <c r="E665" s="150" t="s">
        <v>75</v>
      </c>
      <c r="F665" s="39" t="s">
        <v>74</v>
      </c>
      <c r="G665" s="7" t="s">
        <v>77</v>
      </c>
      <c r="H665" s="456" t="s">
        <v>78</v>
      </c>
      <c r="I665" s="572" t="s">
        <v>28</v>
      </c>
      <c r="J665" s="6" t="s">
        <v>76</v>
      </c>
      <c r="K665" s="3" t="s">
        <v>45</v>
      </c>
      <c r="L665" s="6" t="s">
        <v>79</v>
      </c>
      <c r="M665" s="6" t="s">
        <v>30</v>
      </c>
      <c r="N665" s="637">
        <v>13200</v>
      </c>
      <c r="O665" s="88">
        <v>605</v>
      </c>
      <c r="P665" s="83">
        <v>605</v>
      </c>
      <c r="Q665" s="102"/>
    </row>
    <row r="666" spans="1:217" ht="89.25">
      <c r="A666" s="64">
        <v>656</v>
      </c>
      <c r="B666" s="64">
        <v>612</v>
      </c>
      <c r="C666" s="13" t="s">
        <v>553</v>
      </c>
      <c r="D666" s="124">
        <v>514</v>
      </c>
      <c r="E666" s="102" t="s">
        <v>75</v>
      </c>
      <c r="F666" s="41" t="s">
        <v>554</v>
      </c>
      <c r="G666" s="14" t="s">
        <v>193</v>
      </c>
      <c r="H666" s="451" t="s">
        <v>331</v>
      </c>
      <c r="I666" s="559" t="s">
        <v>28</v>
      </c>
      <c r="J666" s="13" t="s">
        <v>76</v>
      </c>
      <c r="K666" s="13" t="s">
        <v>556</v>
      </c>
      <c r="L666" s="13" t="s">
        <v>555</v>
      </c>
      <c r="M666" s="13" t="s">
        <v>30</v>
      </c>
      <c r="N666" s="636">
        <v>4400</v>
      </c>
      <c r="O666" s="82">
        <v>1679</v>
      </c>
      <c r="P666" s="83">
        <v>1679</v>
      </c>
      <c r="Q666" s="102"/>
    </row>
    <row r="667" spans="1:217" ht="51">
      <c r="A667" s="64">
        <v>657</v>
      </c>
      <c r="B667" s="64">
        <v>613</v>
      </c>
      <c r="C667" s="67" t="s">
        <v>6669</v>
      </c>
      <c r="D667" s="124">
        <v>515</v>
      </c>
      <c r="E667" s="689" t="s">
        <v>6665</v>
      </c>
      <c r="F667" s="120" t="s">
        <v>6670</v>
      </c>
      <c r="G667" s="14" t="s">
        <v>520</v>
      </c>
      <c r="H667" s="472" t="s">
        <v>6667</v>
      </c>
      <c r="I667" s="567" t="s">
        <v>28</v>
      </c>
      <c r="J667" s="72" t="s">
        <v>6671</v>
      </c>
      <c r="K667" s="13" t="s">
        <v>6325</v>
      </c>
      <c r="L667" s="13" t="s">
        <v>6672</v>
      </c>
      <c r="M667" s="72" t="s">
        <v>30</v>
      </c>
      <c r="N667" s="373">
        <v>50000</v>
      </c>
      <c r="O667" s="88">
        <v>5779</v>
      </c>
      <c r="P667" s="83">
        <v>5779</v>
      </c>
      <c r="Q667" s="102"/>
      <c r="R667" s="68"/>
      <c r="S667" s="68"/>
      <c r="T667" s="68"/>
      <c r="U667" s="68"/>
      <c r="V667" s="68"/>
      <c r="W667" s="68"/>
      <c r="X667" s="68"/>
      <c r="Y667" s="68"/>
      <c r="Z667" s="68"/>
      <c r="AA667" s="68"/>
      <c r="AB667" s="68"/>
      <c r="AC667" s="68"/>
      <c r="AD667" s="68"/>
      <c r="AE667" s="68"/>
      <c r="AF667" s="68"/>
      <c r="AG667" s="68"/>
      <c r="AH667" s="68"/>
      <c r="AI667" s="68"/>
      <c r="AJ667" s="68"/>
      <c r="AK667" s="68"/>
      <c r="AL667" s="68"/>
      <c r="AM667" s="68"/>
      <c r="AN667" s="68"/>
      <c r="AO667" s="68"/>
      <c r="AP667" s="68"/>
      <c r="AQ667" s="68"/>
      <c r="AR667" s="68"/>
      <c r="AS667" s="68"/>
      <c r="AT667" s="68"/>
      <c r="AU667" s="68"/>
      <c r="AV667" s="68"/>
      <c r="AW667" s="68"/>
      <c r="AX667" s="68"/>
      <c r="AY667" s="68"/>
      <c r="AZ667" s="68"/>
      <c r="BA667" s="68"/>
      <c r="BB667" s="68"/>
      <c r="BC667" s="68"/>
      <c r="BD667" s="68"/>
      <c r="BE667" s="68"/>
      <c r="BF667" s="68"/>
      <c r="BG667" s="68"/>
      <c r="BH667" s="68"/>
      <c r="BI667" s="68"/>
      <c r="BJ667" s="68"/>
      <c r="BK667" s="68"/>
      <c r="BL667" s="68"/>
      <c r="BM667" s="68"/>
      <c r="BN667" s="68"/>
      <c r="BO667" s="68"/>
      <c r="BP667" s="68"/>
      <c r="BQ667" s="68"/>
      <c r="BR667" s="68"/>
      <c r="BS667" s="68"/>
      <c r="BT667" s="68"/>
      <c r="BU667" s="68"/>
      <c r="BV667" s="68"/>
      <c r="BW667" s="68"/>
      <c r="BX667" s="68"/>
      <c r="BY667" s="68"/>
      <c r="BZ667" s="68"/>
      <c r="CA667" s="68"/>
      <c r="CB667" s="68"/>
      <c r="CC667" s="68"/>
      <c r="CD667" s="68"/>
      <c r="CE667" s="68"/>
      <c r="CF667" s="68"/>
      <c r="CG667" s="68"/>
      <c r="CH667" s="68"/>
      <c r="CI667" s="68"/>
      <c r="CJ667" s="68"/>
      <c r="CK667" s="68"/>
      <c r="CL667" s="68"/>
      <c r="CM667" s="68"/>
      <c r="CN667" s="68"/>
      <c r="CO667" s="68"/>
      <c r="CP667" s="68"/>
      <c r="CQ667" s="68"/>
      <c r="CR667" s="68"/>
      <c r="CS667" s="68"/>
      <c r="CT667" s="68"/>
      <c r="CU667" s="68"/>
      <c r="CV667" s="68"/>
      <c r="CW667" s="68"/>
      <c r="CX667" s="68"/>
      <c r="CY667" s="68"/>
      <c r="CZ667" s="68"/>
      <c r="DA667" s="68"/>
      <c r="DB667" s="68"/>
      <c r="DC667" s="68"/>
      <c r="DD667" s="68"/>
      <c r="DE667" s="68"/>
      <c r="DF667" s="68"/>
      <c r="DG667" s="68"/>
      <c r="DH667" s="68"/>
      <c r="DI667" s="68"/>
      <c r="DJ667" s="68"/>
      <c r="DK667" s="68"/>
      <c r="DL667" s="68"/>
      <c r="DM667" s="68"/>
      <c r="DN667" s="68"/>
      <c r="DO667" s="68"/>
      <c r="DP667" s="68"/>
      <c r="DQ667" s="68"/>
      <c r="DR667" s="68"/>
      <c r="DS667" s="68"/>
      <c r="DT667" s="68"/>
      <c r="DU667" s="68"/>
      <c r="DV667" s="68"/>
      <c r="DW667" s="68"/>
      <c r="DX667" s="68"/>
      <c r="DY667" s="68"/>
      <c r="DZ667" s="68"/>
      <c r="EA667" s="68"/>
      <c r="EB667" s="68"/>
      <c r="EC667" s="68"/>
      <c r="ED667" s="68"/>
      <c r="EE667" s="68"/>
      <c r="EF667" s="68"/>
      <c r="EG667" s="68"/>
      <c r="EH667" s="68"/>
      <c r="EI667" s="68"/>
      <c r="EJ667" s="68"/>
      <c r="EK667" s="68"/>
      <c r="EL667" s="68"/>
      <c r="EM667" s="68"/>
      <c r="EN667" s="68"/>
      <c r="EO667" s="68"/>
      <c r="EP667" s="68"/>
      <c r="EQ667" s="68"/>
      <c r="ER667" s="68"/>
      <c r="ES667" s="68"/>
      <c r="ET667" s="68"/>
      <c r="EU667" s="68"/>
      <c r="EV667" s="68"/>
      <c r="EW667" s="68"/>
      <c r="EX667" s="68"/>
      <c r="EY667" s="68"/>
      <c r="EZ667" s="68"/>
      <c r="FA667" s="68"/>
      <c r="FB667" s="68"/>
      <c r="FC667" s="68"/>
      <c r="FD667" s="68"/>
      <c r="FE667" s="68"/>
      <c r="FF667" s="68"/>
      <c r="FG667" s="68"/>
      <c r="FH667" s="68"/>
      <c r="FI667" s="68"/>
      <c r="FJ667" s="68"/>
      <c r="FK667" s="68"/>
      <c r="FL667" s="68"/>
      <c r="FM667" s="68"/>
      <c r="FN667" s="68"/>
      <c r="FO667" s="68"/>
      <c r="FP667" s="68"/>
      <c r="FQ667" s="68"/>
      <c r="FR667" s="68"/>
      <c r="FS667" s="68"/>
      <c r="FT667" s="68"/>
      <c r="FU667" s="68"/>
      <c r="FV667" s="68"/>
      <c r="FW667" s="68"/>
      <c r="FX667" s="68"/>
      <c r="FY667" s="68"/>
      <c r="FZ667" s="68"/>
      <c r="GA667" s="68"/>
      <c r="GB667" s="68"/>
      <c r="GC667" s="68"/>
      <c r="GD667" s="68"/>
      <c r="GE667" s="68"/>
      <c r="GF667" s="68"/>
      <c r="GG667" s="68"/>
      <c r="GH667" s="68"/>
      <c r="GI667" s="68"/>
      <c r="GJ667" s="68"/>
      <c r="GK667" s="68"/>
      <c r="GL667" s="68"/>
      <c r="GM667" s="68"/>
      <c r="GN667" s="68"/>
      <c r="GO667" s="68"/>
      <c r="GP667" s="68"/>
      <c r="GQ667" s="68"/>
      <c r="GR667" s="68"/>
      <c r="GS667" s="68"/>
      <c r="GT667" s="68"/>
      <c r="GU667" s="68"/>
      <c r="GV667" s="68"/>
      <c r="GW667" s="68"/>
      <c r="GX667" s="68"/>
      <c r="GY667" s="68"/>
      <c r="GZ667" s="68"/>
      <c r="HA667" s="68"/>
      <c r="HB667" s="68"/>
      <c r="HC667" s="68"/>
      <c r="HD667" s="68"/>
      <c r="HE667" s="68"/>
      <c r="HF667" s="68"/>
      <c r="HG667" s="68"/>
      <c r="HH667" s="68"/>
      <c r="HI667" s="68"/>
    </row>
    <row r="668" spans="1:217" ht="51">
      <c r="A668" s="64">
        <v>658</v>
      </c>
      <c r="B668" s="64">
        <v>614</v>
      </c>
      <c r="C668" s="72" t="s">
        <v>6663</v>
      </c>
      <c r="D668" s="124">
        <v>515</v>
      </c>
      <c r="E668" s="689" t="s">
        <v>6665</v>
      </c>
      <c r="F668" s="120" t="s">
        <v>6664</v>
      </c>
      <c r="G668" s="14" t="s">
        <v>419</v>
      </c>
      <c r="H668" s="472" t="s">
        <v>6667</v>
      </c>
      <c r="I668" s="567" t="s">
        <v>28</v>
      </c>
      <c r="J668" s="72" t="s">
        <v>6666</v>
      </c>
      <c r="K668" s="13" t="s">
        <v>6325</v>
      </c>
      <c r="L668" s="13" t="s">
        <v>6668</v>
      </c>
      <c r="M668" s="72" t="s">
        <v>30</v>
      </c>
      <c r="N668" s="373">
        <v>88000</v>
      </c>
      <c r="O668" s="88">
        <v>4620</v>
      </c>
      <c r="P668" s="83">
        <v>4620</v>
      </c>
      <c r="Q668" s="102"/>
      <c r="R668" s="68"/>
      <c r="S668" s="68"/>
      <c r="T668" s="68"/>
      <c r="U668" s="68"/>
      <c r="V668" s="68"/>
      <c r="W668" s="68"/>
      <c r="X668" s="68"/>
      <c r="Y668" s="68"/>
      <c r="Z668" s="68"/>
      <c r="AA668" s="68"/>
      <c r="AB668" s="68"/>
      <c r="AC668" s="68"/>
      <c r="AD668" s="68"/>
      <c r="AE668" s="68"/>
      <c r="AF668" s="68"/>
      <c r="AG668" s="68"/>
      <c r="AH668" s="68"/>
      <c r="AI668" s="68"/>
      <c r="AJ668" s="68"/>
      <c r="AK668" s="68"/>
      <c r="AL668" s="68"/>
      <c r="AM668" s="68"/>
      <c r="AN668" s="68"/>
      <c r="AO668" s="68"/>
      <c r="AP668" s="68"/>
      <c r="AQ668" s="68"/>
      <c r="AR668" s="68"/>
      <c r="AS668" s="68"/>
      <c r="AT668" s="68"/>
      <c r="AU668" s="68"/>
      <c r="AV668" s="68"/>
      <c r="AW668" s="68"/>
      <c r="AX668" s="68"/>
      <c r="AY668" s="68"/>
      <c r="AZ668" s="68"/>
      <c r="BA668" s="68"/>
      <c r="BB668" s="68"/>
      <c r="BC668" s="68"/>
      <c r="BD668" s="68"/>
      <c r="BE668" s="68"/>
      <c r="BF668" s="68"/>
      <c r="BG668" s="68"/>
      <c r="BH668" s="68"/>
      <c r="BI668" s="68"/>
      <c r="BJ668" s="68"/>
      <c r="BK668" s="68"/>
      <c r="BL668" s="68"/>
      <c r="BM668" s="68"/>
      <c r="BN668" s="68"/>
      <c r="BO668" s="68"/>
      <c r="BP668" s="68"/>
      <c r="BQ668" s="68"/>
      <c r="BR668" s="68"/>
      <c r="BS668" s="68"/>
      <c r="BT668" s="68"/>
      <c r="BU668" s="68"/>
      <c r="BV668" s="68"/>
      <c r="BW668" s="68"/>
      <c r="BX668" s="68"/>
      <c r="BY668" s="68"/>
      <c r="BZ668" s="68"/>
      <c r="CA668" s="68"/>
      <c r="CB668" s="68"/>
      <c r="CC668" s="68"/>
      <c r="CD668" s="68"/>
      <c r="CE668" s="68"/>
      <c r="CF668" s="68"/>
      <c r="CG668" s="68"/>
      <c r="CH668" s="68"/>
      <c r="CI668" s="68"/>
      <c r="CJ668" s="68"/>
      <c r="CK668" s="68"/>
      <c r="CL668" s="68"/>
      <c r="CM668" s="68"/>
      <c r="CN668" s="68"/>
      <c r="CO668" s="68"/>
      <c r="CP668" s="68"/>
      <c r="CQ668" s="68"/>
      <c r="CR668" s="68"/>
      <c r="CS668" s="68"/>
      <c r="CT668" s="68"/>
      <c r="CU668" s="68"/>
      <c r="CV668" s="68"/>
      <c r="CW668" s="68"/>
      <c r="CX668" s="68"/>
      <c r="CY668" s="68"/>
      <c r="CZ668" s="68"/>
      <c r="DA668" s="68"/>
      <c r="DB668" s="68"/>
      <c r="DC668" s="68"/>
      <c r="DD668" s="68"/>
      <c r="DE668" s="68"/>
      <c r="DF668" s="68"/>
      <c r="DG668" s="68"/>
      <c r="DH668" s="68"/>
      <c r="DI668" s="68"/>
      <c r="DJ668" s="68"/>
      <c r="DK668" s="68"/>
      <c r="DL668" s="68"/>
      <c r="DM668" s="68"/>
      <c r="DN668" s="68"/>
      <c r="DO668" s="68"/>
      <c r="DP668" s="68"/>
      <c r="DQ668" s="68"/>
      <c r="DR668" s="68"/>
      <c r="DS668" s="68"/>
      <c r="DT668" s="68"/>
      <c r="DU668" s="68"/>
      <c r="DV668" s="68"/>
      <c r="DW668" s="68"/>
      <c r="DX668" s="68"/>
      <c r="DY668" s="68"/>
      <c r="DZ668" s="68"/>
      <c r="EA668" s="68"/>
      <c r="EB668" s="68"/>
      <c r="EC668" s="68"/>
      <c r="ED668" s="68"/>
      <c r="EE668" s="68"/>
      <c r="EF668" s="68"/>
      <c r="EG668" s="68"/>
      <c r="EH668" s="68"/>
      <c r="EI668" s="68"/>
      <c r="EJ668" s="68"/>
      <c r="EK668" s="68"/>
      <c r="EL668" s="68"/>
      <c r="EM668" s="68"/>
      <c r="EN668" s="68"/>
      <c r="EO668" s="68"/>
      <c r="EP668" s="68"/>
      <c r="EQ668" s="68"/>
      <c r="ER668" s="68"/>
      <c r="ES668" s="68"/>
      <c r="ET668" s="68"/>
      <c r="EU668" s="68"/>
      <c r="EV668" s="68"/>
      <c r="EW668" s="68"/>
      <c r="EX668" s="68"/>
      <c r="EY668" s="68"/>
      <c r="EZ668" s="68"/>
      <c r="FA668" s="68"/>
      <c r="FB668" s="68"/>
      <c r="FC668" s="68"/>
      <c r="FD668" s="68"/>
      <c r="FE668" s="68"/>
      <c r="FF668" s="68"/>
      <c r="FG668" s="68"/>
      <c r="FH668" s="68"/>
      <c r="FI668" s="68"/>
      <c r="FJ668" s="68"/>
      <c r="FK668" s="68"/>
      <c r="FL668" s="68"/>
      <c r="FM668" s="68"/>
      <c r="FN668" s="68"/>
      <c r="FO668" s="68"/>
      <c r="FP668" s="68"/>
      <c r="FQ668" s="68"/>
      <c r="FR668" s="68"/>
      <c r="FS668" s="68"/>
      <c r="FT668" s="68"/>
      <c r="FU668" s="68"/>
      <c r="FV668" s="68"/>
      <c r="FW668" s="68"/>
      <c r="FX668" s="68"/>
      <c r="FY668" s="68"/>
      <c r="FZ668" s="68"/>
      <c r="GA668" s="68"/>
      <c r="GB668" s="68"/>
      <c r="GC668" s="68"/>
      <c r="GD668" s="68"/>
      <c r="GE668" s="68"/>
      <c r="GF668" s="68"/>
      <c r="GG668" s="68"/>
      <c r="GH668" s="68"/>
      <c r="GI668" s="68"/>
      <c r="GJ668" s="68"/>
      <c r="GK668" s="68"/>
      <c r="GL668" s="68"/>
      <c r="GM668" s="68"/>
      <c r="GN668" s="68"/>
      <c r="GO668" s="68"/>
      <c r="GP668" s="68"/>
      <c r="GQ668" s="68"/>
      <c r="GR668" s="68"/>
      <c r="GS668" s="68"/>
      <c r="GT668" s="68"/>
      <c r="GU668" s="68"/>
      <c r="GV668" s="68"/>
      <c r="GW668" s="68"/>
      <c r="GX668" s="68"/>
      <c r="GY668" s="68"/>
      <c r="GZ668" s="68"/>
      <c r="HA668" s="68"/>
      <c r="HB668" s="68"/>
      <c r="HC668" s="68"/>
      <c r="HD668" s="68"/>
      <c r="HE668" s="68"/>
      <c r="HF668" s="68"/>
      <c r="HG668" s="68"/>
      <c r="HH668" s="68"/>
      <c r="HI668" s="68"/>
    </row>
    <row r="669" spans="1:217" ht="63.75">
      <c r="A669" s="64">
        <v>659</v>
      </c>
      <c r="B669" s="64">
        <v>615</v>
      </c>
      <c r="C669" s="13" t="s">
        <v>2325</v>
      </c>
      <c r="D669" s="124">
        <v>515</v>
      </c>
      <c r="E669" s="102" t="s">
        <v>2327</v>
      </c>
      <c r="F669" s="41" t="s">
        <v>2326</v>
      </c>
      <c r="G669" s="32" t="s">
        <v>684</v>
      </c>
      <c r="H669" s="451" t="s">
        <v>2328</v>
      </c>
      <c r="I669" s="559" t="s">
        <v>28</v>
      </c>
      <c r="J669" s="13" t="s">
        <v>137</v>
      </c>
      <c r="K669" s="135" t="s">
        <v>686</v>
      </c>
      <c r="L669" s="35" t="s">
        <v>2329</v>
      </c>
      <c r="M669" s="13" t="s">
        <v>30</v>
      </c>
      <c r="N669" s="636">
        <v>22000</v>
      </c>
      <c r="O669" s="82">
        <v>3250</v>
      </c>
      <c r="P669" s="83">
        <v>3250</v>
      </c>
      <c r="Q669" s="102"/>
    </row>
    <row r="670" spans="1:217" ht="25.5">
      <c r="A670" s="64">
        <v>660</v>
      </c>
      <c r="B670" s="64">
        <v>616</v>
      </c>
      <c r="C670" s="69" t="s">
        <v>4674</v>
      </c>
      <c r="D670" s="25">
        <v>517</v>
      </c>
      <c r="E670" s="685" t="s">
        <v>4676</v>
      </c>
      <c r="F670" s="47" t="s">
        <v>4675</v>
      </c>
      <c r="G670" s="145" t="s">
        <v>419</v>
      </c>
      <c r="H670" s="452" t="s">
        <v>43</v>
      </c>
      <c r="I670" s="566" t="s">
        <v>28</v>
      </c>
      <c r="J670" s="25" t="s">
        <v>70</v>
      </c>
      <c r="K670" s="45" t="s">
        <v>4678</v>
      </c>
      <c r="L670" s="45" t="s">
        <v>4677</v>
      </c>
      <c r="M670" s="1" t="s">
        <v>30</v>
      </c>
      <c r="N670" s="637">
        <v>33000</v>
      </c>
      <c r="O670" s="131">
        <v>8000</v>
      </c>
      <c r="P670" s="83">
        <v>8000</v>
      </c>
      <c r="Q670" s="102"/>
    </row>
    <row r="671" spans="1:217" ht="25.5">
      <c r="A671" s="64">
        <v>661</v>
      </c>
      <c r="B671" s="64">
        <v>617</v>
      </c>
      <c r="C671" s="72" t="s">
        <v>6690</v>
      </c>
      <c r="D671" s="124">
        <v>517</v>
      </c>
      <c r="E671" s="128" t="s">
        <v>4676</v>
      </c>
      <c r="F671" s="109" t="s">
        <v>4675</v>
      </c>
      <c r="G671" s="14" t="s">
        <v>6691</v>
      </c>
      <c r="H671" s="472" t="s">
        <v>235</v>
      </c>
      <c r="I671" s="569" t="s">
        <v>28</v>
      </c>
      <c r="J671" s="66" t="s">
        <v>70</v>
      </c>
      <c r="K671" s="13" t="s">
        <v>4678</v>
      </c>
      <c r="L671" s="13" t="s">
        <v>4677</v>
      </c>
      <c r="M671" s="66" t="s">
        <v>30</v>
      </c>
      <c r="N671" s="373">
        <v>130000</v>
      </c>
      <c r="O671" s="88">
        <v>8000</v>
      </c>
      <c r="P671" s="83">
        <v>8000</v>
      </c>
      <c r="Q671" s="102"/>
      <c r="R671" s="68"/>
      <c r="S671" s="68"/>
      <c r="T671" s="68"/>
      <c r="U671" s="68"/>
      <c r="V671" s="68"/>
      <c r="W671" s="68"/>
      <c r="X671" s="68"/>
      <c r="Y671" s="68"/>
      <c r="Z671" s="68"/>
      <c r="AA671" s="68"/>
      <c r="AB671" s="68"/>
      <c r="AC671" s="68"/>
      <c r="AD671" s="68"/>
      <c r="AE671" s="68"/>
      <c r="AF671" s="68"/>
      <c r="AG671" s="68"/>
      <c r="AH671" s="68"/>
      <c r="AI671" s="68"/>
      <c r="AJ671" s="68"/>
      <c r="AK671" s="68"/>
      <c r="AL671" s="68"/>
      <c r="AM671" s="68"/>
      <c r="AN671" s="68"/>
      <c r="AO671" s="68"/>
      <c r="AP671" s="68"/>
      <c r="AQ671" s="68"/>
      <c r="AR671" s="68"/>
      <c r="AS671" s="68"/>
      <c r="AT671" s="68"/>
      <c r="AU671" s="68"/>
      <c r="AV671" s="68"/>
      <c r="AW671" s="68"/>
      <c r="AX671" s="68"/>
      <c r="AY671" s="68"/>
      <c r="AZ671" s="68"/>
      <c r="BA671" s="68"/>
      <c r="BB671" s="68"/>
      <c r="BC671" s="68"/>
      <c r="BD671" s="68"/>
      <c r="BE671" s="68"/>
      <c r="BF671" s="68"/>
      <c r="BG671" s="68"/>
      <c r="BH671" s="68"/>
      <c r="BI671" s="68"/>
      <c r="BJ671" s="68"/>
      <c r="BK671" s="68"/>
      <c r="BL671" s="68"/>
      <c r="BM671" s="68"/>
      <c r="BN671" s="68"/>
      <c r="BO671" s="68"/>
      <c r="BP671" s="68"/>
      <c r="BQ671" s="68"/>
      <c r="BR671" s="68"/>
      <c r="BS671" s="68"/>
      <c r="BT671" s="68"/>
      <c r="BU671" s="68"/>
      <c r="BV671" s="68"/>
      <c r="BW671" s="68"/>
      <c r="BX671" s="68"/>
      <c r="BY671" s="68"/>
      <c r="BZ671" s="68"/>
      <c r="CA671" s="68"/>
      <c r="CB671" s="68"/>
      <c r="CC671" s="68"/>
      <c r="CD671" s="68"/>
      <c r="CE671" s="68"/>
      <c r="CF671" s="68"/>
      <c r="CG671" s="68"/>
      <c r="CH671" s="68"/>
      <c r="CI671" s="68"/>
      <c r="CJ671" s="68"/>
      <c r="CK671" s="68"/>
      <c r="CL671" s="68"/>
      <c r="CM671" s="68"/>
      <c r="CN671" s="68"/>
      <c r="CO671" s="68"/>
      <c r="CP671" s="68"/>
      <c r="CQ671" s="68"/>
      <c r="CR671" s="68"/>
      <c r="CS671" s="68"/>
      <c r="CT671" s="68"/>
      <c r="CU671" s="68"/>
      <c r="CV671" s="68"/>
      <c r="CW671" s="68"/>
      <c r="CX671" s="68"/>
      <c r="CY671" s="68"/>
      <c r="CZ671" s="68"/>
      <c r="DA671" s="68"/>
      <c r="DB671" s="68"/>
      <c r="DC671" s="68"/>
      <c r="DD671" s="68"/>
      <c r="DE671" s="68"/>
      <c r="DF671" s="68"/>
      <c r="DG671" s="68"/>
      <c r="DH671" s="68"/>
      <c r="DI671" s="68"/>
      <c r="DJ671" s="68"/>
      <c r="DK671" s="68"/>
      <c r="DL671" s="68"/>
      <c r="DM671" s="68"/>
      <c r="DN671" s="68"/>
      <c r="DO671" s="68"/>
      <c r="DP671" s="68"/>
      <c r="DQ671" s="68"/>
      <c r="DR671" s="68"/>
      <c r="DS671" s="68"/>
      <c r="DT671" s="68"/>
      <c r="DU671" s="68"/>
      <c r="DV671" s="68"/>
      <c r="DW671" s="68"/>
      <c r="DX671" s="68"/>
      <c r="DY671" s="68"/>
      <c r="DZ671" s="68"/>
      <c r="EA671" s="68"/>
      <c r="EB671" s="68"/>
      <c r="EC671" s="68"/>
      <c r="ED671" s="68"/>
      <c r="EE671" s="68"/>
      <c r="EF671" s="68"/>
      <c r="EG671" s="68"/>
      <c r="EH671" s="68"/>
      <c r="EI671" s="68"/>
      <c r="EJ671" s="68"/>
      <c r="EK671" s="68"/>
      <c r="EL671" s="68"/>
      <c r="EM671" s="68"/>
      <c r="EN671" s="68"/>
      <c r="EO671" s="68"/>
      <c r="EP671" s="68"/>
      <c r="EQ671" s="68"/>
      <c r="ER671" s="68"/>
      <c r="ES671" s="68"/>
      <c r="ET671" s="68"/>
      <c r="EU671" s="68"/>
      <c r="EV671" s="68"/>
      <c r="EW671" s="68"/>
      <c r="EX671" s="68"/>
      <c r="EY671" s="68"/>
      <c r="EZ671" s="68"/>
      <c r="FA671" s="68"/>
      <c r="FB671" s="68"/>
      <c r="FC671" s="68"/>
      <c r="FD671" s="68"/>
      <c r="FE671" s="68"/>
      <c r="FF671" s="68"/>
      <c r="FG671" s="68"/>
      <c r="FH671" s="68"/>
      <c r="FI671" s="68"/>
      <c r="FJ671" s="68"/>
      <c r="FK671" s="68"/>
      <c r="FL671" s="68"/>
      <c r="FM671" s="68"/>
      <c r="FN671" s="68"/>
      <c r="FO671" s="68"/>
      <c r="FP671" s="68"/>
      <c r="FQ671" s="68"/>
      <c r="FR671" s="68"/>
      <c r="FS671" s="68"/>
      <c r="FT671" s="68"/>
      <c r="FU671" s="68"/>
      <c r="FV671" s="68"/>
      <c r="FW671" s="68"/>
      <c r="FX671" s="68"/>
      <c r="FY671" s="68"/>
      <c r="FZ671" s="68"/>
      <c r="GA671" s="68"/>
      <c r="GB671" s="68"/>
      <c r="GC671" s="68"/>
      <c r="GD671" s="68"/>
      <c r="GE671" s="68"/>
      <c r="GF671" s="68"/>
      <c r="GG671" s="68"/>
      <c r="GH671" s="68"/>
      <c r="GI671" s="68"/>
      <c r="GJ671" s="68"/>
      <c r="GK671" s="68"/>
      <c r="GL671" s="68"/>
      <c r="GM671" s="68"/>
      <c r="GN671" s="68"/>
      <c r="GO671" s="68"/>
      <c r="GP671" s="68"/>
      <c r="GQ671" s="68"/>
      <c r="GR671" s="68"/>
      <c r="GS671" s="68"/>
      <c r="GT671" s="68"/>
      <c r="GU671" s="68"/>
      <c r="GV671" s="68"/>
      <c r="GW671" s="68"/>
      <c r="GX671" s="68"/>
      <c r="GY671" s="68"/>
      <c r="GZ671" s="68"/>
      <c r="HA671" s="68"/>
      <c r="HB671" s="68"/>
      <c r="HC671" s="68"/>
      <c r="HD671" s="68"/>
      <c r="HE671" s="68"/>
      <c r="HF671" s="68"/>
      <c r="HG671" s="68"/>
      <c r="HH671" s="68"/>
      <c r="HI671" s="68"/>
    </row>
    <row r="672" spans="1:217" ht="102">
      <c r="A672" s="64">
        <v>662</v>
      </c>
      <c r="B672" s="64">
        <v>618</v>
      </c>
      <c r="C672" s="62" t="s">
        <v>3004</v>
      </c>
      <c r="D672" s="124">
        <v>518</v>
      </c>
      <c r="E672" s="102" t="s">
        <v>3006</v>
      </c>
      <c r="F672" s="41" t="s">
        <v>3005</v>
      </c>
      <c r="G672" s="14" t="s">
        <v>3008</v>
      </c>
      <c r="H672" s="451" t="s">
        <v>255</v>
      </c>
      <c r="I672" s="559" t="s">
        <v>151</v>
      </c>
      <c r="J672" s="13" t="s">
        <v>3007</v>
      </c>
      <c r="K672" s="13" t="s">
        <v>2864</v>
      </c>
      <c r="L672" s="13" t="s">
        <v>3009</v>
      </c>
      <c r="M672" s="13" t="s">
        <v>211</v>
      </c>
      <c r="N672" s="320">
        <v>2200</v>
      </c>
      <c r="O672" s="82">
        <v>124999</v>
      </c>
      <c r="P672" s="83">
        <v>124999</v>
      </c>
      <c r="Q672" s="102"/>
    </row>
    <row r="673" spans="1:217" ht="51">
      <c r="A673" s="64">
        <v>663</v>
      </c>
      <c r="B673" s="64">
        <v>619</v>
      </c>
      <c r="C673" s="1" t="s">
        <v>4414</v>
      </c>
      <c r="D673" s="406">
        <v>518</v>
      </c>
      <c r="E673" s="685" t="s">
        <v>3006</v>
      </c>
      <c r="F673" s="39" t="s">
        <v>4415</v>
      </c>
      <c r="G673" s="23" t="s">
        <v>4053</v>
      </c>
      <c r="H673" s="452" t="s">
        <v>2677</v>
      </c>
      <c r="I673" s="563" t="s">
        <v>151</v>
      </c>
      <c r="J673" s="23" t="s">
        <v>4416</v>
      </c>
      <c r="K673" s="17" t="s">
        <v>4418</v>
      </c>
      <c r="L673" s="17" t="s">
        <v>4417</v>
      </c>
      <c r="M673" s="17" t="s">
        <v>211</v>
      </c>
      <c r="N673" s="643">
        <v>1760</v>
      </c>
      <c r="O673" s="22">
        <v>68000</v>
      </c>
      <c r="P673" s="83">
        <v>68000</v>
      </c>
      <c r="Q673" s="102"/>
    </row>
    <row r="674" spans="1:217" ht="38.25">
      <c r="A674" s="64">
        <v>664</v>
      </c>
      <c r="B674" s="64">
        <v>620</v>
      </c>
      <c r="C674" s="72" t="s">
        <v>6695</v>
      </c>
      <c r="D674" s="124">
        <v>519</v>
      </c>
      <c r="E674" s="128" t="s">
        <v>3753</v>
      </c>
      <c r="F674" s="109" t="s">
        <v>6696</v>
      </c>
      <c r="G674" s="14" t="s">
        <v>72</v>
      </c>
      <c r="H674" s="479" t="s">
        <v>6667</v>
      </c>
      <c r="I674" s="569" t="s">
        <v>28</v>
      </c>
      <c r="J674" s="66" t="s">
        <v>47</v>
      </c>
      <c r="K674" s="13" t="s">
        <v>6238</v>
      </c>
      <c r="L674" s="13" t="s">
        <v>6697</v>
      </c>
      <c r="M674" s="66" t="s">
        <v>30</v>
      </c>
      <c r="N674" s="373">
        <v>66000</v>
      </c>
      <c r="O674" s="88">
        <v>5950</v>
      </c>
      <c r="P674" s="83">
        <v>5950</v>
      </c>
      <c r="Q674" s="102"/>
      <c r="R674" s="68"/>
      <c r="S674" s="68"/>
      <c r="T674" s="68"/>
      <c r="U674" s="68"/>
      <c r="V674" s="68"/>
      <c r="W674" s="68"/>
      <c r="X674" s="68"/>
      <c r="Y674" s="68"/>
      <c r="Z674" s="68"/>
      <c r="AA674" s="68"/>
      <c r="AB674" s="68"/>
      <c r="AC674" s="68"/>
      <c r="AD674" s="68"/>
      <c r="AE674" s="68"/>
      <c r="AF674" s="68"/>
      <c r="AG674" s="68"/>
      <c r="AH674" s="68"/>
      <c r="AI674" s="68"/>
      <c r="AJ674" s="68"/>
      <c r="AK674" s="68"/>
      <c r="AL674" s="68"/>
      <c r="AM674" s="68"/>
      <c r="AN674" s="68"/>
      <c r="AO674" s="68"/>
      <c r="AP674" s="68"/>
      <c r="AQ674" s="68"/>
      <c r="AR674" s="68"/>
      <c r="AS674" s="68"/>
      <c r="AT674" s="68"/>
      <c r="AU674" s="68"/>
      <c r="AV674" s="68"/>
      <c r="AW674" s="68"/>
      <c r="AX674" s="68"/>
      <c r="AY674" s="68"/>
      <c r="AZ674" s="68"/>
      <c r="BA674" s="68"/>
      <c r="BB674" s="68"/>
      <c r="BC674" s="68"/>
      <c r="BD674" s="68"/>
      <c r="BE674" s="68"/>
      <c r="BF674" s="68"/>
      <c r="BG674" s="68"/>
      <c r="BH674" s="68"/>
      <c r="BI674" s="68"/>
      <c r="BJ674" s="68"/>
      <c r="BK674" s="68"/>
      <c r="BL674" s="68"/>
      <c r="BM674" s="68"/>
      <c r="BN674" s="68"/>
      <c r="BO674" s="68"/>
      <c r="BP674" s="68"/>
      <c r="BQ674" s="68"/>
      <c r="BR674" s="68"/>
      <c r="BS674" s="68"/>
      <c r="BT674" s="68"/>
      <c r="BU674" s="68"/>
      <c r="BV674" s="68"/>
      <c r="BW674" s="68"/>
      <c r="BX674" s="68"/>
      <c r="BY674" s="68"/>
      <c r="BZ674" s="68"/>
      <c r="CA674" s="68"/>
      <c r="CB674" s="68"/>
      <c r="CC674" s="68"/>
      <c r="CD674" s="68"/>
      <c r="CE674" s="68"/>
      <c r="CF674" s="68"/>
      <c r="CG674" s="68"/>
      <c r="CH674" s="68"/>
      <c r="CI674" s="68"/>
      <c r="CJ674" s="68"/>
      <c r="CK674" s="68"/>
      <c r="CL674" s="68"/>
      <c r="CM674" s="68"/>
      <c r="CN674" s="68"/>
      <c r="CO674" s="68"/>
      <c r="CP674" s="68"/>
      <c r="CQ674" s="68"/>
      <c r="CR674" s="68"/>
      <c r="CS674" s="68"/>
      <c r="CT674" s="68"/>
      <c r="CU674" s="68"/>
      <c r="CV674" s="68"/>
      <c r="CW674" s="68"/>
      <c r="CX674" s="68"/>
      <c r="CY674" s="68"/>
      <c r="CZ674" s="68"/>
      <c r="DA674" s="68"/>
      <c r="DB674" s="68"/>
      <c r="DC674" s="68"/>
      <c r="DD674" s="68"/>
      <c r="DE674" s="68"/>
      <c r="DF674" s="68"/>
      <c r="DG674" s="68"/>
      <c r="DH674" s="68"/>
      <c r="DI674" s="68"/>
      <c r="DJ674" s="68"/>
      <c r="DK674" s="68"/>
      <c r="DL674" s="68"/>
      <c r="DM674" s="68"/>
      <c r="DN674" s="68"/>
      <c r="DO674" s="68"/>
      <c r="DP674" s="68"/>
      <c r="DQ674" s="68"/>
      <c r="DR674" s="68"/>
      <c r="DS674" s="68"/>
      <c r="DT674" s="68"/>
      <c r="DU674" s="68"/>
      <c r="DV674" s="68"/>
      <c r="DW674" s="68"/>
      <c r="DX674" s="68"/>
      <c r="DY674" s="68"/>
      <c r="DZ674" s="68"/>
      <c r="EA674" s="68"/>
      <c r="EB674" s="68"/>
      <c r="EC674" s="68"/>
      <c r="ED674" s="68"/>
      <c r="EE674" s="68"/>
      <c r="EF674" s="68"/>
      <c r="EG674" s="68"/>
      <c r="EH674" s="68"/>
      <c r="EI674" s="68"/>
      <c r="EJ674" s="68"/>
      <c r="EK674" s="68"/>
      <c r="EL674" s="68"/>
      <c r="EM674" s="68"/>
      <c r="EN674" s="68"/>
      <c r="EO674" s="68"/>
      <c r="EP674" s="68"/>
      <c r="EQ674" s="68"/>
      <c r="ER674" s="68"/>
      <c r="ES674" s="68"/>
      <c r="ET674" s="68"/>
      <c r="EU674" s="68"/>
      <c r="EV674" s="68"/>
      <c r="EW674" s="68"/>
      <c r="EX674" s="68"/>
      <c r="EY674" s="68"/>
      <c r="EZ674" s="68"/>
      <c r="FA674" s="68"/>
      <c r="FB674" s="68"/>
      <c r="FC674" s="68"/>
      <c r="FD674" s="68"/>
      <c r="FE674" s="68"/>
      <c r="FF674" s="68"/>
      <c r="FG674" s="68"/>
      <c r="FH674" s="68"/>
      <c r="FI674" s="68"/>
      <c r="FJ674" s="68"/>
      <c r="FK674" s="68"/>
      <c r="FL674" s="68"/>
      <c r="FM674" s="68"/>
      <c r="FN674" s="68"/>
      <c r="FO674" s="68"/>
      <c r="FP674" s="68"/>
      <c r="FQ674" s="68"/>
      <c r="FR674" s="68"/>
      <c r="FS674" s="68"/>
      <c r="FT674" s="68"/>
      <c r="FU674" s="68"/>
      <c r="FV674" s="68"/>
      <c r="FW674" s="68"/>
      <c r="FX674" s="68"/>
      <c r="FY674" s="68"/>
      <c r="FZ674" s="68"/>
      <c r="GA674" s="68"/>
      <c r="GB674" s="68"/>
      <c r="GC674" s="68"/>
      <c r="GD674" s="68"/>
      <c r="GE674" s="68"/>
      <c r="GF674" s="68"/>
      <c r="GG674" s="68"/>
      <c r="GH674" s="68"/>
      <c r="GI674" s="68"/>
      <c r="GJ674" s="68"/>
      <c r="GK674" s="68"/>
      <c r="GL674" s="68"/>
      <c r="GM674" s="68"/>
      <c r="GN674" s="68"/>
      <c r="GO674" s="68"/>
      <c r="GP674" s="68"/>
      <c r="GQ674" s="68"/>
      <c r="GR674" s="68"/>
      <c r="GS674" s="68"/>
      <c r="GT674" s="68"/>
      <c r="GU674" s="68"/>
      <c r="GV674" s="68"/>
      <c r="GW674" s="68"/>
      <c r="GX674" s="68"/>
      <c r="GY674" s="68"/>
      <c r="GZ674" s="68"/>
      <c r="HA674" s="68"/>
      <c r="HB674" s="68"/>
      <c r="HC674" s="68"/>
      <c r="HD674" s="68"/>
      <c r="HE674" s="68"/>
      <c r="HF674" s="68"/>
      <c r="HG674" s="68"/>
      <c r="HH674" s="68"/>
      <c r="HI674" s="68"/>
    </row>
    <row r="675" spans="1:217" ht="25.5">
      <c r="A675" s="64">
        <v>665</v>
      </c>
      <c r="B675" s="64">
        <v>621</v>
      </c>
      <c r="C675" s="67" t="s">
        <v>6692</v>
      </c>
      <c r="D675" s="124">
        <v>519</v>
      </c>
      <c r="E675" s="689" t="s">
        <v>4028</v>
      </c>
      <c r="F675" s="109" t="s">
        <v>6693</v>
      </c>
      <c r="G675" s="14" t="s">
        <v>72</v>
      </c>
      <c r="H675" s="479" t="s">
        <v>6667</v>
      </c>
      <c r="I675" s="567" t="s">
        <v>28</v>
      </c>
      <c r="J675" s="72" t="s">
        <v>5267</v>
      </c>
      <c r="K675" s="13" t="s">
        <v>6238</v>
      </c>
      <c r="L675" s="13" t="s">
        <v>6694</v>
      </c>
      <c r="M675" s="72" t="s">
        <v>30</v>
      </c>
      <c r="N675" s="373">
        <v>220000</v>
      </c>
      <c r="O675" s="88">
        <v>9454</v>
      </c>
      <c r="P675" s="83">
        <v>9454</v>
      </c>
      <c r="Q675" s="102"/>
      <c r="R675" s="68"/>
      <c r="S675" s="68"/>
      <c r="T675" s="68"/>
      <c r="U675" s="68"/>
      <c r="V675" s="68"/>
      <c r="W675" s="68"/>
      <c r="X675" s="68"/>
      <c r="Y675" s="68"/>
      <c r="Z675" s="68"/>
      <c r="AA675" s="68"/>
      <c r="AB675" s="68"/>
      <c r="AC675" s="68"/>
      <c r="AD675" s="68"/>
      <c r="AE675" s="68"/>
      <c r="AF675" s="68"/>
      <c r="AG675" s="68"/>
      <c r="AH675" s="68"/>
      <c r="AI675" s="68"/>
      <c r="AJ675" s="68"/>
      <c r="AK675" s="68"/>
      <c r="AL675" s="68"/>
      <c r="AM675" s="68"/>
      <c r="AN675" s="68"/>
      <c r="AO675" s="68"/>
      <c r="AP675" s="68"/>
      <c r="AQ675" s="68"/>
      <c r="AR675" s="68"/>
      <c r="AS675" s="68"/>
      <c r="AT675" s="68"/>
      <c r="AU675" s="68"/>
      <c r="AV675" s="68"/>
      <c r="AW675" s="68"/>
      <c r="AX675" s="68"/>
      <c r="AY675" s="68"/>
      <c r="AZ675" s="68"/>
      <c r="BA675" s="68"/>
      <c r="BB675" s="68"/>
      <c r="BC675" s="68"/>
      <c r="BD675" s="68"/>
      <c r="BE675" s="68"/>
      <c r="BF675" s="68"/>
      <c r="BG675" s="68"/>
      <c r="BH675" s="68"/>
      <c r="BI675" s="68"/>
      <c r="BJ675" s="68"/>
      <c r="BK675" s="68"/>
      <c r="BL675" s="68"/>
      <c r="BM675" s="68"/>
      <c r="BN675" s="68"/>
      <c r="BO675" s="68"/>
      <c r="BP675" s="68"/>
      <c r="BQ675" s="68"/>
      <c r="BR675" s="68"/>
      <c r="BS675" s="68"/>
      <c r="BT675" s="68"/>
      <c r="BU675" s="68"/>
      <c r="BV675" s="68"/>
      <c r="BW675" s="68"/>
      <c r="BX675" s="68"/>
      <c r="BY675" s="68"/>
      <c r="BZ675" s="68"/>
      <c r="CA675" s="68"/>
      <c r="CB675" s="68"/>
      <c r="CC675" s="68"/>
      <c r="CD675" s="68"/>
      <c r="CE675" s="68"/>
      <c r="CF675" s="68"/>
      <c r="CG675" s="68"/>
      <c r="CH675" s="68"/>
      <c r="CI675" s="68"/>
      <c r="CJ675" s="68"/>
      <c r="CK675" s="68"/>
      <c r="CL675" s="68"/>
      <c r="CM675" s="68"/>
      <c r="CN675" s="68"/>
      <c r="CO675" s="68"/>
      <c r="CP675" s="68"/>
      <c r="CQ675" s="68"/>
      <c r="CR675" s="68"/>
      <c r="CS675" s="68"/>
      <c r="CT675" s="68"/>
      <c r="CU675" s="68"/>
      <c r="CV675" s="68"/>
      <c r="CW675" s="68"/>
      <c r="CX675" s="68"/>
      <c r="CY675" s="68"/>
      <c r="CZ675" s="68"/>
      <c r="DA675" s="68"/>
      <c r="DB675" s="68"/>
      <c r="DC675" s="68"/>
      <c r="DD675" s="68"/>
      <c r="DE675" s="68"/>
      <c r="DF675" s="68"/>
      <c r="DG675" s="68"/>
      <c r="DH675" s="68"/>
      <c r="DI675" s="68"/>
      <c r="DJ675" s="68"/>
      <c r="DK675" s="68"/>
      <c r="DL675" s="68"/>
      <c r="DM675" s="68"/>
      <c r="DN675" s="68"/>
      <c r="DO675" s="68"/>
      <c r="DP675" s="68"/>
      <c r="DQ675" s="68"/>
      <c r="DR675" s="68"/>
      <c r="DS675" s="68"/>
      <c r="DT675" s="68"/>
      <c r="DU675" s="68"/>
      <c r="DV675" s="68"/>
      <c r="DW675" s="68"/>
      <c r="DX675" s="68"/>
      <c r="DY675" s="68"/>
      <c r="DZ675" s="68"/>
      <c r="EA675" s="68"/>
      <c r="EB675" s="68"/>
      <c r="EC675" s="68"/>
      <c r="ED675" s="68"/>
      <c r="EE675" s="68"/>
      <c r="EF675" s="68"/>
      <c r="EG675" s="68"/>
      <c r="EH675" s="68"/>
      <c r="EI675" s="68"/>
      <c r="EJ675" s="68"/>
      <c r="EK675" s="68"/>
      <c r="EL675" s="68"/>
      <c r="EM675" s="68"/>
      <c r="EN675" s="68"/>
      <c r="EO675" s="68"/>
      <c r="EP675" s="68"/>
      <c r="EQ675" s="68"/>
      <c r="ER675" s="68"/>
      <c r="ES675" s="68"/>
      <c r="ET675" s="68"/>
      <c r="EU675" s="68"/>
      <c r="EV675" s="68"/>
      <c r="EW675" s="68"/>
      <c r="EX675" s="68"/>
      <c r="EY675" s="68"/>
      <c r="EZ675" s="68"/>
      <c r="FA675" s="68"/>
      <c r="FB675" s="68"/>
      <c r="FC675" s="68"/>
      <c r="FD675" s="68"/>
      <c r="FE675" s="68"/>
      <c r="FF675" s="68"/>
      <c r="FG675" s="68"/>
      <c r="FH675" s="68"/>
      <c r="FI675" s="68"/>
      <c r="FJ675" s="68"/>
      <c r="FK675" s="68"/>
      <c r="FL675" s="68"/>
      <c r="FM675" s="68"/>
      <c r="FN675" s="68"/>
      <c r="FO675" s="68"/>
      <c r="FP675" s="68"/>
      <c r="FQ675" s="68"/>
      <c r="FR675" s="68"/>
      <c r="FS675" s="68"/>
      <c r="FT675" s="68"/>
      <c r="FU675" s="68"/>
      <c r="FV675" s="68"/>
      <c r="FW675" s="68"/>
      <c r="FX675" s="68"/>
      <c r="FY675" s="68"/>
      <c r="FZ675" s="68"/>
      <c r="GA675" s="68"/>
      <c r="GB675" s="68"/>
      <c r="GC675" s="68"/>
      <c r="GD675" s="68"/>
      <c r="GE675" s="68"/>
      <c r="GF675" s="68"/>
      <c r="GG675" s="68"/>
      <c r="GH675" s="68"/>
      <c r="GI675" s="68"/>
      <c r="GJ675" s="68"/>
      <c r="GK675" s="68"/>
      <c r="GL675" s="68"/>
      <c r="GM675" s="68"/>
      <c r="GN675" s="68"/>
      <c r="GO675" s="68"/>
      <c r="GP675" s="68"/>
      <c r="GQ675" s="68"/>
      <c r="GR675" s="68"/>
      <c r="GS675" s="68"/>
      <c r="GT675" s="68"/>
      <c r="GU675" s="68"/>
      <c r="GV675" s="68"/>
      <c r="GW675" s="68"/>
      <c r="GX675" s="68"/>
      <c r="GY675" s="68"/>
      <c r="GZ675" s="68"/>
      <c r="HA675" s="68"/>
      <c r="HB675" s="68"/>
      <c r="HC675" s="68"/>
      <c r="HD675" s="68"/>
      <c r="HE675" s="68"/>
      <c r="HF675" s="68"/>
      <c r="HG675" s="68"/>
      <c r="HH675" s="68"/>
      <c r="HI675" s="68"/>
    </row>
    <row r="676" spans="1:217" ht="51">
      <c r="A676" s="64">
        <v>666</v>
      </c>
      <c r="B676" s="64">
        <v>622</v>
      </c>
      <c r="C676" s="1" t="s">
        <v>5276</v>
      </c>
      <c r="D676" s="124">
        <v>519</v>
      </c>
      <c r="E676" s="684" t="s">
        <v>3753</v>
      </c>
      <c r="F676" s="246" t="s">
        <v>5277</v>
      </c>
      <c r="G676" s="333" t="s">
        <v>5273</v>
      </c>
      <c r="H676" s="483" t="s">
        <v>2349</v>
      </c>
      <c r="I676" s="563" t="s">
        <v>28</v>
      </c>
      <c r="J676" s="16" t="s">
        <v>47</v>
      </c>
      <c r="K676" s="247" t="s">
        <v>5270</v>
      </c>
      <c r="L676" s="13" t="s">
        <v>5278</v>
      </c>
      <c r="M676" s="17" t="s">
        <v>30</v>
      </c>
      <c r="N676" s="637">
        <v>22000</v>
      </c>
      <c r="O676" s="229">
        <v>714</v>
      </c>
      <c r="P676" s="83">
        <v>714</v>
      </c>
      <c r="Q676" s="102"/>
    </row>
    <row r="677" spans="1:217" ht="102">
      <c r="A677" s="64">
        <v>667</v>
      </c>
      <c r="B677" s="64">
        <v>623</v>
      </c>
      <c r="C677" s="1" t="s">
        <v>4026</v>
      </c>
      <c r="D677" s="124">
        <v>519</v>
      </c>
      <c r="E677" s="684" t="s">
        <v>4028</v>
      </c>
      <c r="F677" s="76" t="s">
        <v>4027</v>
      </c>
      <c r="G677" s="24" t="s">
        <v>4018</v>
      </c>
      <c r="H677" s="494" t="s">
        <v>4029</v>
      </c>
      <c r="I677" s="578" t="s">
        <v>28</v>
      </c>
      <c r="J677" s="25" t="s">
        <v>1452</v>
      </c>
      <c r="K677" s="25" t="s">
        <v>4031</v>
      </c>
      <c r="L677" s="16" t="s">
        <v>4030</v>
      </c>
      <c r="M677" s="1" t="s">
        <v>30</v>
      </c>
      <c r="N677" s="637">
        <v>4400</v>
      </c>
      <c r="O677" s="373">
        <v>3760</v>
      </c>
      <c r="P677" s="83">
        <v>3760</v>
      </c>
      <c r="Q677" s="102"/>
    </row>
    <row r="678" spans="1:217" ht="51">
      <c r="A678" s="64">
        <v>668</v>
      </c>
      <c r="B678" s="64">
        <v>624</v>
      </c>
      <c r="C678" s="1" t="s">
        <v>5381</v>
      </c>
      <c r="D678" s="25">
        <v>519</v>
      </c>
      <c r="E678" s="688" t="s">
        <v>3753</v>
      </c>
      <c r="F678" s="39" t="s">
        <v>5382</v>
      </c>
      <c r="G678" s="14" t="s">
        <v>5383</v>
      </c>
      <c r="H678" s="451" t="s">
        <v>5384</v>
      </c>
      <c r="I678" s="558" t="s">
        <v>28</v>
      </c>
      <c r="J678" s="13" t="s">
        <v>47</v>
      </c>
      <c r="K678" s="1" t="s">
        <v>3205</v>
      </c>
      <c r="L678" s="1" t="s">
        <v>5385</v>
      </c>
      <c r="M678" s="13" t="s">
        <v>30</v>
      </c>
      <c r="N678" s="637">
        <v>154000</v>
      </c>
      <c r="O678" s="229">
        <v>483</v>
      </c>
      <c r="P678" s="83">
        <v>483</v>
      </c>
      <c r="Q678" s="102"/>
    </row>
    <row r="679" spans="1:217" ht="51">
      <c r="A679" s="64">
        <v>669</v>
      </c>
      <c r="B679" s="64">
        <v>625</v>
      </c>
      <c r="C679" s="67" t="s">
        <v>6715</v>
      </c>
      <c r="D679" s="124">
        <v>520</v>
      </c>
      <c r="E679" s="689" t="s">
        <v>6717</v>
      </c>
      <c r="F679" s="120" t="s">
        <v>6716</v>
      </c>
      <c r="G679" s="14" t="s">
        <v>1149</v>
      </c>
      <c r="H679" s="472" t="s">
        <v>186</v>
      </c>
      <c r="I679" s="567" t="s">
        <v>28</v>
      </c>
      <c r="J679" s="72" t="s">
        <v>41</v>
      </c>
      <c r="K679" s="13" t="s">
        <v>4625</v>
      </c>
      <c r="L679" s="13" t="s">
        <v>6718</v>
      </c>
      <c r="M679" s="72" t="s">
        <v>30</v>
      </c>
      <c r="N679" s="373">
        <v>66000</v>
      </c>
      <c r="O679" s="88">
        <v>7960</v>
      </c>
      <c r="P679" s="83">
        <v>7960</v>
      </c>
      <c r="Q679" s="102"/>
      <c r="R679" s="68"/>
      <c r="S679" s="68"/>
      <c r="T679" s="68"/>
      <c r="U679" s="68"/>
      <c r="V679" s="68"/>
      <c r="W679" s="68"/>
      <c r="X679" s="68"/>
      <c r="Y679" s="68"/>
      <c r="Z679" s="68"/>
      <c r="AA679" s="68"/>
      <c r="AB679" s="68"/>
      <c r="AC679" s="68"/>
      <c r="AD679" s="68"/>
      <c r="AE679" s="68"/>
      <c r="AF679" s="68"/>
      <c r="AG679" s="68"/>
      <c r="AH679" s="68"/>
      <c r="AI679" s="68"/>
      <c r="AJ679" s="68"/>
      <c r="AK679" s="68"/>
      <c r="AL679" s="68"/>
      <c r="AM679" s="68"/>
      <c r="AN679" s="68"/>
      <c r="AO679" s="68"/>
      <c r="AP679" s="68"/>
      <c r="AQ679" s="68"/>
      <c r="AR679" s="68"/>
      <c r="AS679" s="68"/>
      <c r="AT679" s="68"/>
      <c r="AU679" s="68"/>
      <c r="AV679" s="68"/>
      <c r="AW679" s="68"/>
      <c r="AX679" s="68"/>
      <c r="AY679" s="68"/>
      <c r="AZ679" s="68"/>
      <c r="BA679" s="68"/>
      <c r="BB679" s="68"/>
      <c r="BC679" s="68"/>
      <c r="BD679" s="68"/>
      <c r="BE679" s="68"/>
      <c r="BF679" s="68"/>
      <c r="BG679" s="68"/>
      <c r="BH679" s="68"/>
      <c r="BI679" s="68"/>
      <c r="BJ679" s="68"/>
      <c r="BK679" s="68"/>
      <c r="BL679" s="68"/>
      <c r="BM679" s="68"/>
      <c r="BN679" s="68"/>
      <c r="BO679" s="68"/>
      <c r="BP679" s="68"/>
      <c r="BQ679" s="68"/>
      <c r="BR679" s="68"/>
      <c r="BS679" s="68"/>
      <c r="BT679" s="68"/>
      <c r="BU679" s="68"/>
      <c r="BV679" s="68"/>
      <c r="BW679" s="68"/>
      <c r="BX679" s="68"/>
      <c r="BY679" s="68"/>
      <c r="BZ679" s="68"/>
      <c r="CA679" s="68"/>
      <c r="CB679" s="68"/>
      <c r="CC679" s="68"/>
      <c r="CD679" s="68"/>
      <c r="CE679" s="68"/>
      <c r="CF679" s="68"/>
      <c r="CG679" s="68"/>
      <c r="CH679" s="68"/>
      <c r="CI679" s="68"/>
      <c r="CJ679" s="68"/>
      <c r="CK679" s="68"/>
      <c r="CL679" s="68"/>
      <c r="CM679" s="68"/>
      <c r="CN679" s="68"/>
      <c r="CO679" s="68"/>
      <c r="CP679" s="68"/>
      <c r="CQ679" s="68"/>
      <c r="CR679" s="68"/>
      <c r="CS679" s="68"/>
      <c r="CT679" s="68"/>
      <c r="CU679" s="68"/>
      <c r="CV679" s="68"/>
      <c r="CW679" s="68"/>
      <c r="CX679" s="68"/>
      <c r="CY679" s="68"/>
      <c r="CZ679" s="68"/>
      <c r="DA679" s="68"/>
      <c r="DB679" s="68"/>
      <c r="DC679" s="68"/>
      <c r="DD679" s="68"/>
      <c r="DE679" s="68"/>
      <c r="DF679" s="68"/>
      <c r="DG679" s="68"/>
      <c r="DH679" s="68"/>
      <c r="DI679" s="68"/>
      <c r="DJ679" s="68"/>
      <c r="DK679" s="68"/>
      <c r="DL679" s="68"/>
      <c r="DM679" s="68"/>
      <c r="DN679" s="68"/>
      <c r="DO679" s="68"/>
      <c r="DP679" s="68"/>
      <c r="DQ679" s="68"/>
      <c r="DR679" s="68"/>
      <c r="DS679" s="68"/>
      <c r="DT679" s="68"/>
      <c r="DU679" s="68"/>
      <c r="DV679" s="68"/>
      <c r="DW679" s="68"/>
      <c r="DX679" s="68"/>
      <c r="DY679" s="68"/>
      <c r="DZ679" s="68"/>
      <c r="EA679" s="68"/>
      <c r="EB679" s="68"/>
      <c r="EC679" s="68"/>
      <c r="ED679" s="68"/>
      <c r="EE679" s="68"/>
      <c r="EF679" s="68"/>
      <c r="EG679" s="68"/>
      <c r="EH679" s="68"/>
      <c r="EI679" s="68"/>
      <c r="EJ679" s="68"/>
      <c r="EK679" s="68"/>
      <c r="EL679" s="68"/>
      <c r="EM679" s="68"/>
      <c r="EN679" s="68"/>
      <c r="EO679" s="68"/>
      <c r="EP679" s="68"/>
      <c r="EQ679" s="68"/>
      <c r="ER679" s="68"/>
      <c r="ES679" s="68"/>
      <c r="ET679" s="68"/>
      <c r="EU679" s="68"/>
      <c r="EV679" s="68"/>
      <c r="EW679" s="68"/>
      <c r="EX679" s="68"/>
      <c r="EY679" s="68"/>
      <c r="EZ679" s="68"/>
      <c r="FA679" s="68"/>
      <c r="FB679" s="68"/>
      <c r="FC679" s="68"/>
      <c r="FD679" s="68"/>
      <c r="FE679" s="68"/>
      <c r="FF679" s="68"/>
      <c r="FG679" s="68"/>
      <c r="FH679" s="68"/>
      <c r="FI679" s="68"/>
      <c r="FJ679" s="68"/>
      <c r="FK679" s="68"/>
      <c r="FL679" s="68"/>
      <c r="FM679" s="68"/>
      <c r="FN679" s="68"/>
      <c r="FO679" s="68"/>
      <c r="FP679" s="68"/>
      <c r="FQ679" s="68"/>
      <c r="FR679" s="68"/>
      <c r="FS679" s="68"/>
      <c r="FT679" s="68"/>
      <c r="FU679" s="68"/>
      <c r="FV679" s="68"/>
      <c r="FW679" s="68"/>
      <c r="FX679" s="68"/>
      <c r="FY679" s="68"/>
      <c r="FZ679" s="68"/>
      <c r="GA679" s="68"/>
      <c r="GB679" s="68"/>
      <c r="GC679" s="68"/>
      <c r="GD679" s="68"/>
      <c r="GE679" s="68"/>
      <c r="GF679" s="68"/>
      <c r="GG679" s="68"/>
      <c r="GH679" s="68"/>
      <c r="GI679" s="68"/>
      <c r="GJ679" s="68"/>
      <c r="GK679" s="68"/>
      <c r="GL679" s="68"/>
      <c r="GM679" s="68"/>
      <c r="GN679" s="68"/>
      <c r="GO679" s="68"/>
      <c r="GP679" s="68"/>
      <c r="GQ679" s="68"/>
      <c r="GR679" s="68"/>
      <c r="GS679" s="68"/>
      <c r="GT679" s="68"/>
      <c r="GU679" s="68"/>
      <c r="GV679" s="68"/>
      <c r="GW679" s="68"/>
      <c r="GX679" s="68"/>
      <c r="GY679" s="68"/>
      <c r="GZ679" s="68"/>
      <c r="HA679" s="68"/>
      <c r="HB679" s="68"/>
      <c r="HC679" s="68"/>
      <c r="HD679" s="68"/>
      <c r="HE679" s="68"/>
      <c r="HF679" s="68"/>
      <c r="HG679" s="68"/>
      <c r="HH679" s="68"/>
      <c r="HI679" s="68"/>
    </row>
    <row r="680" spans="1:217" ht="51">
      <c r="A680" s="64">
        <v>670</v>
      </c>
      <c r="B680" s="64">
        <v>626</v>
      </c>
      <c r="C680" s="72" t="s">
        <v>6719</v>
      </c>
      <c r="D680" s="124">
        <v>520</v>
      </c>
      <c r="E680" s="689" t="s">
        <v>6717</v>
      </c>
      <c r="F680" s="120" t="s">
        <v>6720</v>
      </c>
      <c r="G680" s="14" t="s">
        <v>1149</v>
      </c>
      <c r="H680" s="472" t="s">
        <v>186</v>
      </c>
      <c r="I680" s="567" t="s">
        <v>28</v>
      </c>
      <c r="J680" s="72" t="s">
        <v>70</v>
      </c>
      <c r="K680" s="13" t="s">
        <v>4625</v>
      </c>
      <c r="L680" s="13" t="s">
        <v>6721</v>
      </c>
      <c r="M680" s="72" t="s">
        <v>30</v>
      </c>
      <c r="N680" s="373">
        <v>170000</v>
      </c>
      <c r="O680" s="88">
        <v>5650</v>
      </c>
      <c r="P680" s="83">
        <v>5650</v>
      </c>
      <c r="Q680" s="102"/>
      <c r="R680" s="68"/>
      <c r="S680" s="68"/>
      <c r="T680" s="68"/>
      <c r="U680" s="68"/>
      <c r="V680" s="68"/>
      <c r="W680" s="68"/>
      <c r="X680" s="68"/>
      <c r="Y680" s="68"/>
      <c r="Z680" s="68"/>
      <c r="AA680" s="68"/>
      <c r="AB680" s="68"/>
      <c r="AC680" s="68"/>
      <c r="AD680" s="68"/>
      <c r="AE680" s="68"/>
      <c r="AF680" s="68"/>
      <c r="AG680" s="68"/>
      <c r="AH680" s="68"/>
      <c r="AI680" s="68"/>
      <c r="AJ680" s="68"/>
      <c r="AK680" s="68"/>
      <c r="AL680" s="68"/>
      <c r="AM680" s="68"/>
      <c r="AN680" s="68"/>
      <c r="AO680" s="68"/>
      <c r="AP680" s="68"/>
      <c r="AQ680" s="68"/>
      <c r="AR680" s="68"/>
      <c r="AS680" s="68"/>
      <c r="AT680" s="68"/>
      <c r="AU680" s="68"/>
      <c r="AV680" s="68"/>
      <c r="AW680" s="68"/>
      <c r="AX680" s="68"/>
      <c r="AY680" s="68"/>
      <c r="AZ680" s="68"/>
      <c r="BA680" s="68"/>
      <c r="BB680" s="68"/>
      <c r="BC680" s="68"/>
      <c r="BD680" s="68"/>
      <c r="BE680" s="68"/>
      <c r="BF680" s="68"/>
      <c r="BG680" s="68"/>
      <c r="BH680" s="68"/>
      <c r="BI680" s="68"/>
      <c r="BJ680" s="68"/>
      <c r="BK680" s="68"/>
      <c r="BL680" s="68"/>
      <c r="BM680" s="68"/>
      <c r="BN680" s="68"/>
      <c r="BO680" s="68"/>
      <c r="BP680" s="68"/>
      <c r="BQ680" s="68"/>
      <c r="BR680" s="68"/>
      <c r="BS680" s="68"/>
      <c r="BT680" s="68"/>
      <c r="BU680" s="68"/>
      <c r="BV680" s="68"/>
      <c r="BW680" s="68"/>
      <c r="BX680" s="68"/>
      <c r="BY680" s="68"/>
      <c r="BZ680" s="68"/>
      <c r="CA680" s="68"/>
      <c r="CB680" s="68"/>
      <c r="CC680" s="68"/>
      <c r="CD680" s="68"/>
      <c r="CE680" s="68"/>
      <c r="CF680" s="68"/>
      <c r="CG680" s="68"/>
      <c r="CH680" s="68"/>
      <c r="CI680" s="68"/>
      <c r="CJ680" s="68"/>
      <c r="CK680" s="68"/>
      <c r="CL680" s="68"/>
      <c r="CM680" s="68"/>
      <c r="CN680" s="68"/>
      <c r="CO680" s="68"/>
      <c r="CP680" s="68"/>
      <c r="CQ680" s="68"/>
      <c r="CR680" s="68"/>
      <c r="CS680" s="68"/>
      <c r="CT680" s="68"/>
      <c r="CU680" s="68"/>
      <c r="CV680" s="68"/>
      <c r="CW680" s="68"/>
      <c r="CX680" s="68"/>
      <c r="CY680" s="68"/>
      <c r="CZ680" s="68"/>
      <c r="DA680" s="68"/>
      <c r="DB680" s="68"/>
      <c r="DC680" s="68"/>
      <c r="DD680" s="68"/>
      <c r="DE680" s="68"/>
      <c r="DF680" s="68"/>
      <c r="DG680" s="68"/>
      <c r="DH680" s="68"/>
      <c r="DI680" s="68"/>
      <c r="DJ680" s="68"/>
      <c r="DK680" s="68"/>
      <c r="DL680" s="68"/>
      <c r="DM680" s="68"/>
      <c r="DN680" s="68"/>
      <c r="DO680" s="68"/>
      <c r="DP680" s="68"/>
      <c r="DQ680" s="68"/>
      <c r="DR680" s="68"/>
      <c r="DS680" s="68"/>
      <c r="DT680" s="68"/>
      <c r="DU680" s="68"/>
      <c r="DV680" s="68"/>
      <c r="DW680" s="68"/>
      <c r="DX680" s="68"/>
      <c r="DY680" s="68"/>
      <c r="DZ680" s="68"/>
      <c r="EA680" s="68"/>
      <c r="EB680" s="68"/>
      <c r="EC680" s="68"/>
      <c r="ED680" s="68"/>
      <c r="EE680" s="68"/>
      <c r="EF680" s="68"/>
      <c r="EG680" s="68"/>
      <c r="EH680" s="68"/>
      <c r="EI680" s="68"/>
      <c r="EJ680" s="68"/>
      <c r="EK680" s="68"/>
      <c r="EL680" s="68"/>
      <c r="EM680" s="68"/>
      <c r="EN680" s="68"/>
      <c r="EO680" s="68"/>
      <c r="EP680" s="68"/>
      <c r="EQ680" s="68"/>
      <c r="ER680" s="68"/>
      <c r="ES680" s="68"/>
      <c r="ET680" s="68"/>
      <c r="EU680" s="68"/>
      <c r="EV680" s="68"/>
      <c r="EW680" s="68"/>
      <c r="EX680" s="68"/>
      <c r="EY680" s="68"/>
      <c r="EZ680" s="68"/>
      <c r="FA680" s="68"/>
      <c r="FB680" s="68"/>
      <c r="FC680" s="68"/>
      <c r="FD680" s="68"/>
      <c r="FE680" s="68"/>
      <c r="FF680" s="68"/>
      <c r="FG680" s="68"/>
      <c r="FH680" s="68"/>
      <c r="FI680" s="68"/>
      <c r="FJ680" s="68"/>
      <c r="FK680" s="68"/>
      <c r="FL680" s="68"/>
      <c r="FM680" s="68"/>
      <c r="FN680" s="68"/>
      <c r="FO680" s="68"/>
      <c r="FP680" s="68"/>
      <c r="FQ680" s="68"/>
      <c r="FR680" s="68"/>
      <c r="FS680" s="68"/>
      <c r="FT680" s="68"/>
      <c r="FU680" s="68"/>
      <c r="FV680" s="68"/>
      <c r="FW680" s="68"/>
      <c r="FX680" s="68"/>
      <c r="FY680" s="68"/>
      <c r="FZ680" s="68"/>
      <c r="GA680" s="68"/>
      <c r="GB680" s="68"/>
      <c r="GC680" s="68"/>
      <c r="GD680" s="68"/>
      <c r="GE680" s="68"/>
      <c r="GF680" s="68"/>
      <c r="GG680" s="68"/>
      <c r="GH680" s="68"/>
      <c r="GI680" s="68"/>
      <c r="GJ680" s="68"/>
      <c r="GK680" s="68"/>
      <c r="GL680" s="68"/>
      <c r="GM680" s="68"/>
      <c r="GN680" s="68"/>
      <c r="GO680" s="68"/>
      <c r="GP680" s="68"/>
      <c r="GQ680" s="68"/>
      <c r="GR680" s="68"/>
      <c r="GS680" s="68"/>
      <c r="GT680" s="68"/>
      <c r="GU680" s="68"/>
      <c r="GV680" s="68"/>
      <c r="GW680" s="68"/>
      <c r="GX680" s="68"/>
      <c r="GY680" s="68"/>
      <c r="GZ680" s="68"/>
      <c r="HA680" s="68"/>
      <c r="HB680" s="68"/>
      <c r="HC680" s="68"/>
      <c r="HD680" s="68"/>
      <c r="HE680" s="68"/>
      <c r="HF680" s="68"/>
      <c r="HG680" s="68"/>
      <c r="HH680" s="68"/>
      <c r="HI680" s="68"/>
    </row>
    <row r="681" spans="1:217" ht="38.25">
      <c r="A681" s="64">
        <v>671</v>
      </c>
      <c r="B681" s="64">
        <v>627</v>
      </c>
      <c r="C681" s="13" t="s">
        <v>581</v>
      </c>
      <c r="D681" s="124">
        <v>520</v>
      </c>
      <c r="E681" s="102" t="s">
        <v>583</v>
      </c>
      <c r="F681" s="41" t="s">
        <v>582</v>
      </c>
      <c r="G681" s="14" t="s">
        <v>584</v>
      </c>
      <c r="H681" s="451" t="s">
        <v>98</v>
      </c>
      <c r="I681" s="559" t="s">
        <v>28</v>
      </c>
      <c r="J681" s="13" t="s">
        <v>111</v>
      </c>
      <c r="K681" s="13" t="s">
        <v>586</v>
      </c>
      <c r="L681" s="13" t="s">
        <v>585</v>
      </c>
      <c r="M681" s="13" t="s">
        <v>30</v>
      </c>
      <c r="N681" s="636">
        <v>33000</v>
      </c>
      <c r="O681" s="82">
        <v>1620</v>
      </c>
      <c r="P681" s="83">
        <v>1620</v>
      </c>
      <c r="Q681" s="102"/>
    </row>
    <row r="682" spans="1:217" ht="51">
      <c r="A682" s="64">
        <v>672</v>
      </c>
      <c r="B682" s="64">
        <v>628</v>
      </c>
      <c r="C682" s="13" t="s">
        <v>2019</v>
      </c>
      <c r="D682" s="124">
        <v>520</v>
      </c>
      <c r="E682" s="102" t="s">
        <v>2021</v>
      </c>
      <c r="F682" s="41" t="s">
        <v>2020</v>
      </c>
      <c r="G682" s="14" t="s">
        <v>1403</v>
      </c>
      <c r="H682" s="451" t="s">
        <v>60</v>
      </c>
      <c r="I682" s="559" t="s">
        <v>28</v>
      </c>
      <c r="J682" s="13" t="s">
        <v>2022</v>
      </c>
      <c r="K682" s="13" t="s">
        <v>1047</v>
      </c>
      <c r="L682" s="13" t="s">
        <v>2023</v>
      </c>
      <c r="M682" s="13" t="s">
        <v>189</v>
      </c>
      <c r="N682" s="636">
        <v>11000</v>
      </c>
      <c r="O682" s="82">
        <v>2600</v>
      </c>
      <c r="P682" s="83">
        <v>2600</v>
      </c>
      <c r="Q682" s="102"/>
    </row>
    <row r="683" spans="1:217" ht="38.25">
      <c r="A683" s="64">
        <v>673</v>
      </c>
      <c r="B683" s="64">
        <v>629</v>
      </c>
      <c r="C683" s="1" t="s">
        <v>5173</v>
      </c>
      <c r="D683" s="25">
        <v>520</v>
      </c>
      <c r="E683" s="685" t="s">
        <v>2021</v>
      </c>
      <c r="F683" s="89" t="s">
        <v>5174</v>
      </c>
      <c r="G683" s="20" t="s">
        <v>5056</v>
      </c>
      <c r="H683" s="458" t="s">
        <v>5175</v>
      </c>
      <c r="I683" s="566" t="s">
        <v>28</v>
      </c>
      <c r="J683" s="25" t="s">
        <v>293</v>
      </c>
      <c r="K683" s="21" t="s">
        <v>5177</v>
      </c>
      <c r="L683" s="21" t="s">
        <v>5176</v>
      </c>
      <c r="M683" s="21" t="s">
        <v>30</v>
      </c>
      <c r="N683" s="637">
        <v>22000</v>
      </c>
      <c r="O683" s="96">
        <v>5670</v>
      </c>
      <c r="P683" s="83">
        <v>5670</v>
      </c>
      <c r="Q683" s="102"/>
    </row>
    <row r="684" spans="1:217" ht="38.25">
      <c r="A684" s="64">
        <v>674</v>
      </c>
      <c r="B684" s="64">
        <v>630</v>
      </c>
      <c r="C684" s="69" t="s">
        <v>4711</v>
      </c>
      <c r="D684" s="25">
        <v>521</v>
      </c>
      <c r="E684" s="684" t="s">
        <v>4713</v>
      </c>
      <c r="F684" s="47" t="s">
        <v>4712</v>
      </c>
      <c r="G684" s="145" t="s">
        <v>1149</v>
      </c>
      <c r="H684" s="458" t="s">
        <v>43</v>
      </c>
      <c r="I684" s="563" t="s">
        <v>28</v>
      </c>
      <c r="J684" s="16" t="s">
        <v>3111</v>
      </c>
      <c r="K684" s="45" t="s">
        <v>4715</v>
      </c>
      <c r="L684" s="45" t="s">
        <v>4714</v>
      </c>
      <c r="M684" s="17" t="s">
        <v>30</v>
      </c>
      <c r="N684" s="637">
        <v>55000</v>
      </c>
      <c r="O684" s="131">
        <v>6589</v>
      </c>
      <c r="P684" s="83">
        <v>6589</v>
      </c>
      <c r="Q684" s="102"/>
    </row>
    <row r="685" spans="1:217" ht="38.25">
      <c r="A685" s="64">
        <v>675</v>
      </c>
      <c r="B685" s="64">
        <v>631</v>
      </c>
      <c r="C685" s="69" t="s">
        <v>4716</v>
      </c>
      <c r="D685" s="25">
        <v>521</v>
      </c>
      <c r="E685" s="684" t="s">
        <v>4713</v>
      </c>
      <c r="F685" s="47" t="s">
        <v>4717</v>
      </c>
      <c r="G685" s="145" t="s">
        <v>1149</v>
      </c>
      <c r="H685" s="458" t="s">
        <v>43</v>
      </c>
      <c r="I685" s="563" t="s">
        <v>28</v>
      </c>
      <c r="J685" s="16" t="s">
        <v>4718</v>
      </c>
      <c r="K685" s="45" t="s">
        <v>4715</v>
      </c>
      <c r="L685" s="45" t="s">
        <v>4719</v>
      </c>
      <c r="M685" s="17" t="s">
        <v>30</v>
      </c>
      <c r="N685" s="637">
        <v>44000</v>
      </c>
      <c r="O685" s="131">
        <v>6589</v>
      </c>
      <c r="P685" s="83">
        <v>6589</v>
      </c>
      <c r="Q685" s="102"/>
    </row>
    <row r="686" spans="1:217" ht="51">
      <c r="A686" s="64">
        <v>676</v>
      </c>
      <c r="B686" s="64">
        <v>632</v>
      </c>
      <c r="C686" s="69" t="s">
        <v>4720</v>
      </c>
      <c r="D686" s="25">
        <v>522</v>
      </c>
      <c r="E686" s="684" t="s">
        <v>589</v>
      </c>
      <c r="F686" s="47" t="s">
        <v>4721</v>
      </c>
      <c r="G686" s="145" t="s">
        <v>1149</v>
      </c>
      <c r="H686" s="458" t="s">
        <v>43</v>
      </c>
      <c r="I686" s="578" t="s">
        <v>28</v>
      </c>
      <c r="J686" s="16" t="s">
        <v>4722</v>
      </c>
      <c r="K686" s="45" t="s">
        <v>4625</v>
      </c>
      <c r="L686" s="45" t="s">
        <v>4723</v>
      </c>
      <c r="M686" s="1" t="s">
        <v>30</v>
      </c>
      <c r="N686" s="637">
        <v>55000</v>
      </c>
      <c r="O686" s="131">
        <v>6500</v>
      </c>
      <c r="P686" s="83">
        <v>6500</v>
      </c>
      <c r="Q686" s="102"/>
    </row>
    <row r="687" spans="1:217" ht="89.25">
      <c r="A687" s="64">
        <v>677</v>
      </c>
      <c r="B687" s="64">
        <v>633</v>
      </c>
      <c r="C687" s="13" t="s">
        <v>587</v>
      </c>
      <c r="D687" s="124">
        <v>522</v>
      </c>
      <c r="E687" s="102" t="s">
        <v>589</v>
      </c>
      <c r="F687" s="41" t="s">
        <v>588</v>
      </c>
      <c r="G687" s="14" t="s">
        <v>584</v>
      </c>
      <c r="H687" s="451" t="s">
        <v>98</v>
      </c>
      <c r="I687" s="559" t="s">
        <v>28</v>
      </c>
      <c r="J687" s="13" t="s">
        <v>590</v>
      </c>
      <c r="K687" s="13" t="s">
        <v>586</v>
      </c>
      <c r="L687" s="13" t="s">
        <v>591</v>
      </c>
      <c r="M687" s="13" t="s">
        <v>30</v>
      </c>
      <c r="N687" s="636">
        <v>17600</v>
      </c>
      <c r="O687" s="82">
        <v>4200</v>
      </c>
      <c r="P687" s="83">
        <v>4200</v>
      </c>
      <c r="Q687" s="102"/>
    </row>
    <row r="688" spans="1:217" ht="51">
      <c r="A688" s="64">
        <v>678</v>
      </c>
      <c r="B688" s="64">
        <v>634</v>
      </c>
      <c r="C688" s="13" t="s">
        <v>849</v>
      </c>
      <c r="D688" s="124">
        <v>522</v>
      </c>
      <c r="E688" s="102" t="s">
        <v>589</v>
      </c>
      <c r="F688" s="41" t="s">
        <v>850</v>
      </c>
      <c r="G688" s="14" t="s">
        <v>72</v>
      </c>
      <c r="H688" s="451" t="s">
        <v>331</v>
      </c>
      <c r="I688" s="559" t="s">
        <v>28</v>
      </c>
      <c r="J688" s="13" t="s">
        <v>851</v>
      </c>
      <c r="K688" s="13" t="s">
        <v>853</v>
      </c>
      <c r="L688" s="13" t="s">
        <v>852</v>
      </c>
      <c r="M688" s="13" t="s">
        <v>30</v>
      </c>
      <c r="N688" s="636">
        <v>44000</v>
      </c>
      <c r="O688" s="82">
        <v>1350</v>
      </c>
      <c r="P688" s="83">
        <v>1350</v>
      </c>
      <c r="Q688" s="102"/>
    </row>
    <row r="689" spans="1:217" ht="51">
      <c r="A689" s="64">
        <v>679</v>
      </c>
      <c r="B689" s="64">
        <v>635</v>
      </c>
      <c r="C689" s="72" t="s">
        <v>6727</v>
      </c>
      <c r="D689" s="124">
        <v>523</v>
      </c>
      <c r="E689" s="723" t="s">
        <v>2077</v>
      </c>
      <c r="F689" s="248" t="s">
        <v>6728</v>
      </c>
      <c r="G689" s="14" t="s">
        <v>6729</v>
      </c>
      <c r="H689" s="472" t="s">
        <v>27</v>
      </c>
      <c r="I689" s="611" t="s">
        <v>28</v>
      </c>
      <c r="J689" s="249" t="s">
        <v>70</v>
      </c>
      <c r="K689" s="13" t="s">
        <v>6726</v>
      </c>
      <c r="L689" s="13" t="s">
        <v>6730</v>
      </c>
      <c r="M689" s="72" t="s">
        <v>30</v>
      </c>
      <c r="N689" s="373">
        <v>11500</v>
      </c>
      <c r="O689" s="88">
        <v>3254</v>
      </c>
      <c r="P689" s="83">
        <v>3254</v>
      </c>
      <c r="Q689" s="102"/>
      <c r="R689" s="68"/>
      <c r="S689" s="68"/>
      <c r="T689" s="68"/>
      <c r="U689" s="68"/>
      <c r="V689" s="68"/>
      <c r="W689" s="68"/>
      <c r="X689" s="68"/>
      <c r="Y689" s="68"/>
      <c r="Z689" s="68"/>
      <c r="AA689" s="68"/>
      <c r="AB689" s="68"/>
      <c r="AC689" s="68"/>
      <c r="AD689" s="68"/>
      <c r="AE689" s="68"/>
      <c r="AF689" s="68"/>
      <c r="AG689" s="68"/>
      <c r="AH689" s="68"/>
      <c r="AI689" s="68"/>
      <c r="AJ689" s="68"/>
      <c r="AK689" s="68"/>
      <c r="AL689" s="68"/>
      <c r="AM689" s="68"/>
      <c r="AN689" s="68"/>
      <c r="AO689" s="68"/>
      <c r="AP689" s="68"/>
      <c r="AQ689" s="68"/>
      <c r="AR689" s="68"/>
      <c r="AS689" s="68"/>
      <c r="AT689" s="68"/>
      <c r="AU689" s="68"/>
      <c r="AV689" s="68"/>
      <c r="AW689" s="68"/>
      <c r="AX689" s="68"/>
      <c r="AY689" s="68"/>
      <c r="AZ689" s="68"/>
      <c r="BA689" s="68"/>
      <c r="BB689" s="68"/>
      <c r="BC689" s="68"/>
      <c r="BD689" s="68"/>
      <c r="BE689" s="68"/>
      <c r="BF689" s="68"/>
      <c r="BG689" s="68"/>
      <c r="BH689" s="68"/>
      <c r="BI689" s="68"/>
      <c r="BJ689" s="68"/>
      <c r="BK689" s="68"/>
      <c r="BL689" s="68"/>
      <c r="BM689" s="68"/>
      <c r="BN689" s="68"/>
      <c r="BO689" s="68"/>
      <c r="BP689" s="68"/>
      <c r="BQ689" s="68"/>
      <c r="BR689" s="68"/>
      <c r="BS689" s="68"/>
      <c r="BT689" s="68"/>
      <c r="BU689" s="68"/>
      <c r="BV689" s="68"/>
      <c r="BW689" s="68"/>
      <c r="BX689" s="68"/>
      <c r="BY689" s="68"/>
      <c r="BZ689" s="68"/>
      <c r="CA689" s="68"/>
      <c r="CB689" s="68"/>
      <c r="CC689" s="68"/>
      <c r="CD689" s="68"/>
      <c r="CE689" s="68"/>
      <c r="CF689" s="68"/>
      <c r="CG689" s="68"/>
      <c r="CH689" s="68"/>
      <c r="CI689" s="68"/>
      <c r="CJ689" s="68"/>
      <c r="CK689" s="68"/>
      <c r="CL689" s="68"/>
      <c r="CM689" s="68"/>
      <c r="CN689" s="68"/>
      <c r="CO689" s="68"/>
      <c r="CP689" s="68"/>
      <c r="CQ689" s="68"/>
      <c r="CR689" s="68"/>
      <c r="CS689" s="68"/>
      <c r="CT689" s="68"/>
      <c r="CU689" s="68"/>
      <c r="CV689" s="68"/>
      <c r="CW689" s="68"/>
      <c r="CX689" s="68"/>
      <c r="CY689" s="68"/>
      <c r="CZ689" s="68"/>
      <c r="DA689" s="68"/>
      <c r="DB689" s="68"/>
      <c r="DC689" s="68"/>
      <c r="DD689" s="68"/>
      <c r="DE689" s="68"/>
      <c r="DF689" s="68"/>
      <c r="DG689" s="68"/>
      <c r="DH689" s="68"/>
      <c r="DI689" s="68"/>
      <c r="DJ689" s="68"/>
      <c r="DK689" s="68"/>
      <c r="DL689" s="68"/>
      <c r="DM689" s="68"/>
      <c r="DN689" s="68"/>
      <c r="DO689" s="68"/>
      <c r="DP689" s="68"/>
      <c r="DQ689" s="68"/>
      <c r="DR689" s="68"/>
      <c r="DS689" s="68"/>
      <c r="DT689" s="68"/>
      <c r="DU689" s="68"/>
      <c r="DV689" s="68"/>
      <c r="DW689" s="68"/>
      <c r="DX689" s="68"/>
      <c r="DY689" s="68"/>
      <c r="DZ689" s="68"/>
      <c r="EA689" s="68"/>
      <c r="EB689" s="68"/>
      <c r="EC689" s="68"/>
      <c r="ED689" s="68"/>
      <c r="EE689" s="68"/>
      <c r="EF689" s="68"/>
      <c r="EG689" s="68"/>
      <c r="EH689" s="68"/>
      <c r="EI689" s="68"/>
      <c r="EJ689" s="68"/>
      <c r="EK689" s="68"/>
      <c r="EL689" s="68"/>
      <c r="EM689" s="68"/>
      <c r="EN689" s="68"/>
      <c r="EO689" s="68"/>
      <c r="EP689" s="68"/>
      <c r="EQ689" s="68"/>
      <c r="ER689" s="68"/>
      <c r="ES689" s="68"/>
      <c r="ET689" s="68"/>
      <c r="EU689" s="68"/>
      <c r="EV689" s="68"/>
      <c r="EW689" s="68"/>
      <c r="EX689" s="68"/>
      <c r="EY689" s="68"/>
      <c r="EZ689" s="68"/>
      <c r="FA689" s="68"/>
      <c r="FB689" s="68"/>
      <c r="FC689" s="68"/>
      <c r="FD689" s="68"/>
      <c r="FE689" s="68"/>
      <c r="FF689" s="68"/>
      <c r="FG689" s="68"/>
      <c r="FH689" s="68"/>
      <c r="FI689" s="68"/>
      <c r="FJ689" s="68"/>
      <c r="FK689" s="68"/>
      <c r="FL689" s="68"/>
      <c r="FM689" s="68"/>
      <c r="FN689" s="68"/>
      <c r="FO689" s="68"/>
      <c r="FP689" s="68"/>
      <c r="FQ689" s="68"/>
      <c r="FR689" s="68"/>
      <c r="FS689" s="68"/>
      <c r="FT689" s="68"/>
      <c r="FU689" s="68"/>
      <c r="FV689" s="68"/>
      <c r="FW689" s="68"/>
      <c r="FX689" s="68"/>
      <c r="FY689" s="68"/>
      <c r="FZ689" s="68"/>
      <c r="GA689" s="68"/>
      <c r="GB689" s="68"/>
      <c r="GC689" s="68"/>
      <c r="GD689" s="68"/>
      <c r="GE689" s="68"/>
      <c r="GF689" s="68"/>
      <c r="GG689" s="68"/>
      <c r="GH689" s="68"/>
      <c r="GI689" s="68"/>
      <c r="GJ689" s="68"/>
      <c r="GK689" s="68"/>
      <c r="GL689" s="68"/>
      <c r="GM689" s="68"/>
      <c r="GN689" s="68"/>
      <c r="GO689" s="68"/>
      <c r="GP689" s="68"/>
      <c r="GQ689" s="68"/>
      <c r="GR689" s="68"/>
      <c r="GS689" s="68"/>
      <c r="GT689" s="68"/>
      <c r="GU689" s="68"/>
      <c r="GV689" s="68"/>
      <c r="GW689" s="68"/>
      <c r="GX689" s="68"/>
      <c r="GY689" s="68"/>
      <c r="GZ689" s="68"/>
      <c r="HA689" s="68"/>
      <c r="HB689" s="68"/>
      <c r="HC689" s="68"/>
      <c r="HD689" s="68"/>
      <c r="HE689" s="68"/>
      <c r="HF689" s="68"/>
      <c r="HG689" s="68"/>
      <c r="HH689" s="68"/>
      <c r="HI689" s="68"/>
    </row>
    <row r="690" spans="1:217" ht="38.25">
      <c r="A690" s="64">
        <v>680</v>
      </c>
      <c r="B690" s="64">
        <v>636</v>
      </c>
      <c r="C690" s="1" t="s">
        <v>4210</v>
      </c>
      <c r="D690" s="25">
        <v>523</v>
      </c>
      <c r="E690" s="100" t="s">
        <v>4212</v>
      </c>
      <c r="F690" s="39" t="s">
        <v>4211</v>
      </c>
      <c r="G690" s="267" t="s">
        <v>4213</v>
      </c>
      <c r="H690" s="481" t="s">
        <v>78</v>
      </c>
      <c r="I690" s="558" t="s">
        <v>28</v>
      </c>
      <c r="J690" s="3" t="s">
        <v>47</v>
      </c>
      <c r="K690" s="1" t="s">
        <v>4058</v>
      </c>
      <c r="L690" s="1" t="s">
        <v>4214</v>
      </c>
      <c r="M690" s="3" t="s">
        <v>30</v>
      </c>
      <c r="N690" s="637">
        <v>26400</v>
      </c>
      <c r="O690" s="128">
        <v>6300</v>
      </c>
      <c r="P690" s="83">
        <v>6300</v>
      </c>
      <c r="Q690" s="102"/>
    </row>
    <row r="691" spans="1:217" ht="38.25">
      <c r="A691" s="64">
        <v>681</v>
      </c>
      <c r="B691" s="64">
        <v>637</v>
      </c>
      <c r="C691" s="1" t="s">
        <v>2075</v>
      </c>
      <c r="D691" s="124">
        <v>523</v>
      </c>
      <c r="E691" s="100" t="s">
        <v>2077</v>
      </c>
      <c r="F691" s="41" t="s">
        <v>2076</v>
      </c>
      <c r="G691" s="14" t="s">
        <v>112</v>
      </c>
      <c r="H691" s="450" t="s">
        <v>78</v>
      </c>
      <c r="I691" s="558" t="s">
        <v>28</v>
      </c>
      <c r="J691" s="13" t="s">
        <v>70</v>
      </c>
      <c r="K691" s="13" t="s">
        <v>1120</v>
      </c>
      <c r="L691" s="13" t="s">
        <v>2078</v>
      </c>
      <c r="M691" s="3" t="s">
        <v>30</v>
      </c>
      <c r="N691" s="636">
        <v>44000</v>
      </c>
      <c r="O691" s="82">
        <v>2499</v>
      </c>
      <c r="P691" s="83">
        <v>2499</v>
      </c>
      <c r="Q691" s="102"/>
    </row>
    <row r="692" spans="1:217" ht="51">
      <c r="A692" s="64">
        <v>682</v>
      </c>
      <c r="B692" s="64">
        <v>638</v>
      </c>
      <c r="C692" s="1" t="s">
        <v>5736</v>
      </c>
      <c r="D692" s="25">
        <v>524</v>
      </c>
      <c r="E692" s="150" t="s">
        <v>5738</v>
      </c>
      <c r="F692" s="39" t="s">
        <v>5737</v>
      </c>
      <c r="G692" s="267" t="s">
        <v>50</v>
      </c>
      <c r="H692" s="529" t="s">
        <v>30</v>
      </c>
      <c r="I692" s="572" t="s">
        <v>28</v>
      </c>
      <c r="J692" s="6" t="s">
        <v>70</v>
      </c>
      <c r="K692" s="1" t="s">
        <v>5644</v>
      </c>
      <c r="L692" s="1" t="s">
        <v>5739</v>
      </c>
      <c r="M692" s="146" t="s">
        <v>30</v>
      </c>
      <c r="N692" s="637">
        <v>11000</v>
      </c>
      <c r="O692" s="229">
        <v>3150</v>
      </c>
      <c r="P692" s="83">
        <v>3150</v>
      </c>
      <c r="Q692" s="102"/>
    </row>
    <row r="693" spans="1:217" ht="38.25">
      <c r="A693" s="64">
        <v>683</v>
      </c>
      <c r="B693" s="64">
        <v>639</v>
      </c>
      <c r="C693" s="13" t="s">
        <v>876</v>
      </c>
      <c r="D693" s="124">
        <v>524</v>
      </c>
      <c r="E693" s="102" t="s">
        <v>878</v>
      </c>
      <c r="F693" s="41" t="s">
        <v>877</v>
      </c>
      <c r="G693" s="14" t="s">
        <v>108</v>
      </c>
      <c r="H693" s="451" t="s">
        <v>284</v>
      </c>
      <c r="I693" s="559" t="s">
        <v>28</v>
      </c>
      <c r="J693" s="13" t="s">
        <v>70</v>
      </c>
      <c r="K693" s="13" t="s">
        <v>880</v>
      </c>
      <c r="L693" s="13" t="s">
        <v>879</v>
      </c>
      <c r="M693" s="13" t="s">
        <v>189</v>
      </c>
      <c r="N693" s="636">
        <v>13200</v>
      </c>
      <c r="O693" s="82">
        <v>3300</v>
      </c>
      <c r="P693" s="83">
        <v>3300</v>
      </c>
      <c r="Q693" s="102"/>
    </row>
    <row r="694" spans="1:217" ht="114.75">
      <c r="A694" s="64">
        <v>684</v>
      </c>
      <c r="B694" s="64">
        <v>640</v>
      </c>
      <c r="C694" s="211" t="s">
        <v>918</v>
      </c>
      <c r="D694" s="295">
        <v>526</v>
      </c>
      <c r="E694" s="717" t="s">
        <v>144</v>
      </c>
      <c r="F694" s="214" t="s">
        <v>919</v>
      </c>
      <c r="G694" s="215" t="s">
        <v>72</v>
      </c>
      <c r="H694" s="530" t="s">
        <v>920</v>
      </c>
      <c r="I694" s="559" t="s">
        <v>28</v>
      </c>
      <c r="J694" s="13" t="s">
        <v>132</v>
      </c>
      <c r="K694" s="35" t="s">
        <v>922</v>
      </c>
      <c r="L694" s="35" t="s">
        <v>921</v>
      </c>
      <c r="M694" s="35" t="s">
        <v>30</v>
      </c>
      <c r="N694" s="636">
        <v>22000</v>
      </c>
      <c r="O694" s="82">
        <v>1900</v>
      </c>
      <c r="P694" s="83">
        <v>1900</v>
      </c>
      <c r="Q694" s="102"/>
    </row>
    <row r="695" spans="1:217" ht="51">
      <c r="A695" s="64">
        <v>685</v>
      </c>
      <c r="B695" s="64">
        <v>641</v>
      </c>
      <c r="C695" s="1" t="s">
        <v>126</v>
      </c>
      <c r="D695" s="25">
        <v>526</v>
      </c>
      <c r="E695" s="128" t="s">
        <v>128</v>
      </c>
      <c r="F695" s="39" t="s">
        <v>127</v>
      </c>
      <c r="G695" s="111" t="s">
        <v>72</v>
      </c>
      <c r="H695" s="479" t="s">
        <v>43</v>
      </c>
      <c r="I695" s="569" t="s">
        <v>28</v>
      </c>
      <c r="J695" s="66" t="s">
        <v>129</v>
      </c>
      <c r="K695" s="3" t="s">
        <v>110</v>
      </c>
      <c r="L695" s="66" t="s">
        <v>130</v>
      </c>
      <c r="M695" s="66" t="s">
        <v>30</v>
      </c>
      <c r="N695" s="637">
        <v>11000</v>
      </c>
      <c r="O695" s="88">
        <v>1088</v>
      </c>
      <c r="P695" s="83">
        <v>1088</v>
      </c>
      <c r="Q695" s="102"/>
    </row>
    <row r="696" spans="1:217" ht="38.25">
      <c r="A696" s="64">
        <v>686</v>
      </c>
      <c r="B696" s="64">
        <v>642</v>
      </c>
      <c r="C696" s="1" t="s">
        <v>5328</v>
      </c>
      <c r="D696" s="406">
        <v>526</v>
      </c>
      <c r="E696" s="685" t="s">
        <v>128</v>
      </c>
      <c r="F696" s="39" t="s">
        <v>5329</v>
      </c>
      <c r="G696" s="20" t="s">
        <v>3903</v>
      </c>
      <c r="H696" s="458" t="s">
        <v>43</v>
      </c>
      <c r="I696" s="578" t="s">
        <v>28</v>
      </c>
      <c r="J696" s="25" t="s">
        <v>131</v>
      </c>
      <c r="K696" s="1" t="s">
        <v>5312</v>
      </c>
      <c r="L696" s="1" t="s">
        <v>5330</v>
      </c>
      <c r="M696" s="1" t="s">
        <v>30</v>
      </c>
      <c r="N696" s="637">
        <v>39600</v>
      </c>
      <c r="O696" s="229">
        <v>8180</v>
      </c>
      <c r="P696" s="83">
        <v>8180</v>
      </c>
      <c r="Q696" s="102"/>
    </row>
    <row r="697" spans="1:217" ht="38.25">
      <c r="A697" s="64">
        <v>687</v>
      </c>
      <c r="B697" s="64">
        <v>643</v>
      </c>
      <c r="C697" s="1" t="s">
        <v>5331</v>
      </c>
      <c r="D697" s="406">
        <v>526</v>
      </c>
      <c r="E697" s="685" t="s">
        <v>128</v>
      </c>
      <c r="F697" s="39" t="s">
        <v>5332</v>
      </c>
      <c r="G697" s="20" t="s">
        <v>3903</v>
      </c>
      <c r="H697" s="458" t="s">
        <v>43</v>
      </c>
      <c r="I697" s="578" t="s">
        <v>28</v>
      </c>
      <c r="J697" s="25" t="s">
        <v>132</v>
      </c>
      <c r="K697" s="1" t="s">
        <v>5312</v>
      </c>
      <c r="L697" s="1" t="s">
        <v>5333</v>
      </c>
      <c r="M697" s="1" t="s">
        <v>30</v>
      </c>
      <c r="N697" s="637">
        <v>44000</v>
      </c>
      <c r="O697" s="229">
        <v>10900</v>
      </c>
      <c r="P697" s="83">
        <v>10900</v>
      </c>
      <c r="Q697" s="102"/>
    </row>
    <row r="698" spans="1:217" ht="51">
      <c r="A698" s="64">
        <v>688</v>
      </c>
      <c r="B698" s="64">
        <v>644</v>
      </c>
      <c r="C698" s="13" t="s">
        <v>6140</v>
      </c>
      <c r="D698" s="124">
        <v>526</v>
      </c>
      <c r="E698" s="102" t="s">
        <v>144</v>
      </c>
      <c r="F698" s="41" t="s">
        <v>6141</v>
      </c>
      <c r="G698" s="14" t="s">
        <v>72</v>
      </c>
      <c r="H698" s="451" t="s">
        <v>235</v>
      </c>
      <c r="I698" s="559" t="s">
        <v>28</v>
      </c>
      <c r="J698" s="13" t="s">
        <v>2620</v>
      </c>
      <c r="K698" s="13" t="s">
        <v>6009</v>
      </c>
      <c r="L698" s="13" t="s">
        <v>6142</v>
      </c>
      <c r="M698" s="13" t="s">
        <v>30</v>
      </c>
      <c r="N698" s="641">
        <v>100000</v>
      </c>
      <c r="O698" s="192">
        <v>10349</v>
      </c>
      <c r="P698" s="83">
        <v>10349</v>
      </c>
      <c r="Q698" s="102"/>
    </row>
    <row r="699" spans="1:217" ht="51">
      <c r="A699" s="64">
        <v>689</v>
      </c>
      <c r="B699" s="64">
        <v>645</v>
      </c>
      <c r="C699" s="13" t="s">
        <v>6143</v>
      </c>
      <c r="D699" s="124">
        <v>526</v>
      </c>
      <c r="E699" s="102" t="s">
        <v>144</v>
      </c>
      <c r="F699" s="41" t="s">
        <v>6144</v>
      </c>
      <c r="G699" s="14" t="s">
        <v>72</v>
      </c>
      <c r="H699" s="451" t="s">
        <v>235</v>
      </c>
      <c r="I699" s="559" t="s">
        <v>28</v>
      </c>
      <c r="J699" s="13" t="s">
        <v>6145</v>
      </c>
      <c r="K699" s="13" t="s">
        <v>6009</v>
      </c>
      <c r="L699" s="13" t="s">
        <v>6146</v>
      </c>
      <c r="M699" s="13" t="s">
        <v>30</v>
      </c>
      <c r="N699" s="641">
        <v>11000</v>
      </c>
      <c r="O699" s="192">
        <v>15629</v>
      </c>
      <c r="P699" s="83">
        <v>15629</v>
      </c>
      <c r="Q699" s="102"/>
    </row>
    <row r="700" spans="1:217" ht="114.75">
      <c r="A700" s="64">
        <v>690</v>
      </c>
      <c r="B700" s="64">
        <v>646</v>
      </c>
      <c r="C700" s="211" t="s">
        <v>923</v>
      </c>
      <c r="D700" s="295">
        <v>527</v>
      </c>
      <c r="E700" s="717" t="s">
        <v>925</v>
      </c>
      <c r="F700" s="214" t="s">
        <v>924</v>
      </c>
      <c r="G700" s="215" t="s">
        <v>72</v>
      </c>
      <c r="H700" s="530" t="s">
        <v>920</v>
      </c>
      <c r="I700" s="559" t="s">
        <v>28</v>
      </c>
      <c r="J700" s="13" t="s">
        <v>926</v>
      </c>
      <c r="K700" s="35" t="s">
        <v>662</v>
      </c>
      <c r="L700" s="35" t="s">
        <v>927</v>
      </c>
      <c r="M700" s="35" t="s">
        <v>30</v>
      </c>
      <c r="N700" s="636">
        <v>22000</v>
      </c>
      <c r="O700" s="82">
        <v>1780</v>
      </c>
      <c r="P700" s="83">
        <v>1780</v>
      </c>
      <c r="Q700" s="102"/>
    </row>
    <row r="701" spans="1:217" ht="114.75">
      <c r="A701" s="64">
        <v>691</v>
      </c>
      <c r="B701" s="64">
        <v>647</v>
      </c>
      <c r="C701" s="211" t="s">
        <v>2658</v>
      </c>
      <c r="D701" s="295">
        <v>527</v>
      </c>
      <c r="E701" s="717" t="s">
        <v>2153</v>
      </c>
      <c r="F701" s="214" t="s">
        <v>924</v>
      </c>
      <c r="G701" s="215" t="s">
        <v>72</v>
      </c>
      <c r="H701" s="530" t="s">
        <v>2659</v>
      </c>
      <c r="I701" s="612" t="s">
        <v>28</v>
      </c>
      <c r="J701" s="13" t="s">
        <v>926</v>
      </c>
      <c r="K701" s="35" t="s">
        <v>2660</v>
      </c>
      <c r="L701" s="35" t="s">
        <v>927</v>
      </c>
      <c r="M701" s="35" t="s">
        <v>30</v>
      </c>
      <c r="N701" s="636">
        <v>99000</v>
      </c>
      <c r="O701" s="82">
        <v>1780</v>
      </c>
      <c r="P701" s="83">
        <v>1780</v>
      </c>
      <c r="Q701" s="102"/>
    </row>
    <row r="702" spans="1:217" ht="38.25">
      <c r="A702" s="64">
        <v>692</v>
      </c>
      <c r="B702" s="64">
        <v>648</v>
      </c>
      <c r="C702" s="1" t="s">
        <v>2151</v>
      </c>
      <c r="D702" s="124">
        <v>527</v>
      </c>
      <c r="E702" s="100" t="s">
        <v>2153</v>
      </c>
      <c r="F702" s="41" t="s">
        <v>2152</v>
      </c>
      <c r="G702" s="14" t="s">
        <v>112</v>
      </c>
      <c r="H702" s="450" t="s">
        <v>43</v>
      </c>
      <c r="I702" s="558" t="s">
        <v>28</v>
      </c>
      <c r="J702" s="13" t="s">
        <v>926</v>
      </c>
      <c r="K702" s="13" t="s">
        <v>1120</v>
      </c>
      <c r="L702" s="13" t="s">
        <v>2154</v>
      </c>
      <c r="M702" s="3" t="s">
        <v>30</v>
      </c>
      <c r="N702" s="636">
        <v>22000</v>
      </c>
      <c r="O702" s="82">
        <v>2394</v>
      </c>
      <c r="P702" s="83">
        <v>2394</v>
      </c>
      <c r="Q702" s="102"/>
    </row>
    <row r="703" spans="1:217" ht="51">
      <c r="A703" s="64">
        <v>693</v>
      </c>
      <c r="B703" s="64">
        <v>649</v>
      </c>
      <c r="C703" s="67" t="s">
        <v>6841</v>
      </c>
      <c r="D703" s="124">
        <v>528</v>
      </c>
      <c r="E703" s="128" t="s">
        <v>3271</v>
      </c>
      <c r="F703" s="109" t="s">
        <v>6842</v>
      </c>
      <c r="G703" s="14" t="s">
        <v>520</v>
      </c>
      <c r="H703" s="472" t="s">
        <v>186</v>
      </c>
      <c r="I703" s="567" t="s">
        <v>28</v>
      </c>
      <c r="J703" s="66" t="s">
        <v>3544</v>
      </c>
      <c r="K703" s="13" t="s">
        <v>6269</v>
      </c>
      <c r="L703" s="13" t="s">
        <v>6843</v>
      </c>
      <c r="M703" s="72" t="s">
        <v>30</v>
      </c>
      <c r="N703" s="373">
        <v>4000</v>
      </c>
      <c r="O703" s="88">
        <v>16640</v>
      </c>
      <c r="P703" s="83">
        <v>16640</v>
      </c>
      <c r="Q703" s="102"/>
      <c r="R703" s="68"/>
      <c r="S703" s="68"/>
      <c r="T703" s="68"/>
      <c r="U703" s="68"/>
      <c r="V703" s="68"/>
      <c r="W703" s="68"/>
      <c r="X703" s="68"/>
      <c r="Y703" s="68"/>
      <c r="Z703" s="68"/>
      <c r="AA703" s="68"/>
      <c r="AB703" s="68"/>
      <c r="AC703" s="68"/>
      <c r="AD703" s="68"/>
      <c r="AE703" s="68"/>
      <c r="AF703" s="68"/>
      <c r="AG703" s="68"/>
      <c r="AH703" s="68"/>
      <c r="AI703" s="68"/>
      <c r="AJ703" s="68"/>
      <c r="AK703" s="68"/>
      <c r="AL703" s="68"/>
      <c r="AM703" s="68"/>
      <c r="AN703" s="68"/>
      <c r="AO703" s="68"/>
      <c r="AP703" s="68"/>
      <c r="AQ703" s="68"/>
      <c r="AR703" s="68"/>
      <c r="AS703" s="68"/>
      <c r="AT703" s="68"/>
      <c r="AU703" s="68"/>
      <c r="AV703" s="68"/>
      <c r="AW703" s="68"/>
      <c r="AX703" s="68"/>
      <c r="AY703" s="68"/>
      <c r="AZ703" s="68"/>
      <c r="BA703" s="68"/>
      <c r="BB703" s="68"/>
      <c r="BC703" s="68"/>
      <c r="BD703" s="68"/>
      <c r="BE703" s="68"/>
      <c r="BF703" s="68"/>
      <c r="BG703" s="68"/>
      <c r="BH703" s="68"/>
      <c r="BI703" s="68"/>
      <c r="BJ703" s="68"/>
      <c r="BK703" s="68"/>
      <c r="BL703" s="68"/>
      <c r="BM703" s="68"/>
      <c r="BN703" s="68"/>
      <c r="BO703" s="68"/>
      <c r="BP703" s="68"/>
      <c r="BQ703" s="68"/>
      <c r="BR703" s="68"/>
      <c r="BS703" s="68"/>
      <c r="BT703" s="68"/>
      <c r="BU703" s="68"/>
      <c r="BV703" s="68"/>
      <c r="BW703" s="68"/>
      <c r="BX703" s="68"/>
      <c r="BY703" s="68"/>
      <c r="BZ703" s="68"/>
      <c r="CA703" s="68"/>
      <c r="CB703" s="68"/>
      <c r="CC703" s="68"/>
      <c r="CD703" s="68"/>
      <c r="CE703" s="68"/>
      <c r="CF703" s="68"/>
      <c r="CG703" s="68"/>
      <c r="CH703" s="68"/>
      <c r="CI703" s="68"/>
      <c r="CJ703" s="68"/>
      <c r="CK703" s="68"/>
      <c r="CL703" s="68"/>
      <c r="CM703" s="68"/>
      <c r="CN703" s="68"/>
      <c r="CO703" s="68"/>
      <c r="CP703" s="68"/>
      <c r="CQ703" s="68"/>
      <c r="CR703" s="68"/>
      <c r="CS703" s="68"/>
      <c r="CT703" s="68"/>
      <c r="CU703" s="68"/>
      <c r="CV703" s="68"/>
      <c r="CW703" s="68"/>
      <c r="CX703" s="68"/>
      <c r="CY703" s="68"/>
      <c r="CZ703" s="68"/>
      <c r="DA703" s="68"/>
      <c r="DB703" s="68"/>
      <c r="DC703" s="68"/>
      <c r="DD703" s="68"/>
      <c r="DE703" s="68"/>
      <c r="DF703" s="68"/>
      <c r="DG703" s="68"/>
      <c r="DH703" s="68"/>
      <c r="DI703" s="68"/>
      <c r="DJ703" s="68"/>
      <c r="DK703" s="68"/>
      <c r="DL703" s="68"/>
      <c r="DM703" s="68"/>
      <c r="DN703" s="68"/>
      <c r="DO703" s="68"/>
      <c r="DP703" s="68"/>
      <c r="DQ703" s="68"/>
      <c r="DR703" s="68"/>
      <c r="DS703" s="68"/>
      <c r="DT703" s="68"/>
      <c r="DU703" s="68"/>
      <c r="DV703" s="68"/>
      <c r="DW703" s="68"/>
      <c r="DX703" s="68"/>
      <c r="DY703" s="68"/>
      <c r="DZ703" s="68"/>
      <c r="EA703" s="68"/>
      <c r="EB703" s="68"/>
      <c r="EC703" s="68"/>
      <c r="ED703" s="68"/>
      <c r="EE703" s="68"/>
      <c r="EF703" s="68"/>
      <c r="EG703" s="68"/>
      <c r="EH703" s="68"/>
      <c r="EI703" s="68"/>
      <c r="EJ703" s="68"/>
      <c r="EK703" s="68"/>
      <c r="EL703" s="68"/>
      <c r="EM703" s="68"/>
      <c r="EN703" s="68"/>
      <c r="EO703" s="68"/>
      <c r="EP703" s="68"/>
      <c r="EQ703" s="68"/>
      <c r="ER703" s="68"/>
      <c r="ES703" s="68"/>
      <c r="ET703" s="68"/>
      <c r="EU703" s="68"/>
      <c r="EV703" s="68"/>
      <c r="EW703" s="68"/>
      <c r="EX703" s="68"/>
      <c r="EY703" s="68"/>
      <c r="EZ703" s="68"/>
      <c r="FA703" s="68"/>
      <c r="FB703" s="68"/>
      <c r="FC703" s="68"/>
      <c r="FD703" s="68"/>
      <c r="FE703" s="68"/>
      <c r="FF703" s="68"/>
      <c r="FG703" s="68"/>
      <c r="FH703" s="68"/>
      <c r="FI703" s="68"/>
      <c r="FJ703" s="68"/>
      <c r="FK703" s="68"/>
      <c r="FL703" s="68"/>
      <c r="FM703" s="68"/>
      <c r="FN703" s="68"/>
      <c r="FO703" s="68"/>
      <c r="FP703" s="68"/>
      <c r="FQ703" s="68"/>
      <c r="FR703" s="68"/>
      <c r="FS703" s="68"/>
      <c r="FT703" s="68"/>
      <c r="FU703" s="68"/>
      <c r="FV703" s="68"/>
      <c r="FW703" s="68"/>
      <c r="FX703" s="68"/>
      <c r="FY703" s="68"/>
      <c r="FZ703" s="68"/>
      <c r="GA703" s="68"/>
      <c r="GB703" s="68"/>
      <c r="GC703" s="68"/>
      <c r="GD703" s="68"/>
      <c r="GE703" s="68"/>
      <c r="GF703" s="68"/>
      <c r="GG703" s="68"/>
      <c r="GH703" s="68"/>
      <c r="GI703" s="68"/>
      <c r="GJ703" s="68"/>
      <c r="GK703" s="68"/>
      <c r="GL703" s="68"/>
      <c r="GM703" s="68"/>
      <c r="GN703" s="68"/>
      <c r="GO703" s="68"/>
      <c r="GP703" s="68"/>
      <c r="GQ703" s="68"/>
      <c r="GR703" s="68"/>
      <c r="GS703" s="68"/>
      <c r="GT703" s="68"/>
      <c r="GU703" s="68"/>
      <c r="GV703" s="68"/>
      <c r="GW703" s="68"/>
      <c r="GX703" s="68"/>
      <c r="GY703" s="68"/>
      <c r="GZ703" s="68"/>
      <c r="HA703" s="68"/>
      <c r="HB703" s="68"/>
      <c r="HC703" s="68"/>
      <c r="HD703" s="68"/>
      <c r="HE703" s="68"/>
      <c r="HF703" s="68"/>
      <c r="HG703" s="68"/>
      <c r="HH703" s="68"/>
      <c r="HI703" s="68"/>
    </row>
    <row r="704" spans="1:217" ht="51">
      <c r="A704" s="64">
        <v>694</v>
      </c>
      <c r="B704" s="64">
        <v>650</v>
      </c>
      <c r="C704" s="72" t="s">
        <v>6844</v>
      </c>
      <c r="D704" s="124">
        <v>528</v>
      </c>
      <c r="E704" s="689" t="s">
        <v>3271</v>
      </c>
      <c r="F704" s="120" t="s">
        <v>6845</v>
      </c>
      <c r="G704" s="14" t="s">
        <v>520</v>
      </c>
      <c r="H704" s="472" t="s">
        <v>186</v>
      </c>
      <c r="I704" s="567" t="s">
        <v>28</v>
      </c>
      <c r="J704" s="72" t="s">
        <v>132</v>
      </c>
      <c r="K704" s="13" t="s">
        <v>6269</v>
      </c>
      <c r="L704" s="13" t="s">
        <v>6846</v>
      </c>
      <c r="M704" s="72" t="s">
        <v>30</v>
      </c>
      <c r="N704" s="373">
        <v>18000</v>
      </c>
      <c r="O704" s="88">
        <v>9966</v>
      </c>
      <c r="P704" s="83">
        <v>9966</v>
      </c>
      <c r="Q704" s="102"/>
      <c r="R704" s="68"/>
      <c r="S704" s="68"/>
      <c r="T704" s="68"/>
      <c r="U704" s="68"/>
      <c r="V704" s="68"/>
      <c r="W704" s="68"/>
      <c r="X704" s="68"/>
      <c r="Y704" s="68"/>
      <c r="Z704" s="68"/>
      <c r="AA704" s="68"/>
      <c r="AB704" s="68"/>
      <c r="AC704" s="68"/>
      <c r="AD704" s="68"/>
      <c r="AE704" s="68"/>
      <c r="AF704" s="68"/>
      <c r="AG704" s="68"/>
      <c r="AH704" s="68"/>
      <c r="AI704" s="68"/>
      <c r="AJ704" s="68"/>
      <c r="AK704" s="68"/>
      <c r="AL704" s="68"/>
      <c r="AM704" s="68"/>
      <c r="AN704" s="68"/>
      <c r="AO704" s="68"/>
      <c r="AP704" s="68"/>
      <c r="AQ704" s="68"/>
      <c r="AR704" s="68"/>
      <c r="AS704" s="68"/>
      <c r="AT704" s="68"/>
      <c r="AU704" s="68"/>
      <c r="AV704" s="68"/>
      <c r="AW704" s="68"/>
      <c r="AX704" s="68"/>
      <c r="AY704" s="68"/>
      <c r="AZ704" s="68"/>
      <c r="BA704" s="68"/>
      <c r="BB704" s="68"/>
      <c r="BC704" s="68"/>
      <c r="BD704" s="68"/>
      <c r="BE704" s="68"/>
      <c r="BF704" s="68"/>
      <c r="BG704" s="68"/>
      <c r="BH704" s="68"/>
      <c r="BI704" s="68"/>
      <c r="BJ704" s="68"/>
      <c r="BK704" s="68"/>
      <c r="BL704" s="68"/>
      <c r="BM704" s="68"/>
      <c r="BN704" s="68"/>
      <c r="BO704" s="68"/>
      <c r="BP704" s="68"/>
      <c r="BQ704" s="68"/>
      <c r="BR704" s="68"/>
      <c r="BS704" s="68"/>
      <c r="BT704" s="68"/>
      <c r="BU704" s="68"/>
      <c r="BV704" s="68"/>
      <c r="BW704" s="68"/>
      <c r="BX704" s="68"/>
      <c r="BY704" s="68"/>
      <c r="BZ704" s="68"/>
      <c r="CA704" s="68"/>
      <c r="CB704" s="68"/>
      <c r="CC704" s="68"/>
      <c r="CD704" s="68"/>
      <c r="CE704" s="68"/>
      <c r="CF704" s="68"/>
      <c r="CG704" s="68"/>
      <c r="CH704" s="68"/>
      <c r="CI704" s="68"/>
      <c r="CJ704" s="68"/>
      <c r="CK704" s="68"/>
      <c r="CL704" s="68"/>
      <c r="CM704" s="68"/>
      <c r="CN704" s="68"/>
      <c r="CO704" s="68"/>
      <c r="CP704" s="68"/>
      <c r="CQ704" s="68"/>
      <c r="CR704" s="68"/>
      <c r="CS704" s="68"/>
      <c r="CT704" s="68"/>
      <c r="CU704" s="68"/>
      <c r="CV704" s="68"/>
      <c r="CW704" s="68"/>
      <c r="CX704" s="68"/>
      <c r="CY704" s="68"/>
      <c r="CZ704" s="68"/>
      <c r="DA704" s="68"/>
      <c r="DB704" s="68"/>
      <c r="DC704" s="68"/>
      <c r="DD704" s="68"/>
      <c r="DE704" s="68"/>
      <c r="DF704" s="68"/>
      <c r="DG704" s="68"/>
      <c r="DH704" s="68"/>
      <c r="DI704" s="68"/>
      <c r="DJ704" s="68"/>
      <c r="DK704" s="68"/>
      <c r="DL704" s="68"/>
      <c r="DM704" s="68"/>
      <c r="DN704" s="68"/>
      <c r="DO704" s="68"/>
      <c r="DP704" s="68"/>
      <c r="DQ704" s="68"/>
      <c r="DR704" s="68"/>
      <c r="DS704" s="68"/>
      <c r="DT704" s="68"/>
      <c r="DU704" s="68"/>
      <c r="DV704" s="68"/>
      <c r="DW704" s="68"/>
      <c r="DX704" s="68"/>
      <c r="DY704" s="68"/>
      <c r="DZ704" s="68"/>
      <c r="EA704" s="68"/>
      <c r="EB704" s="68"/>
      <c r="EC704" s="68"/>
      <c r="ED704" s="68"/>
      <c r="EE704" s="68"/>
      <c r="EF704" s="68"/>
      <c r="EG704" s="68"/>
      <c r="EH704" s="68"/>
      <c r="EI704" s="68"/>
      <c r="EJ704" s="68"/>
      <c r="EK704" s="68"/>
      <c r="EL704" s="68"/>
      <c r="EM704" s="68"/>
      <c r="EN704" s="68"/>
      <c r="EO704" s="68"/>
      <c r="EP704" s="68"/>
      <c r="EQ704" s="68"/>
      <c r="ER704" s="68"/>
      <c r="ES704" s="68"/>
      <c r="ET704" s="68"/>
      <c r="EU704" s="68"/>
      <c r="EV704" s="68"/>
      <c r="EW704" s="68"/>
      <c r="EX704" s="68"/>
      <c r="EY704" s="68"/>
      <c r="EZ704" s="68"/>
      <c r="FA704" s="68"/>
      <c r="FB704" s="68"/>
      <c r="FC704" s="68"/>
      <c r="FD704" s="68"/>
      <c r="FE704" s="68"/>
      <c r="FF704" s="68"/>
      <c r="FG704" s="68"/>
      <c r="FH704" s="68"/>
      <c r="FI704" s="68"/>
      <c r="FJ704" s="68"/>
      <c r="FK704" s="68"/>
      <c r="FL704" s="68"/>
      <c r="FM704" s="68"/>
      <c r="FN704" s="68"/>
      <c r="FO704" s="68"/>
      <c r="FP704" s="68"/>
      <c r="FQ704" s="68"/>
      <c r="FR704" s="68"/>
      <c r="FS704" s="68"/>
      <c r="FT704" s="68"/>
      <c r="FU704" s="68"/>
      <c r="FV704" s="68"/>
      <c r="FW704" s="68"/>
      <c r="FX704" s="68"/>
      <c r="FY704" s="68"/>
      <c r="FZ704" s="68"/>
      <c r="GA704" s="68"/>
      <c r="GB704" s="68"/>
      <c r="GC704" s="68"/>
      <c r="GD704" s="68"/>
      <c r="GE704" s="68"/>
      <c r="GF704" s="68"/>
      <c r="GG704" s="68"/>
      <c r="GH704" s="68"/>
      <c r="GI704" s="68"/>
      <c r="GJ704" s="68"/>
      <c r="GK704" s="68"/>
      <c r="GL704" s="68"/>
      <c r="GM704" s="68"/>
      <c r="GN704" s="68"/>
      <c r="GO704" s="68"/>
      <c r="GP704" s="68"/>
      <c r="GQ704" s="68"/>
      <c r="GR704" s="68"/>
      <c r="GS704" s="68"/>
      <c r="GT704" s="68"/>
      <c r="GU704" s="68"/>
      <c r="GV704" s="68"/>
      <c r="GW704" s="68"/>
      <c r="GX704" s="68"/>
      <c r="GY704" s="68"/>
      <c r="GZ704" s="68"/>
      <c r="HA704" s="68"/>
      <c r="HB704" s="68"/>
      <c r="HC704" s="68"/>
      <c r="HD704" s="68"/>
      <c r="HE704" s="68"/>
      <c r="HF704" s="68"/>
      <c r="HG704" s="68"/>
      <c r="HH704" s="68"/>
      <c r="HI704" s="68"/>
    </row>
    <row r="705" spans="1:221" ht="38.25">
      <c r="A705" s="64">
        <v>695</v>
      </c>
      <c r="B705" s="64">
        <v>651</v>
      </c>
      <c r="C705" s="1" t="s">
        <v>3269</v>
      </c>
      <c r="D705" s="403">
        <v>528</v>
      </c>
      <c r="E705" s="688" t="s">
        <v>3271</v>
      </c>
      <c r="F705" s="39" t="s">
        <v>3270</v>
      </c>
      <c r="G705" s="261" t="s">
        <v>3272</v>
      </c>
      <c r="H705" s="486" t="s">
        <v>93</v>
      </c>
      <c r="I705" s="558" t="s">
        <v>28</v>
      </c>
      <c r="J705" s="141" t="s">
        <v>132</v>
      </c>
      <c r="K705" s="3" t="s">
        <v>3274</v>
      </c>
      <c r="L705" s="13" t="s">
        <v>3273</v>
      </c>
      <c r="M705" s="143" t="s">
        <v>30</v>
      </c>
      <c r="N705" s="320">
        <v>22000</v>
      </c>
      <c r="O705" s="82">
        <v>3600</v>
      </c>
      <c r="P705" s="83">
        <v>3600</v>
      </c>
      <c r="Q705" s="102"/>
    </row>
    <row r="706" spans="1:221" ht="89.25">
      <c r="A706" s="64">
        <v>697</v>
      </c>
      <c r="B706" s="64">
        <v>652</v>
      </c>
      <c r="C706" s="102" t="s">
        <v>2222</v>
      </c>
      <c r="D706" s="413">
        <v>529</v>
      </c>
      <c r="E706" s="724" t="s">
        <v>2224</v>
      </c>
      <c r="F706" s="250" t="s">
        <v>2223</v>
      </c>
      <c r="G706" s="252" t="s">
        <v>520</v>
      </c>
      <c r="H706" s="531" t="s">
        <v>67</v>
      </c>
      <c r="I706" s="559" t="s">
        <v>28</v>
      </c>
      <c r="J706" s="13" t="s">
        <v>2225</v>
      </c>
      <c r="K706" s="13" t="s">
        <v>2095</v>
      </c>
      <c r="L706" s="253" t="s">
        <v>2226</v>
      </c>
      <c r="M706" s="64" t="s">
        <v>189</v>
      </c>
      <c r="N706" s="636">
        <v>26400</v>
      </c>
      <c r="O706" s="82">
        <v>5460</v>
      </c>
      <c r="P706" s="83">
        <v>5460</v>
      </c>
      <c r="Q706" s="102"/>
    </row>
    <row r="707" spans="1:221" ht="38.25">
      <c r="A707" s="64">
        <v>698</v>
      </c>
      <c r="B707" s="64">
        <v>653</v>
      </c>
      <c r="C707" s="1" t="s">
        <v>4495</v>
      </c>
      <c r="D707" s="25">
        <v>529</v>
      </c>
      <c r="E707" s="684" t="s">
        <v>3337</v>
      </c>
      <c r="F707" s="39" t="s">
        <v>4496</v>
      </c>
      <c r="G707" s="20" t="s">
        <v>520</v>
      </c>
      <c r="H707" s="458" t="s">
        <v>93</v>
      </c>
      <c r="I707" s="563" t="s">
        <v>814</v>
      </c>
      <c r="J707" s="16" t="s">
        <v>4497</v>
      </c>
      <c r="K707" s="13" t="s">
        <v>4499</v>
      </c>
      <c r="L707" s="13" t="s">
        <v>4498</v>
      </c>
      <c r="M707" s="17" t="s">
        <v>30</v>
      </c>
      <c r="N707" s="637">
        <v>13200</v>
      </c>
      <c r="O707" s="382">
        <v>16500</v>
      </c>
      <c r="P707" s="83">
        <v>16500</v>
      </c>
      <c r="Q707" s="102"/>
    </row>
    <row r="708" spans="1:221" ht="15.75">
      <c r="A708" s="64">
        <v>699</v>
      </c>
      <c r="B708" s="64"/>
      <c r="C708" s="371"/>
      <c r="D708" s="401"/>
      <c r="E708" s="436" t="s">
        <v>6953</v>
      </c>
      <c r="F708" s="661"/>
      <c r="G708" s="438"/>
      <c r="H708" s="439"/>
      <c r="I708" s="438"/>
      <c r="J708" s="439"/>
      <c r="K708" s="437"/>
      <c r="L708" s="439"/>
      <c r="M708" s="437"/>
      <c r="N708" s="437"/>
      <c r="O708" s="437"/>
      <c r="P708" s="440"/>
      <c r="Q708" s="639"/>
      <c r="R708" s="365"/>
      <c r="S708" s="365"/>
      <c r="T708" s="365"/>
      <c r="U708" s="365"/>
      <c r="V708" s="365"/>
      <c r="W708" s="365"/>
      <c r="X708" s="365"/>
      <c r="Y708" s="365"/>
      <c r="Z708" s="365"/>
      <c r="AA708" s="365"/>
      <c r="AB708" s="365"/>
      <c r="AC708" s="365"/>
      <c r="AD708" s="365"/>
      <c r="AE708" s="365"/>
      <c r="AF708" s="365"/>
      <c r="AG708" s="365"/>
      <c r="AH708" s="365"/>
      <c r="AI708" s="365"/>
      <c r="AJ708" s="365"/>
      <c r="AK708" s="365"/>
      <c r="AL708" s="365"/>
      <c r="AM708" s="365"/>
      <c r="AN708" s="365"/>
      <c r="AO708" s="365"/>
      <c r="AP708" s="365"/>
      <c r="AQ708" s="365"/>
      <c r="AR708" s="365"/>
      <c r="AS708" s="365"/>
      <c r="AT708" s="365"/>
      <c r="AU708" s="365"/>
      <c r="AV708" s="365"/>
      <c r="AW708" s="365"/>
      <c r="AX708" s="365"/>
      <c r="AY708" s="365"/>
      <c r="AZ708" s="365"/>
      <c r="BA708" s="365"/>
      <c r="BB708" s="365"/>
      <c r="BC708" s="365"/>
      <c r="BD708" s="365"/>
      <c r="BE708" s="365"/>
      <c r="BF708" s="365"/>
      <c r="BG708" s="365"/>
      <c r="BH708" s="365"/>
      <c r="BI708" s="365"/>
      <c r="BJ708" s="365"/>
      <c r="BK708" s="365"/>
      <c r="BL708" s="365"/>
      <c r="BM708" s="365"/>
      <c r="BN708" s="365"/>
      <c r="BO708" s="365"/>
      <c r="BP708" s="365"/>
      <c r="BQ708" s="365"/>
      <c r="BR708" s="365"/>
      <c r="BS708" s="365"/>
      <c r="BT708" s="365"/>
      <c r="BU708" s="365"/>
      <c r="BV708" s="365"/>
      <c r="BW708" s="365"/>
      <c r="BX708" s="365"/>
      <c r="BY708" s="365"/>
      <c r="BZ708" s="365"/>
      <c r="CA708" s="365"/>
      <c r="CB708" s="365"/>
      <c r="CC708" s="365"/>
      <c r="CD708" s="365"/>
      <c r="CE708" s="365"/>
      <c r="CF708" s="365"/>
      <c r="CG708" s="365"/>
      <c r="CH708" s="365"/>
      <c r="CI708" s="365"/>
      <c r="CJ708" s="365"/>
      <c r="CK708" s="365"/>
      <c r="CL708" s="365"/>
      <c r="CM708" s="365"/>
      <c r="CN708" s="365"/>
      <c r="CO708" s="365"/>
      <c r="CP708" s="365"/>
      <c r="CQ708" s="365"/>
      <c r="CR708" s="365"/>
      <c r="CS708" s="365"/>
      <c r="CT708" s="365"/>
      <c r="CU708" s="365"/>
      <c r="CV708" s="365"/>
      <c r="CW708" s="365"/>
      <c r="CX708" s="365"/>
      <c r="CY708" s="365"/>
      <c r="CZ708" s="365"/>
      <c r="DA708" s="365"/>
      <c r="DB708" s="365"/>
      <c r="DC708" s="365"/>
      <c r="DD708" s="365"/>
      <c r="DE708" s="365"/>
      <c r="DF708" s="365"/>
      <c r="DG708" s="365"/>
      <c r="DH708" s="365"/>
      <c r="DI708" s="365"/>
      <c r="DJ708" s="365"/>
      <c r="DK708" s="365"/>
      <c r="DL708" s="365"/>
      <c r="DM708" s="365"/>
      <c r="DN708" s="365"/>
      <c r="DO708" s="365"/>
      <c r="DP708" s="365"/>
      <c r="DQ708" s="365"/>
      <c r="DR708" s="365"/>
      <c r="DS708" s="365"/>
      <c r="DT708" s="365"/>
      <c r="DU708" s="365"/>
      <c r="DV708" s="365"/>
      <c r="DW708" s="365"/>
      <c r="DX708" s="365"/>
      <c r="DY708" s="365"/>
      <c r="DZ708" s="365"/>
      <c r="EA708" s="365"/>
      <c r="EB708" s="365"/>
      <c r="EC708" s="365"/>
      <c r="ED708" s="365"/>
      <c r="EE708" s="365"/>
      <c r="EF708" s="365"/>
      <c r="EG708" s="365"/>
      <c r="EH708" s="365"/>
      <c r="EI708" s="365"/>
      <c r="EJ708" s="365"/>
      <c r="EK708" s="365"/>
      <c r="EL708" s="365"/>
      <c r="EM708" s="365"/>
      <c r="EN708" s="365"/>
      <c r="EO708" s="365"/>
      <c r="EP708" s="365"/>
      <c r="EQ708" s="365"/>
      <c r="ER708" s="365"/>
      <c r="ES708" s="365"/>
      <c r="ET708" s="365"/>
      <c r="EU708" s="365"/>
      <c r="EV708" s="365"/>
      <c r="EW708" s="365"/>
      <c r="EX708" s="365"/>
      <c r="EY708" s="365"/>
      <c r="EZ708" s="365"/>
      <c r="FA708" s="365"/>
      <c r="FB708" s="365"/>
      <c r="FC708" s="365"/>
      <c r="FD708" s="365"/>
      <c r="FE708" s="365"/>
      <c r="FF708" s="365"/>
      <c r="FG708" s="365"/>
      <c r="FH708" s="365"/>
      <c r="FI708" s="365"/>
      <c r="FJ708" s="365"/>
      <c r="FK708" s="365"/>
      <c r="FL708" s="365"/>
      <c r="FM708" s="365"/>
      <c r="FN708" s="365"/>
      <c r="FO708" s="365"/>
      <c r="FP708" s="365"/>
      <c r="FQ708" s="365"/>
      <c r="FR708" s="365"/>
      <c r="FS708" s="365"/>
      <c r="FT708" s="365"/>
      <c r="FU708" s="365"/>
      <c r="FV708" s="365"/>
      <c r="FW708" s="365"/>
      <c r="FX708" s="365"/>
      <c r="FY708" s="365"/>
      <c r="FZ708" s="365"/>
      <c r="GA708" s="365"/>
      <c r="GB708" s="365"/>
      <c r="GC708" s="365"/>
      <c r="GD708" s="365"/>
      <c r="GE708" s="365"/>
      <c r="GF708" s="365"/>
      <c r="GG708" s="365"/>
      <c r="GH708" s="365"/>
      <c r="GI708" s="365"/>
      <c r="GJ708" s="365"/>
      <c r="GK708" s="365"/>
      <c r="GL708" s="365"/>
      <c r="GM708" s="365"/>
      <c r="GN708" s="365"/>
      <c r="GO708" s="365"/>
      <c r="GP708" s="365"/>
      <c r="GQ708" s="365"/>
      <c r="GR708" s="365"/>
      <c r="GS708" s="365"/>
      <c r="GT708" s="365"/>
      <c r="GU708" s="365"/>
      <c r="GV708" s="365"/>
      <c r="GW708" s="365"/>
      <c r="GX708" s="365"/>
      <c r="GY708" s="365"/>
      <c r="GZ708" s="365"/>
      <c r="HA708" s="365"/>
      <c r="HB708" s="365"/>
      <c r="HC708" s="365"/>
      <c r="HD708" s="365"/>
      <c r="HE708" s="365"/>
      <c r="HF708" s="365"/>
      <c r="HG708" s="365"/>
      <c r="HH708" s="365"/>
      <c r="HI708" s="365"/>
      <c r="HJ708" s="365"/>
      <c r="HK708" s="365"/>
      <c r="HL708" s="365"/>
      <c r="HM708" s="365"/>
    </row>
    <row r="709" spans="1:221" ht="15.75">
      <c r="A709" s="64">
        <v>700</v>
      </c>
      <c r="B709" s="64"/>
      <c r="C709" s="371"/>
      <c r="D709" s="401"/>
      <c r="E709" s="436" t="s">
        <v>6954</v>
      </c>
      <c r="F709" s="661"/>
      <c r="G709" s="438"/>
      <c r="H709" s="439"/>
      <c r="I709" s="438"/>
      <c r="J709" s="439"/>
      <c r="K709" s="437"/>
      <c r="L709" s="439"/>
      <c r="M709" s="437"/>
      <c r="N709" s="437"/>
      <c r="O709" s="437"/>
      <c r="P709" s="440"/>
      <c r="Q709" s="639"/>
      <c r="R709" s="365"/>
      <c r="S709" s="365"/>
      <c r="T709" s="365"/>
      <c r="U709" s="365"/>
      <c r="V709" s="365"/>
      <c r="W709" s="365"/>
      <c r="X709" s="365"/>
      <c r="Y709" s="365"/>
      <c r="Z709" s="365"/>
      <c r="AA709" s="365"/>
      <c r="AB709" s="365"/>
      <c r="AC709" s="365"/>
      <c r="AD709" s="365"/>
      <c r="AE709" s="365"/>
      <c r="AF709" s="365"/>
      <c r="AG709" s="365"/>
      <c r="AH709" s="365"/>
      <c r="AI709" s="365"/>
      <c r="AJ709" s="365"/>
      <c r="AK709" s="365"/>
      <c r="AL709" s="365"/>
      <c r="AM709" s="365"/>
      <c r="AN709" s="365"/>
      <c r="AO709" s="365"/>
      <c r="AP709" s="365"/>
      <c r="AQ709" s="365"/>
      <c r="AR709" s="365"/>
      <c r="AS709" s="365"/>
      <c r="AT709" s="365"/>
      <c r="AU709" s="365"/>
      <c r="AV709" s="365"/>
      <c r="AW709" s="365"/>
      <c r="AX709" s="365"/>
      <c r="AY709" s="365"/>
      <c r="AZ709" s="365"/>
      <c r="BA709" s="365"/>
      <c r="BB709" s="365"/>
      <c r="BC709" s="365"/>
      <c r="BD709" s="365"/>
      <c r="BE709" s="365"/>
      <c r="BF709" s="365"/>
      <c r="BG709" s="365"/>
      <c r="BH709" s="365"/>
      <c r="BI709" s="365"/>
      <c r="BJ709" s="365"/>
      <c r="BK709" s="365"/>
      <c r="BL709" s="365"/>
      <c r="BM709" s="365"/>
      <c r="BN709" s="365"/>
      <c r="BO709" s="365"/>
      <c r="BP709" s="365"/>
      <c r="BQ709" s="365"/>
      <c r="BR709" s="365"/>
      <c r="BS709" s="365"/>
      <c r="BT709" s="365"/>
      <c r="BU709" s="365"/>
      <c r="BV709" s="365"/>
      <c r="BW709" s="365"/>
      <c r="BX709" s="365"/>
      <c r="BY709" s="365"/>
      <c r="BZ709" s="365"/>
      <c r="CA709" s="365"/>
      <c r="CB709" s="365"/>
      <c r="CC709" s="365"/>
      <c r="CD709" s="365"/>
      <c r="CE709" s="365"/>
      <c r="CF709" s="365"/>
      <c r="CG709" s="365"/>
      <c r="CH709" s="365"/>
      <c r="CI709" s="365"/>
      <c r="CJ709" s="365"/>
      <c r="CK709" s="365"/>
      <c r="CL709" s="365"/>
      <c r="CM709" s="365"/>
      <c r="CN709" s="365"/>
      <c r="CO709" s="365"/>
      <c r="CP709" s="365"/>
      <c r="CQ709" s="365"/>
      <c r="CR709" s="365"/>
      <c r="CS709" s="365"/>
      <c r="CT709" s="365"/>
      <c r="CU709" s="365"/>
      <c r="CV709" s="365"/>
      <c r="CW709" s="365"/>
      <c r="CX709" s="365"/>
      <c r="CY709" s="365"/>
      <c r="CZ709" s="365"/>
      <c r="DA709" s="365"/>
      <c r="DB709" s="365"/>
      <c r="DC709" s="365"/>
      <c r="DD709" s="365"/>
      <c r="DE709" s="365"/>
      <c r="DF709" s="365"/>
      <c r="DG709" s="365"/>
      <c r="DH709" s="365"/>
      <c r="DI709" s="365"/>
      <c r="DJ709" s="365"/>
      <c r="DK709" s="365"/>
      <c r="DL709" s="365"/>
      <c r="DM709" s="365"/>
      <c r="DN709" s="365"/>
      <c r="DO709" s="365"/>
      <c r="DP709" s="365"/>
      <c r="DQ709" s="365"/>
      <c r="DR709" s="365"/>
      <c r="DS709" s="365"/>
      <c r="DT709" s="365"/>
      <c r="DU709" s="365"/>
      <c r="DV709" s="365"/>
      <c r="DW709" s="365"/>
      <c r="DX709" s="365"/>
      <c r="DY709" s="365"/>
      <c r="DZ709" s="365"/>
      <c r="EA709" s="365"/>
      <c r="EB709" s="365"/>
      <c r="EC709" s="365"/>
      <c r="ED709" s="365"/>
      <c r="EE709" s="365"/>
      <c r="EF709" s="365"/>
      <c r="EG709" s="365"/>
      <c r="EH709" s="365"/>
      <c r="EI709" s="365"/>
      <c r="EJ709" s="365"/>
      <c r="EK709" s="365"/>
      <c r="EL709" s="365"/>
      <c r="EM709" s="365"/>
      <c r="EN709" s="365"/>
      <c r="EO709" s="365"/>
      <c r="EP709" s="365"/>
      <c r="EQ709" s="365"/>
      <c r="ER709" s="365"/>
      <c r="ES709" s="365"/>
      <c r="ET709" s="365"/>
      <c r="EU709" s="365"/>
      <c r="EV709" s="365"/>
      <c r="EW709" s="365"/>
      <c r="EX709" s="365"/>
      <c r="EY709" s="365"/>
      <c r="EZ709" s="365"/>
      <c r="FA709" s="365"/>
      <c r="FB709" s="365"/>
      <c r="FC709" s="365"/>
      <c r="FD709" s="365"/>
      <c r="FE709" s="365"/>
      <c r="FF709" s="365"/>
      <c r="FG709" s="365"/>
      <c r="FH709" s="365"/>
      <c r="FI709" s="365"/>
      <c r="FJ709" s="365"/>
      <c r="FK709" s="365"/>
      <c r="FL709" s="365"/>
      <c r="FM709" s="365"/>
      <c r="FN709" s="365"/>
      <c r="FO709" s="365"/>
      <c r="FP709" s="365"/>
      <c r="FQ709" s="365"/>
      <c r="FR709" s="365"/>
      <c r="FS709" s="365"/>
      <c r="FT709" s="365"/>
      <c r="FU709" s="365"/>
      <c r="FV709" s="365"/>
      <c r="FW709" s="365"/>
      <c r="FX709" s="365"/>
      <c r="FY709" s="365"/>
      <c r="FZ709" s="365"/>
      <c r="GA709" s="365"/>
      <c r="GB709" s="365"/>
      <c r="GC709" s="365"/>
      <c r="GD709" s="365"/>
      <c r="GE709" s="365"/>
      <c r="GF709" s="365"/>
      <c r="GG709" s="365"/>
      <c r="GH709" s="365"/>
      <c r="GI709" s="365"/>
      <c r="GJ709" s="365"/>
      <c r="GK709" s="365"/>
      <c r="GL709" s="365"/>
      <c r="GM709" s="365"/>
      <c r="GN709" s="365"/>
      <c r="GO709" s="365"/>
      <c r="GP709" s="365"/>
      <c r="GQ709" s="365"/>
      <c r="GR709" s="365"/>
      <c r="GS709" s="365"/>
      <c r="GT709" s="365"/>
      <c r="GU709" s="365"/>
      <c r="GV709" s="365"/>
      <c r="GW709" s="365"/>
      <c r="GX709" s="365"/>
      <c r="GY709" s="365"/>
      <c r="GZ709" s="365"/>
      <c r="HA709" s="365"/>
      <c r="HB709" s="365"/>
      <c r="HC709" s="365"/>
      <c r="HD709" s="365"/>
      <c r="HE709" s="365"/>
      <c r="HF709" s="365"/>
      <c r="HG709" s="365"/>
      <c r="HH709" s="365"/>
      <c r="HI709" s="365"/>
      <c r="HJ709" s="365"/>
      <c r="HK709" s="365"/>
      <c r="HL709" s="365"/>
      <c r="HM709" s="365"/>
    </row>
    <row r="710" spans="1:221" ht="63.75">
      <c r="A710" s="64">
        <v>701</v>
      </c>
      <c r="B710" s="64">
        <v>654</v>
      </c>
      <c r="C710" s="1" t="s">
        <v>3187</v>
      </c>
      <c r="D710" s="25">
        <v>532</v>
      </c>
      <c r="E710" s="150" t="s">
        <v>3189</v>
      </c>
      <c r="F710" s="39" t="s">
        <v>3188</v>
      </c>
      <c r="G710" s="7" t="s">
        <v>3191</v>
      </c>
      <c r="H710" s="511" t="s">
        <v>3192</v>
      </c>
      <c r="I710" s="572" t="s">
        <v>28</v>
      </c>
      <c r="J710" s="6" t="s">
        <v>3190</v>
      </c>
      <c r="K710" s="3" t="s">
        <v>3185</v>
      </c>
      <c r="L710" s="13" t="s">
        <v>3193</v>
      </c>
      <c r="M710" s="6" t="s">
        <v>30</v>
      </c>
      <c r="N710" s="320">
        <v>33000</v>
      </c>
      <c r="O710" s="82">
        <v>350</v>
      </c>
      <c r="P710" s="83">
        <v>350</v>
      </c>
      <c r="Q710" s="102"/>
    </row>
    <row r="711" spans="1:221" ht="51">
      <c r="A711" s="64">
        <v>702</v>
      </c>
      <c r="B711" s="64">
        <v>655</v>
      </c>
      <c r="C711" s="1" t="s">
        <v>2393</v>
      </c>
      <c r="D711" s="124">
        <v>533</v>
      </c>
      <c r="E711" s="725" t="s">
        <v>2395</v>
      </c>
      <c r="F711" s="41" t="s">
        <v>2394</v>
      </c>
      <c r="G711" s="14" t="s">
        <v>2396</v>
      </c>
      <c r="H711" s="451" t="s">
        <v>241</v>
      </c>
      <c r="I711" s="559" t="s">
        <v>151</v>
      </c>
      <c r="J711" s="13" t="s">
        <v>1974</v>
      </c>
      <c r="K711" s="13" t="s">
        <v>2398</v>
      </c>
      <c r="L711" s="13" t="s">
        <v>2397</v>
      </c>
      <c r="M711" s="13" t="s">
        <v>211</v>
      </c>
      <c r="N711" s="636">
        <v>4400</v>
      </c>
      <c r="O711" s="82">
        <v>41000</v>
      </c>
      <c r="P711" s="83">
        <v>41000</v>
      </c>
      <c r="Q711" s="102"/>
    </row>
    <row r="712" spans="1:221" ht="51">
      <c r="A712" s="64">
        <v>703</v>
      </c>
      <c r="B712" s="64">
        <v>656</v>
      </c>
      <c r="C712" s="1" t="s">
        <v>5536</v>
      </c>
      <c r="D712" s="25">
        <v>533</v>
      </c>
      <c r="E712" s="312" t="s">
        <v>2395</v>
      </c>
      <c r="F712" s="39" t="s">
        <v>5504</v>
      </c>
      <c r="G712" s="10" t="s">
        <v>5506</v>
      </c>
      <c r="H712" s="486" t="s">
        <v>5538</v>
      </c>
      <c r="I712" s="583" t="s">
        <v>151</v>
      </c>
      <c r="J712" s="9" t="s">
        <v>5537</v>
      </c>
      <c r="K712" s="1" t="s">
        <v>5509</v>
      </c>
      <c r="L712" s="1" t="s">
        <v>5508</v>
      </c>
      <c r="M712" s="9" t="s">
        <v>3244</v>
      </c>
      <c r="N712" s="637">
        <v>1760</v>
      </c>
      <c r="O712" s="229">
        <v>54490</v>
      </c>
      <c r="P712" s="83">
        <v>54490</v>
      </c>
      <c r="Q712" s="102"/>
    </row>
    <row r="713" spans="1:221" ht="51">
      <c r="A713" s="64">
        <v>704</v>
      </c>
      <c r="B713" s="64">
        <v>657</v>
      </c>
      <c r="C713" s="1" t="s">
        <v>5503</v>
      </c>
      <c r="D713" s="25">
        <v>533</v>
      </c>
      <c r="E713" s="685" t="s">
        <v>2395</v>
      </c>
      <c r="F713" s="39" t="s">
        <v>5504</v>
      </c>
      <c r="G713" s="20" t="s">
        <v>5506</v>
      </c>
      <c r="H713" s="458" t="s">
        <v>5507</v>
      </c>
      <c r="I713" s="578" t="s">
        <v>151</v>
      </c>
      <c r="J713" s="25" t="s">
        <v>5505</v>
      </c>
      <c r="K713" s="1" t="s">
        <v>5509</v>
      </c>
      <c r="L713" s="1" t="s">
        <v>5508</v>
      </c>
      <c r="M713" s="1" t="s">
        <v>153</v>
      </c>
      <c r="N713" s="637">
        <v>4400</v>
      </c>
      <c r="O713" s="229">
        <v>54490</v>
      </c>
      <c r="P713" s="83">
        <v>54490</v>
      </c>
      <c r="Q713" s="102"/>
    </row>
    <row r="714" spans="1:221" ht="76.5">
      <c r="A714" s="64">
        <v>705</v>
      </c>
      <c r="B714" s="64">
        <v>658</v>
      </c>
      <c r="C714" s="65" t="s">
        <v>4834</v>
      </c>
      <c r="D714" s="16">
        <v>534</v>
      </c>
      <c r="E714" s="684" t="s">
        <v>4836</v>
      </c>
      <c r="F714" s="43" t="s">
        <v>4835</v>
      </c>
      <c r="G714" s="28" t="s">
        <v>4837</v>
      </c>
      <c r="H714" s="474" t="s">
        <v>241</v>
      </c>
      <c r="I714" s="562" t="s">
        <v>151</v>
      </c>
      <c r="J714" s="65" t="s">
        <v>4236</v>
      </c>
      <c r="K714" s="65" t="s">
        <v>4839</v>
      </c>
      <c r="L714" s="65" t="s">
        <v>4838</v>
      </c>
      <c r="M714" s="65" t="s">
        <v>211</v>
      </c>
      <c r="N714" s="637">
        <v>6600</v>
      </c>
      <c r="O714" s="96">
        <v>19425</v>
      </c>
      <c r="P714" s="83">
        <v>19425</v>
      </c>
      <c r="Q714" s="102"/>
    </row>
    <row r="715" spans="1:221" ht="15.75">
      <c r="A715" s="64">
        <v>706</v>
      </c>
      <c r="B715" s="64"/>
      <c r="C715" s="371"/>
      <c r="D715" s="401"/>
      <c r="E715" s="436" t="s">
        <v>6955</v>
      </c>
      <c r="F715" s="661"/>
      <c r="G715" s="438"/>
      <c r="H715" s="439"/>
      <c r="I715" s="438"/>
      <c r="J715" s="439"/>
      <c r="K715" s="437"/>
      <c r="L715" s="439"/>
      <c r="M715" s="437"/>
      <c r="N715" s="437"/>
      <c r="O715" s="437"/>
      <c r="P715" s="440"/>
      <c r="Q715" s="639"/>
      <c r="R715" s="365"/>
      <c r="S715" s="365"/>
      <c r="T715" s="365"/>
      <c r="U715" s="365"/>
      <c r="V715" s="365"/>
      <c r="W715" s="365"/>
      <c r="X715" s="365"/>
      <c r="Y715" s="365"/>
      <c r="Z715" s="365"/>
      <c r="AA715" s="365"/>
      <c r="AB715" s="365"/>
      <c r="AC715" s="365"/>
      <c r="AD715" s="365"/>
      <c r="AE715" s="365"/>
      <c r="AF715" s="365"/>
      <c r="AG715" s="365"/>
      <c r="AH715" s="365"/>
      <c r="AI715" s="365"/>
      <c r="AJ715" s="365"/>
      <c r="AK715" s="365"/>
      <c r="AL715" s="365"/>
      <c r="AM715" s="365"/>
      <c r="AN715" s="365"/>
      <c r="AO715" s="365"/>
      <c r="AP715" s="365"/>
      <c r="AQ715" s="365"/>
      <c r="AR715" s="365"/>
      <c r="AS715" s="365"/>
      <c r="AT715" s="365"/>
      <c r="AU715" s="365"/>
      <c r="AV715" s="365"/>
      <c r="AW715" s="365"/>
      <c r="AX715" s="365"/>
      <c r="AY715" s="365"/>
      <c r="AZ715" s="365"/>
      <c r="BA715" s="365"/>
      <c r="BB715" s="365"/>
      <c r="BC715" s="365"/>
      <c r="BD715" s="365"/>
      <c r="BE715" s="365"/>
      <c r="BF715" s="365"/>
      <c r="BG715" s="365"/>
      <c r="BH715" s="365"/>
      <c r="BI715" s="365"/>
      <c r="BJ715" s="365"/>
      <c r="BK715" s="365"/>
      <c r="BL715" s="365"/>
      <c r="BM715" s="365"/>
      <c r="BN715" s="365"/>
      <c r="BO715" s="365"/>
      <c r="BP715" s="365"/>
      <c r="BQ715" s="365"/>
      <c r="BR715" s="365"/>
      <c r="BS715" s="365"/>
      <c r="BT715" s="365"/>
      <c r="BU715" s="365"/>
      <c r="BV715" s="365"/>
      <c r="BW715" s="365"/>
      <c r="BX715" s="365"/>
      <c r="BY715" s="365"/>
      <c r="BZ715" s="365"/>
      <c r="CA715" s="365"/>
      <c r="CB715" s="365"/>
      <c r="CC715" s="365"/>
      <c r="CD715" s="365"/>
      <c r="CE715" s="365"/>
      <c r="CF715" s="365"/>
      <c r="CG715" s="365"/>
      <c r="CH715" s="365"/>
      <c r="CI715" s="365"/>
      <c r="CJ715" s="365"/>
      <c r="CK715" s="365"/>
      <c r="CL715" s="365"/>
      <c r="CM715" s="365"/>
      <c r="CN715" s="365"/>
      <c r="CO715" s="365"/>
      <c r="CP715" s="365"/>
      <c r="CQ715" s="365"/>
      <c r="CR715" s="365"/>
      <c r="CS715" s="365"/>
      <c r="CT715" s="365"/>
      <c r="CU715" s="365"/>
      <c r="CV715" s="365"/>
      <c r="CW715" s="365"/>
      <c r="CX715" s="365"/>
      <c r="CY715" s="365"/>
      <c r="CZ715" s="365"/>
      <c r="DA715" s="365"/>
      <c r="DB715" s="365"/>
      <c r="DC715" s="365"/>
      <c r="DD715" s="365"/>
      <c r="DE715" s="365"/>
      <c r="DF715" s="365"/>
      <c r="DG715" s="365"/>
      <c r="DH715" s="365"/>
      <c r="DI715" s="365"/>
      <c r="DJ715" s="365"/>
      <c r="DK715" s="365"/>
      <c r="DL715" s="365"/>
      <c r="DM715" s="365"/>
      <c r="DN715" s="365"/>
      <c r="DO715" s="365"/>
      <c r="DP715" s="365"/>
      <c r="DQ715" s="365"/>
      <c r="DR715" s="365"/>
      <c r="DS715" s="365"/>
      <c r="DT715" s="365"/>
      <c r="DU715" s="365"/>
      <c r="DV715" s="365"/>
      <c r="DW715" s="365"/>
      <c r="DX715" s="365"/>
      <c r="DY715" s="365"/>
      <c r="DZ715" s="365"/>
      <c r="EA715" s="365"/>
      <c r="EB715" s="365"/>
      <c r="EC715" s="365"/>
      <c r="ED715" s="365"/>
      <c r="EE715" s="365"/>
      <c r="EF715" s="365"/>
      <c r="EG715" s="365"/>
      <c r="EH715" s="365"/>
      <c r="EI715" s="365"/>
      <c r="EJ715" s="365"/>
      <c r="EK715" s="365"/>
      <c r="EL715" s="365"/>
      <c r="EM715" s="365"/>
      <c r="EN715" s="365"/>
      <c r="EO715" s="365"/>
      <c r="EP715" s="365"/>
      <c r="EQ715" s="365"/>
      <c r="ER715" s="365"/>
      <c r="ES715" s="365"/>
      <c r="ET715" s="365"/>
      <c r="EU715" s="365"/>
      <c r="EV715" s="365"/>
      <c r="EW715" s="365"/>
      <c r="EX715" s="365"/>
      <c r="EY715" s="365"/>
      <c r="EZ715" s="365"/>
      <c r="FA715" s="365"/>
      <c r="FB715" s="365"/>
      <c r="FC715" s="365"/>
      <c r="FD715" s="365"/>
      <c r="FE715" s="365"/>
      <c r="FF715" s="365"/>
      <c r="FG715" s="365"/>
      <c r="FH715" s="365"/>
      <c r="FI715" s="365"/>
      <c r="FJ715" s="365"/>
      <c r="FK715" s="365"/>
      <c r="FL715" s="365"/>
      <c r="FM715" s="365"/>
      <c r="FN715" s="365"/>
      <c r="FO715" s="365"/>
      <c r="FP715" s="365"/>
      <c r="FQ715" s="365"/>
      <c r="FR715" s="365"/>
      <c r="FS715" s="365"/>
      <c r="FT715" s="365"/>
      <c r="FU715" s="365"/>
      <c r="FV715" s="365"/>
      <c r="FW715" s="365"/>
      <c r="FX715" s="365"/>
      <c r="FY715" s="365"/>
      <c r="FZ715" s="365"/>
      <c r="GA715" s="365"/>
      <c r="GB715" s="365"/>
      <c r="GC715" s="365"/>
      <c r="GD715" s="365"/>
      <c r="GE715" s="365"/>
      <c r="GF715" s="365"/>
      <c r="GG715" s="365"/>
      <c r="GH715" s="365"/>
      <c r="GI715" s="365"/>
      <c r="GJ715" s="365"/>
      <c r="GK715" s="365"/>
      <c r="GL715" s="365"/>
      <c r="GM715" s="365"/>
      <c r="GN715" s="365"/>
      <c r="GO715" s="365"/>
      <c r="GP715" s="365"/>
      <c r="GQ715" s="365"/>
      <c r="GR715" s="365"/>
      <c r="GS715" s="365"/>
      <c r="GT715" s="365"/>
      <c r="GU715" s="365"/>
      <c r="GV715" s="365"/>
      <c r="GW715" s="365"/>
      <c r="GX715" s="365"/>
      <c r="GY715" s="365"/>
      <c r="GZ715" s="365"/>
      <c r="HA715" s="365"/>
      <c r="HB715" s="365"/>
      <c r="HC715" s="365"/>
      <c r="HD715" s="365"/>
      <c r="HE715" s="365"/>
      <c r="HF715" s="365"/>
      <c r="HG715" s="365"/>
      <c r="HH715" s="365"/>
      <c r="HI715" s="365"/>
      <c r="HJ715" s="365"/>
      <c r="HK715" s="365"/>
      <c r="HL715" s="365"/>
      <c r="HM715" s="365"/>
    </row>
    <row r="716" spans="1:221" ht="76.5">
      <c r="A716" s="64">
        <v>707</v>
      </c>
      <c r="B716" s="64">
        <v>659</v>
      </c>
      <c r="C716" s="1" t="s">
        <v>983</v>
      </c>
      <c r="D716" s="414">
        <v>538</v>
      </c>
      <c r="E716" s="726" t="s">
        <v>978</v>
      </c>
      <c r="F716" s="254" t="s">
        <v>984</v>
      </c>
      <c r="G716" s="255" t="s">
        <v>986</v>
      </c>
      <c r="H716" s="451" t="s">
        <v>723</v>
      </c>
      <c r="I716" s="559" t="s">
        <v>28</v>
      </c>
      <c r="J716" s="13" t="s">
        <v>985</v>
      </c>
      <c r="K716" s="13" t="s">
        <v>988</v>
      </c>
      <c r="L716" s="256" t="s">
        <v>987</v>
      </c>
      <c r="M716" s="3" t="s">
        <v>30</v>
      </c>
      <c r="N716" s="636">
        <v>365200</v>
      </c>
      <c r="O716" s="82">
        <v>86</v>
      </c>
      <c r="P716" s="83">
        <v>86</v>
      </c>
      <c r="Q716" s="102"/>
    </row>
    <row r="717" spans="1:221" ht="38.25">
      <c r="A717" s="64">
        <v>708</v>
      </c>
      <c r="B717" s="64">
        <v>660</v>
      </c>
      <c r="C717" s="1" t="s">
        <v>976</v>
      </c>
      <c r="D717" s="124">
        <v>538</v>
      </c>
      <c r="E717" s="726" t="s">
        <v>978</v>
      </c>
      <c r="F717" s="41" t="s">
        <v>977</v>
      </c>
      <c r="G717" s="14" t="s">
        <v>979</v>
      </c>
      <c r="H717" s="487" t="s">
        <v>980</v>
      </c>
      <c r="I717" s="613" t="s">
        <v>28</v>
      </c>
      <c r="J717" s="13" t="s">
        <v>148</v>
      </c>
      <c r="K717" s="13" t="s">
        <v>982</v>
      </c>
      <c r="L717" s="13" t="s">
        <v>981</v>
      </c>
      <c r="M717" s="6" t="s">
        <v>229</v>
      </c>
      <c r="N717" s="636">
        <v>22000</v>
      </c>
      <c r="O717" s="82">
        <v>2500</v>
      </c>
      <c r="P717" s="83">
        <v>2500</v>
      </c>
      <c r="Q717" s="102"/>
    </row>
    <row r="718" spans="1:221" ht="76.5">
      <c r="A718" s="64">
        <v>709</v>
      </c>
      <c r="B718" s="64">
        <v>661</v>
      </c>
      <c r="C718" s="13" t="s">
        <v>5898</v>
      </c>
      <c r="D718" s="124">
        <v>539</v>
      </c>
      <c r="E718" s="664" t="s">
        <v>5900</v>
      </c>
      <c r="F718" s="41" t="s">
        <v>5899</v>
      </c>
      <c r="G718" s="14" t="s">
        <v>5902</v>
      </c>
      <c r="H718" s="451" t="s">
        <v>5903</v>
      </c>
      <c r="I718" s="559" t="s">
        <v>151</v>
      </c>
      <c r="J718" s="13" t="s">
        <v>5901</v>
      </c>
      <c r="K718" s="13" t="s">
        <v>5905</v>
      </c>
      <c r="L718" s="13" t="s">
        <v>5904</v>
      </c>
      <c r="M718" s="13" t="s">
        <v>153</v>
      </c>
      <c r="N718" s="641">
        <v>550</v>
      </c>
      <c r="O718" s="192">
        <v>10323588</v>
      </c>
      <c r="P718" s="83">
        <v>10323588</v>
      </c>
      <c r="Q718" s="102"/>
    </row>
    <row r="719" spans="1:221" ht="51">
      <c r="A719" s="64">
        <v>710</v>
      </c>
      <c r="B719" s="64">
        <v>662</v>
      </c>
      <c r="C719" s="1" t="s">
        <v>4362</v>
      </c>
      <c r="D719" s="124">
        <v>540</v>
      </c>
      <c r="E719" s="688" t="s">
        <v>401</v>
      </c>
      <c r="F719" s="42" t="s">
        <v>4363</v>
      </c>
      <c r="G719" s="12" t="s">
        <v>72</v>
      </c>
      <c r="H719" s="486" t="s">
        <v>93</v>
      </c>
      <c r="I719" s="558" t="s">
        <v>28</v>
      </c>
      <c r="J719" s="141" t="s">
        <v>125</v>
      </c>
      <c r="K719" s="13" t="s">
        <v>4353</v>
      </c>
      <c r="L719" s="13" t="s">
        <v>4364</v>
      </c>
      <c r="M719" s="13" t="s">
        <v>30</v>
      </c>
      <c r="N719" s="637">
        <v>33000</v>
      </c>
      <c r="O719" s="129">
        <v>2995</v>
      </c>
      <c r="P719" s="83">
        <v>2995</v>
      </c>
      <c r="Q719" s="102"/>
    </row>
    <row r="720" spans="1:221" ht="51">
      <c r="A720" s="64">
        <v>711</v>
      </c>
      <c r="B720" s="64">
        <v>663</v>
      </c>
      <c r="C720" s="13" t="s">
        <v>1334</v>
      </c>
      <c r="D720" s="124">
        <v>540</v>
      </c>
      <c r="E720" s="102" t="s">
        <v>1336</v>
      </c>
      <c r="F720" s="41" t="s">
        <v>1335</v>
      </c>
      <c r="G720" s="14" t="s">
        <v>108</v>
      </c>
      <c r="H720" s="511" t="s">
        <v>94</v>
      </c>
      <c r="I720" s="559" t="s">
        <v>218</v>
      </c>
      <c r="J720" s="13" t="s">
        <v>125</v>
      </c>
      <c r="K720" s="13" t="s">
        <v>1047</v>
      </c>
      <c r="L720" s="13" t="s">
        <v>1337</v>
      </c>
      <c r="M720" s="13" t="s">
        <v>189</v>
      </c>
      <c r="N720" s="636">
        <v>22000</v>
      </c>
      <c r="O720" s="82">
        <v>4790</v>
      </c>
      <c r="P720" s="83">
        <v>4790</v>
      </c>
      <c r="Q720" s="102"/>
    </row>
    <row r="721" spans="1:221" ht="38.25">
      <c r="A721" s="64">
        <v>712</v>
      </c>
      <c r="B721" s="64">
        <v>664</v>
      </c>
      <c r="C721" s="67" t="s">
        <v>6370</v>
      </c>
      <c r="D721" s="124">
        <v>540</v>
      </c>
      <c r="E721" s="128" t="s">
        <v>401</v>
      </c>
      <c r="F721" s="120" t="s">
        <v>6371</v>
      </c>
      <c r="G721" s="14" t="s">
        <v>72</v>
      </c>
      <c r="H721" s="472" t="s">
        <v>186</v>
      </c>
      <c r="I721" s="569" t="s">
        <v>28</v>
      </c>
      <c r="J721" s="66" t="s">
        <v>25</v>
      </c>
      <c r="K721" s="13" t="s">
        <v>4585</v>
      </c>
      <c r="L721" s="13" t="s">
        <v>6372</v>
      </c>
      <c r="M721" s="66" t="s">
        <v>30</v>
      </c>
      <c r="N721" s="373">
        <v>1800</v>
      </c>
      <c r="O721" s="88">
        <v>64711</v>
      </c>
      <c r="P721" s="83">
        <v>64711</v>
      </c>
      <c r="Q721" s="102"/>
      <c r="R721" s="68"/>
      <c r="S721" s="68"/>
      <c r="T721" s="68"/>
      <c r="U721" s="68"/>
      <c r="V721" s="68"/>
      <c r="W721" s="68"/>
      <c r="X721" s="68"/>
      <c r="Y721" s="68"/>
      <c r="Z721" s="68"/>
      <c r="AA721" s="68"/>
      <c r="AB721" s="68"/>
      <c r="AC721" s="68"/>
      <c r="AD721" s="68"/>
      <c r="AE721" s="68"/>
      <c r="AF721" s="68"/>
      <c r="AG721" s="68"/>
      <c r="AH721" s="68"/>
      <c r="AI721" s="68"/>
      <c r="AJ721" s="68"/>
      <c r="AK721" s="68"/>
      <c r="AL721" s="68"/>
      <c r="AM721" s="68"/>
      <c r="AN721" s="68"/>
      <c r="AO721" s="68"/>
      <c r="AP721" s="68"/>
      <c r="AQ721" s="68"/>
      <c r="AR721" s="68"/>
      <c r="AS721" s="68"/>
      <c r="AT721" s="68"/>
      <c r="AU721" s="68"/>
      <c r="AV721" s="68"/>
      <c r="AW721" s="68"/>
      <c r="AX721" s="68"/>
      <c r="AY721" s="68"/>
      <c r="AZ721" s="68"/>
      <c r="BA721" s="68"/>
      <c r="BB721" s="68"/>
      <c r="BC721" s="68"/>
      <c r="BD721" s="68"/>
      <c r="BE721" s="68"/>
      <c r="BF721" s="68"/>
      <c r="BG721" s="68"/>
      <c r="BH721" s="68"/>
      <c r="BI721" s="68"/>
      <c r="BJ721" s="68"/>
      <c r="BK721" s="68"/>
      <c r="BL721" s="68"/>
      <c r="BM721" s="68"/>
      <c r="BN721" s="68"/>
      <c r="BO721" s="68"/>
      <c r="BP721" s="68"/>
      <c r="BQ721" s="68"/>
      <c r="BR721" s="68"/>
      <c r="BS721" s="68"/>
      <c r="BT721" s="68"/>
      <c r="BU721" s="68"/>
      <c r="BV721" s="68"/>
      <c r="BW721" s="68"/>
      <c r="BX721" s="68"/>
      <c r="BY721" s="68"/>
      <c r="BZ721" s="68"/>
      <c r="CA721" s="68"/>
      <c r="CB721" s="68"/>
      <c r="CC721" s="68"/>
      <c r="CD721" s="68"/>
      <c r="CE721" s="68"/>
      <c r="CF721" s="68"/>
      <c r="CG721" s="68"/>
      <c r="CH721" s="68"/>
      <c r="CI721" s="68"/>
      <c r="CJ721" s="68"/>
      <c r="CK721" s="68"/>
      <c r="CL721" s="68"/>
      <c r="CM721" s="68"/>
      <c r="CN721" s="68"/>
      <c r="CO721" s="68"/>
      <c r="CP721" s="68"/>
      <c r="CQ721" s="68"/>
      <c r="CR721" s="68"/>
      <c r="CS721" s="68"/>
      <c r="CT721" s="68"/>
      <c r="CU721" s="68"/>
      <c r="CV721" s="68"/>
      <c r="CW721" s="68"/>
      <c r="CX721" s="68"/>
      <c r="CY721" s="68"/>
      <c r="CZ721" s="68"/>
      <c r="DA721" s="68"/>
      <c r="DB721" s="68"/>
      <c r="DC721" s="68"/>
      <c r="DD721" s="68"/>
      <c r="DE721" s="68"/>
      <c r="DF721" s="68"/>
      <c r="DG721" s="68"/>
      <c r="DH721" s="68"/>
      <c r="DI721" s="68"/>
      <c r="DJ721" s="68"/>
      <c r="DK721" s="68"/>
      <c r="DL721" s="68"/>
      <c r="DM721" s="68"/>
      <c r="DN721" s="68"/>
      <c r="DO721" s="68"/>
      <c r="DP721" s="68"/>
      <c r="DQ721" s="68"/>
      <c r="DR721" s="68"/>
      <c r="DS721" s="68"/>
      <c r="DT721" s="68"/>
      <c r="DU721" s="68"/>
      <c r="DV721" s="68"/>
      <c r="DW721" s="68"/>
      <c r="DX721" s="68"/>
      <c r="DY721" s="68"/>
      <c r="DZ721" s="68"/>
      <c r="EA721" s="68"/>
      <c r="EB721" s="68"/>
      <c r="EC721" s="68"/>
      <c r="ED721" s="68"/>
      <c r="EE721" s="68"/>
      <c r="EF721" s="68"/>
      <c r="EG721" s="68"/>
      <c r="EH721" s="68"/>
      <c r="EI721" s="68"/>
      <c r="EJ721" s="68"/>
      <c r="EK721" s="68"/>
      <c r="EL721" s="68"/>
      <c r="EM721" s="68"/>
      <c r="EN721" s="68"/>
      <c r="EO721" s="68"/>
      <c r="EP721" s="68"/>
      <c r="EQ721" s="68"/>
      <c r="ER721" s="68"/>
      <c r="ES721" s="68"/>
      <c r="ET721" s="68"/>
      <c r="EU721" s="68"/>
      <c r="EV721" s="68"/>
      <c r="EW721" s="68"/>
      <c r="EX721" s="68"/>
      <c r="EY721" s="68"/>
      <c r="EZ721" s="68"/>
      <c r="FA721" s="68"/>
      <c r="FB721" s="68"/>
      <c r="FC721" s="68"/>
      <c r="FD721" s="68"/>
      <c r="FE721" s="68"/>
      <c r="FF721" s="68"/>
      <c r="FG721" s="68"/>
      <c r="FH721" s="68"/>
      <c r="FI721" s="68"/>
      <c r="FJ721" s="68"/>
      <c r="FK721" s="68"/>
      <c r="FL721" s="68"/>
      <c r="FM721" s="68"/>
      <c r="FN721" s="68"/>
      <c r="FO721" s="68"/>
      <c r="FP721" s="68"/>
      <c r="FQ721" s="68"/>
      <c r="FR721" s="68"/>
      <c r="FS721" s="68"/>
      <c r="FT721" s="68"/>
      <c r="FU721" s="68"/>
      <c r="FV721" s="68"/>
      <c r="FW721" s="68"/>
      <c r="FX721" s="68"/>
      <c r="FY721" s="68"/>
      <c r="FZ721" s="68"/>
      <c r="GA721" s="68"/>
      <c r="GB721" s="68"/>
      <c r="GC721" s="68"/>
      <c r="GD721" s="68"/>
      <c r="GE721" s="68"/>
      <c r="GF721" s="68"/>
      <c r="GG721" s="68"/>
      <c r="GH721" s="68"/>
      <c r="GI721" s="68"/>
      <c r="GJ721" s="68"/>
      <c r="GK721" s="68"/>
      <c r="GL721" s="68"/>
      <c r="GM721" s="68"/>
      <c r="GN721" s="68"/>
      <c r="GO721" s="68"/>
      <c r="GP721" s="68"/>
      <c r="GQ721" s="68"/>
      <c r="GR721" s="68"/>
      <c r="GS721" s="68"/>
      <c r="GT721" s="68"/>
      <c r="GU721" s="68"/>
      <c r="GV721" s="68"/>
      <c r="GW721" s="68"/>
      <c r="GX721" s="68"/>
      <c r="GY721" s="68"/>
      <c r="GZ721" s="68"/>
      <c r="HA721" s="68"/>
      <c r="HB721" s="68"/>
      <c r="HC721" s="68"/>
      <c r="HD721" s="68"/>
      <c r="HE721" s="68"/>
      <c r="HF721" s="68"/>
      <c r="HG721" s="68"/>
      <c r="HH721" s="68"/>
      <c r="HI721" s="68"/>
    </row>
    <row r="722" spans="1:221" ht="89.25">
      <c r="A722" s="64">
        <v>713</v>
      </c>
      <c r="B722" s="64">
        <v>665</v>
      </c>
      <c r="C722" s="67" t="s">
        <v>6378</v>
      </c>
      <c r="D722" s="124">
        <v>540</v>
      </c>
      <c r="E722" s="128" t="s">
        <v>6380</v>
      </c>
      <c r="F722" s="109" t="s">
        <v>6379</v>
      </c>
      <c r="G722" s="14" t="s">
        <v>419</v>
      </c>
      <c r="H722" s="472" t="s">
        <v>186</v>
      </c>
      <c r="I722" s="569" t="s">
        <v>28</v>
      </c>
      <c r="J722" s="66" t="s">
        <v>125</v>
      </c>
      <c r="K722" s="13" t="s">
        <v>4585</v>
      </c>
      <c r="L722" s="13" t="s">
        <v>6381</v>
      </c>
      <c r="M722" s="66" t="s">
        <v>30</v>
      </c>
      <c r="N722" s="373">
        <v>17500</v>
      </c>
      <c r="O722" s="88">
        <v>20828</v>
      </c>
      <c r="P722" s="83">
        <v>20828</v>
      </c>
      <c r="Q722" s="102"/>
      <c r="R722" s="68"/>
      <c r="S722" s="68"/>
      <c r="T722" s="68"/>
      <c r="U722" s="68"/>
      <c r="V722" s="68"/>
      <c r="W722" s="68"/>
      <c r="X722" s="68"/>
      <c r="Y722" s="68"/>
      <c r="Z722" s="68"/>
      <c r="AA722" s="68"/>
      <c r="AB722" s="68"/>
      <c r="AC722" s="68"/>
      <c r="AD722" s="68"/>
      <c r="AE722" s="68"/>
      <c r="AF722" s="68"/>
      <c r="AG722" s="68"/>
      <c r="AH722" s="68"/>
      <c r="AI722" s="68"/>
      <c r="AJ722" s="68"/>
      <c r="AK722" s="68"/>
      <c r="AL722" s="68"/>
      <c r="AM722" s="68"/>
      <c r="AN722" s="68"/>
      <c r="AO722" s="68"/>
      <c r="AP722" s="68"/>
      <c r="AQ722" s="68"/>
      <c r="AR722" s="68"/>
      <c r="AS722" s="68"/>
      <c r="AT722" s="68"/>
      <c r="AU722" s="68"/>
      <c r="AV722" s="68"/>
      <c r="AW722" s="68"/>
      <c r="AX722" s="68"/>
      <c r="AY722" s="68"/>
      <c r="AZ722" s="68"/>
      <c r="BA722" s="68"/>
      <c r="BB722" s="68"/>
      <c r="BC722" s="68"/>
      <c r="BD722" s="68"/>
      <c r="BE722" s="68"/>
      <c r="BF722" s="68"/>
      <c r="BG722" s="68"/>
      <c r="BH722" s="68"/>
      <c r="BI722" s="68"/>
      <c r="BJ722" s="68"/>
      <c r="BK722" s="68"/>
      <c r="BL722" s="68"/>
      <c r="BM722" s="68"/>
      <c r="BN722" s="68"/>
      <c r="BO722" s="68"/>
      <c r="BP722" s="68"/>
      <c r="BQ722" s="68"/>
      <c r="BR722" s="68"/>
      <c r="BS722" s="68"/>
      <c r="BT722" s="68"/>
      <c r="BU722" s="68"/>
      <c r="BV722" s="68"/>
      <c r="BW722" s="68"/>
      <c r="BX722" s="68"/>
      <c r="BY722" s="68"/>
      <c r="BZ722" s="68"/>
      <c r="CA722" s="68"/>
      <c r="CB722" s="68"/>
      <c r="CC722" s="68"/>
      <c r="CD722" s="68"/>
      <c r="CE722" s="68"/>
      <c r="CF722" s="68"/>
      <c r="CG722" s="68"/>
      <c r="CH722" s="68"/>
      <c r="CI722" s="68"/>
      <c r="CJ722" s="68"/>
      <c r="CK722" s="68"/>
      <c r="CL722" s="68"/>
      <c r="CM722" s="68"/>
      <c r="CN722" s="68"/>
      <c r="CO722" s="68"/>
      <c r="CP722" s="68"/>
      <c r="CQ722" s="68"/>
      <c r="CR722" s="68"/>
      <c r="CS722" s="68"/>
      <c r="CT722" s="68"/>
      <c r="CU722" s="68"/>
      <c r="CV722" s="68"/>
      <c r="CW722" s="68"/>
      <c r="CX722" s="68"/>
      <c r="CY722" s="68"/>
      <c r="CZ722" s="68"/>
      <c r="DA722" s="68"/>
      <c r="DB722" s="68"/>
      <c r="DC722" s="68"/>
      <c r="DD722" s="68"/>
      <c r="DE722" s="68"/>
      <c r="DF722" s="68"/>
      <c r="DG722" s="68"/>
      <c r="DH722" s="68"/>
      <c r="DI722" s="68"/>
      <c r="DJ722" s="68"/>
      <c r="DK722" s="68"/>
      <c r="DL722" s="68"/>
      <c r="DM722" s="68"/>
      <c r="DN722" s="68"/>
      <c r="DO722" s="68"/>
      <c r="DP722" s="68"/>
      <c r="DQ722" s="68"/>
      <c r="DR722" s="68"/>
      <c r="DS722" s="68"/>
      <c r="DT722" s="68"/>
      <c r="DU722" s="68"/>
      <c r="DV722" s="68"/>
      <c r="DW722" s="68"/>
      <c r="DX722" s="68"/>
      <c r="DY722" s="68"/>
      <c r="DZ722" s="68"/>
      <c r="EA722" s="68"/>
      <c r="EB722" s="68"/>
      <c r="EC722" s="68"/>
      <c r="ED722" s="68"/>
      <c r="EE722" s="68"/>
      <c r="EF722" s="68"/>
      <c r="EG722" s="68"/>
      <c r="EH722" s="68"/>
      <c r="EI722" s="68"/>
      <c r="EJ722" s="68"/>
      <c r="EK722" s="68"/>
      <c r="EL722" s="68"/>
      <c r="EM722" s="68"/>
      <c r="EN722" s="68"/>
      <c r="EO722" s="68"/>
      <c r="EP722" s="68"/>
      <c r="EQ722" s="68"/>
      <c r="ER722" s="68"/>
      <c r="ES722" s="68"/>
      <c r="ET722" s="68"/>
      <c r="EU722" s="68"/>
      <c r="EV722" s="68"/>
      <c r="EW722" s="68"/>
      <c r="EX722" s="68"/>
      <c r="EY722" s="68"/>
      <c r="EZ722" s="68"/>
      <c r="FA722" s="68"/>
      <c r="FB722" s="68"/>
      <c r="FC722" s="68"/>
      <c r="FD722" s="68"/>
      <c r="FE722" s="68"/>
      <c r="FF722" s="68"/>
      <c r="FG722" s="68"/>
      <c r="FH722" s="68"/>
      <c r="FI722" s="68"/>
      <c r="FJ722" s="68"/>
      <c r="FK722" s="68"/>
      <c r="FL722" s="68"/>
      <c r="FM722" s="68"/>
      <c r="FN722" s="68"/>
      <c r="FO722" s="68"/>
      <c r="FP722" s="68"/>
      <c r="FQ722" s="68"/>
      <c r="FR722" s="68"/>
      <c r="FS722" s="68"/>
      <c r="FT722" s="68"/>
      <c r="FU722" s="68"/>
      <c r="FV722" s="68"/>
      <c r="FW722" s="68"/>
      <c r="FX722" s="68"/>
      <c r="FY722" s="68"/>
      <c r="FZ722" s="68"/>
      <c r="GA722" s="68"/>
      <c r="GB722" s="68"/>
      <c r="GC722" s="68"/>
      <c r="GD722" s="68"/>
      <c r="GE722" s="68"/>
      <c r="GF722" s="68"/>
      <c r="GG722" s="68"/>
      <c r="GH722" s="68"/>
      <c r="GI722" s="68"/>
      <c r="GJ722" s="68"/>
      <c r="GK722" s="68"/>
      <c r="GL722" s="68"/>
      <c r="GM722" s="68"/>
      <c r="GN722" s="68"/>
      <c r="GO722" s="68"/>
      <c r="GP722" s="68"/>
      <c r="GQ722" s="68"/>
      <c r="GR722" s="68"/>
      <c r="GS722" s="68"/>
      <c r="GT722" s="68"/>
      <c r="GU722" s="68"/>
      <c r="GV722" s="68"/>
      <c r="GW722" s="68"/>
      <c r="GX722" s="68"/>
      <c r="GY722" s="68"/>
      <c r="GZ722" s="68"/>
      <c r="HA722" s="68"/>
      <c r="HB722" s="68"/>
      <c r="HC722" s="68"/>
      <c r="HD722" s="68"/>
      <c r="HE722" s="68"/>
      <c r="HF722" s="68"/>
      <c r="HG722" s="68"/>
      <c r="HH722" s="68"/>
      <c r="HI722" s="68"/>
    </row>
    <row r="723" spans="1:221" ht="38.25">
      <c r="A723" s="64">
        <v>714</v>
      </c>
      <c r="B723" s="64">
        <v>666</v>
      </c>
      <c r="C723" s="211" t="s">
        <v>399</v>
      </c>
      <c r="D723" s="295">
        <v>540</v>
      </c>
      <c r="E723" s="717" t="s">
        <v>401</v>
      </c>
      <c r="F723" s="214" t="s">
        <v>400</v>
      </c>
      <c r="G723" s="215" t="s">
        <v>72</v>
      </c>
      <c r="H723" s="530" t="s">
        <v>331</v>
      </c>
      <c r="I723" s="559" t="s">
        <v>28</v>
      </c>
      <c r="J723" s="13" t="s">
        <v>402</v>
      </c>
      <c r="K723" s="35" t="s">
        <v>333</v>
      </c>
      <c r="L723" s="35" t="s">
        <v>403</v>
      </c>
      <c r="M723" s="35" t="s">
        <v>30</v>
      </c>
      <c r="N723" s="636">
        <v>33000</v>
      </c>
      <c r="O723" s="82">
        <v>1780</v>
      </c>
      <c r="P723" s="83">
        <v>1780</v>
      </c>
      <c r="Q723" s="102"/>
    </row>
    <row r="724" spans="1:221" ht="51">
      <c r="A724" s="64">
        <v>715</v>
      </c>
      <c r="B724" s="64">
        <v>667</v>
      </c>
      <c r="C724" s="1" t="s">
        <v>3651</v>
      </c>
      <c r="D724" s="25">
        <v>540</v>
      </c>
      <c r="E724" s="100" t="s">
        <v>1336</v>
      </c>
      <c r="F724" s="39" t="s">
        <v>3652</v>
      </c>
      <c r="G724" s="4" t="s">
        <v>108</v>
      </c>
      <c r="H724" s="481" t="s">
        <v>48</v>
      </c>
      <c r="I724" s="558" t="s">
        <v>28</v>
      </c>
      <c r="J724" s="3" t="s">
        <v>125</v>
      </c>
      <c r="K724" s="3" t="s">
        <v>3621</v>
      </c>
      <c r="L724" s="3" t="s">
        <v>3653</v>
      </c>
      <c r="M724" s="3" t="s">
        <v>30</v>
      </c>
      <c r="N724" s="637">
        <v>110000</v>
      </c>
      <c r="O724" s="88">
        <v>479</v>
      </c>
      <c r="P724" s="83">
        <v>479</v>
      </c>
      <c r="Q724" s="102"/>
    </row>
    <row r="725" spans="1:221" ht="15.75">
      <c r="A725" s="64">
        <v>716</v>
      </c>
      <c r="B725" s="64"/>
      <c r="C725" s="371"/>
      <c r="D725" s="401"/>
      <c r="E725" s="436" t="s">
        <v>6956</v>
      </c>
      <c r="F725" s="661"/>
      <c r="G725" s="438"/>
      <c r="H725" s="439"/>
      <c r="I725" s="438"/>
      <c r="J725" s="439"/>
      <c r="K725" s="437"/>
      <c r="L725" s="439"/>
      <c r="M725" s="437"/>
      <c r="N725" s="437"/>
      <c r="O725" s="437"/>
      <c r="P725" s="440"/>
      <c r="Q725" s="639"/>
      <c r="R725" s="365"/>
      <c r="S725" s="365"/>
      <c r="T725" s="365"/>
      <c r="U725" s="365"/>
      <c r="V725" s="365"/>
      <c r="W725" s="365"/>
      <c r="X725" s="365"/>
      <c r="Y725" s="365"/>
      <c r="Z725" s="365"/>
      <c r="AA725" s="365"/>
      <c r="AB725" s="365"/>
      <c r="AC725" s="365"/>
      <c r="AD725" s="365"/>
      <c r="AE725" s="365"/>
      <c r="AF725" s="365"/>
      <c r="AG725" s="365"/>
      <c r="AH725" s="365"/>
      <c r="AI725" s="365"/>
      <c r="AJ725" s="365"/>
      <c r="AK725" s="365"/>
      <c r="AL725" s="365"/>
      <c r="AM725" s="365"/>
      <c r="AN725" s="365"/>
      <c r="AO725" s="365"/>
      <c r="AP725" s="365"/>
      <c r="AQ725" s="365"/>
      <c r="AR725" s="365"/>
      <c r="AS725" s="365"/>
      <c r="AT725" s="365"/>
      <c r="AU725" s="365"/>
      <c r="AV725" s="365"/>
      <c r="AW725" s="365"/>
      <c r="AX725" s="365"/>
      <c r="AY725" s="365"/>
      <c r="AZ725" s="365"/>
      <c r="BA725" s="365"/>
      <c r="BB725" s="365"/>
      <c r="BC725" s="365"/>
      <c r="BD725" s="365"/>
      <c r="BE725" s="365"/>
      <c r="BF725" s="365"/>
      <c r="BG725" s="365"/>
      <c r="BH725" s="365"/>
      <c r="BI725" s="365"/>
      <c r="BJ725" s="365"/>
      <c r="BK725" s="365"/>
      <c r="BL725" s="365"/>
      <c r="BM725" s="365"/>
      <c r="BN725" s="365"/>
      <c r="BO725" s="365"/>
      <c r="BP725" s="365"/>
      <c r="BQ725" s="365"/>
      <c r="BR725" s="365"/>
      <c r="BS725" s="365"/>
      <c r="BT725" s="365"/>
      <c r="BU725" s="365"/>
      <c r="BV725" s="365"/>
      <c r="BW725" s="365"/>
      <c r="BX725" s="365"/>
      <c r="BY725" s="365"/>
      <c r="BZ725" s="365"/>
      <c r="CA725" s="365"/>
      <c r="CB725" s="365"/>
      <c r="CC725" s="365"/>
      <c r="CD725" s="365"/>
      <c r="CE725" s="365"/>
      <c r="CF725" s="365"/>
      <c r="CG725" s="365"/>
      <c r="CH725" s="365"/>
      <c r="CI725" s="365"/>
      <c r="CJ725" s="365"/>
      <c r="CK725" s="365"/>
      <c r="CL725" s="365"/>
      <c r="CM725" s="365"/>
      <c r="CN725" s="365"/>
      <c r="CO725" s="365"/>
      <c r="CP725" s="365"/>
      <c r="CQ725" s="365"/>
      <c r="CR725" s="365"/>
      <c r="CS725" s="365"/>
      <c r="CT725" s="365"/>
      <c r="CU725" s="365"/>
      <c r="CV725" s="365"/>
      <c r="CW725" s="365"/>
      <c r="CX725" s="365"/>
      <c r="CY725" s="365"/>
      <c r="CZ725" s="365"/>
      <c r="DA725" s="365"/>
      <c r="DB725" s="365"/>
      <c r="DC725" s="365"/>
      <c r="DD725" s="365"/>
      <c r="DE725" s="365"/>
      <c r="DF725" s="365"/>
      <c r="DG725" s="365"/>
      <c r="DH725" s="365"/>
      <c r="DI725" s="365"/>
      <c r="DJ725" s="365"/>
      <c r="DK725" s="365"/>
      <c r="DL725" s="365"/>
      <c r="DM725" s="365"/>
      <c r="DN725" s="365"/>
      <c r="DO725" s="365"/>
      <c r="DP725" s="365"/>
      <c r="DQ725" s="365"/>
      <c r="DR725" s="365"/>
      <c r="DS725" s="365"/>
      <c r="DT725" s="365"/>
      <c r="DU725" s="365"/>
      <c r="DV725" s="365"/>
      <c r="DW725" s="365"/>
      <c r="DX725" s="365"/>
      <c r="DY725" s="365"/>
      <c r="DZ725" s="365"/>
      <c r="EA725" s="365"/>
      <c r="EB725" s="365"/>
      <c r="EC725" s="365"/>
      <c r="ED725" s="365"/>
      <c r="EE725" s="365"/>
      <c r="EF725" s="365"/>
      <c r="EG725" s="365"/>
      <c r="EH725" s="365"/>
      <c r="EI725" s="365"/>
      <c r="EJ725" s="365"/>
      <c r="EK725" s="365"/>
      <c r="EL725" s="365"/>
      <c r="EM725" s="365"/>
      <c r="EN725" s="365"/>
      <c r="EO725" s="365"/>
      <c r="EP725" s="365"/>
      <c r="EQ725" s="365"/>
      <c r="ER725" s="365"/>
      <c r="ES725" s="365"/>
      <c r="ET725" s="365"/>
      <c r="EU725" s="365"/>
      <c r="EV725" s="365"/>
      <c r="EW725" s="365"/>
      <c r="EX725" s="365"/>
      <c r="EY725" s="365"/>
      <c r="EZ725" s="365"/>
      <c r="FA725" s="365"/>
      <c r="FB725" s="365"/>
      <c r="FC725" s="365"/>
      <c r="FD725" s="365"/>
      <c r="FE725" s="365"/>
      <c r="FF725" s="365"/>
      <c r="FG725" s="365"/>
      <c r="FH725" s="365"/>
      <c r="FI725" s="365"/>
      <c r="FJ725" s="365"/>
      <c r="FK725" s="365"/>
      <c r="FL725" s="365"/>
      <c r="FM725" s="365"/>
      <c r="FN725" s="365"/>
      <c r="FO725" s="365"/>
      <c r="FP725" s="365"/>
      <c r="FQ725" s="365"/>
      <c r="FR725" s="365"/>
      <c r="FS725" s="365"/>
      <c r="FT725" s="365"/>
      <c r="FU725" s="365"/>
      <c r="FV725" s="365"/>
      <c r="FW725" s="365"/>
      <c r="FX725" s="365"/>
      <c r="FY725" s="365"/>
      <c r="FZ725" s="365"/>
      <c r="GA725" s="365"/>
      <c r="GB725" s="365"/>
      <c r="GC725" s="365"/>
      <c r="GD725" s="365"/>
      <c r="GE725" s="365"/>
      <c r="GF725" s="365"/>
      <c r="GG725" s="365"/>
      <c r="GH725" s="365"/>
      <c r="GI725" s="365"/>
      <c r="GJ725" s="365"/>
      <c r="GK725" s="365"/>
      <c r="GL725" s="365"/>
      <c r="GM725" s="365"/>
      <c r="GN725" s="365"/>
      <c r="GO725" s="365"/>
      <c r="GP725" s="365"/>
      <c r="GQ725" s="365"/>
      <c r="GR725" s="365"/>
      <c r="GS725" s="365"/>
      <c r="GT725" s="365"/>
      <c r="GU725" s="365"/>
      <c r="GV725" s="365"/>
      <c r="GW725" s="365"/>
      <c r="GX725" s="365"/>
      <c r="GY725" s="365"/>
      <c r="GZ725" s="365"/>
      <c r="HA725" s="365"/>
      <c r="HB725" s="365"/>
      <c r="HC725" s="365"/>
      <c r="HD725" s="365"/>
      <c r="HE725" s="365"/>
      <c r="HF725" s="365"/>
      <c r="HG725" s="365"/>
      <c r="HH725" s="365"/>
      <c r="HI725" s="365"/>
      <c r="HJ725" s="365"/>
      <c r="HK725" s="365"/>
      <c r="HL725" s="365"/>
      <c r="HM725" s="365"/>
    </row>
    <row r="726" spans="1:221" ht="51">
      <c r="A726" s="64">
        <v>717</v>
      </c>
      <c r="B726" s="64">
        <v>668</v>
      </c>
      <c r="C726" s="1" t="s">
        <v>4059</v>
      </c>
      <c r="D726" s="25">
        <v>549</v>
      </c>
      <c r="E726" s="102" t="s">
        <v>46</v>
      </c>
      <c r="F726" s="39" t="s">
        <v>4060</v>
      </c>
      <c r="G726" s="267" t="s">
        <v>4061</v>
      </c>
      <c r="H726" s="459" t="s">
        <v>4062</v>
      </c>
      <c r="I726" s="559" t="s">
        <v>28</v>
      </c>
      <c r="J726" s="13" t="s">
        <v>47</v>
      </c>
      <c r="K726" s="1" t="s">
        <v>3114</v>
      </c>
      <c r="L726" s="1" t="s">
        <v>4063</v>
      </c>
      <c r="M726" s="13" t="s">
        <v>30</v>
      </c>
      <c r="N726" s="637">
        <v>22000</v>
      </c>
      <c r="O726" s="128">
        <v>920</v>
      </c>
      <c r="P726" s="83">
        <v>920</v>
      </c>
      <c r="Q726" s="102"/>
    </row>
    <row r="727" spans="1:221" ht="76.5">
      <c r="A727" s="64">
        <v>718</v>
      </c>
      <c r="B727" s="64">
        <v>669</v>
      </c>
      <c r="C727" s="1" t="s">
        <v>3115</v>
      </c>
      <c r="D727" s="25">
        <v>549</v>
      </c>
      <c r="E727" s="102" t="s">
        <v>46</v>
      </c>
      <c r="F727" s="40" t="s">
        <v>3116</v>
      </c>
      <c r="G727" s="14" t="s">
        <v>3117</v>
      </c>
      <c r="H727" s="451" t="s">
        <v>186</v>
      </c>
      <c r="I727" s="559" t="s">
        <v>28</v>
      </c>
      <c r="J727" s="13" t="s">
        <v>131</v>
      </c>
      <c r="K727" s="124" t="s">
        <v>3114</v>
      </c>
      <c r="L727" s="13" t="s">
        <v>3118</v>
      </c>
      <c r="M727" s="13" t="s">
        <v>30</v>
      </c>
      <c r="N727" s="320">
        <v>11000</v>
      </c>
      <c r="O727" s="82">
        <v>2000</v>
      </c>
      <c r="P727" s="83">
        <v>2000</v>
      </c>
      <c r="Q727" s="102"/>
    </row>
    <row r="728" spans="1:221" ht="51">
      <c r="A728" s="64">
        <v>719</v>
      </c>
      <c r="B728" s="64">
        <v>670</v>
      </c>
      <c r="C728" s="1" t="s">
        <v>2737</v>
      </c>
      <c r="D728" s="25">
        <v>549</v>
      </c>
      <c r="E728" s="100" t="s">
        <v>46</v>
      </c>
      <c r="F728" s="48" t="s">
        <v>2738</v>
      </c>
      <c r="G728" s="19" t="s">
        <v>2739</v>
      </c>
      <c r="H728" s="481" t="s">
        <v>81</v>
      </c>
      <c r="I728" s="558" t="s">
        <v>28</v>
      </c>
      <c r="J728" s="3" t="s">
        <v>131</v>
      </c>
      <c r="K728" s="69" t="s">
        <v>2741</v>
      </c>
      <c r="L728" s="69" t="s">
        <v>2740</v>
      </c>
      <c r="M728" s="3" t="s">
        <v>30</v>
      </c>
      <c r="N728" s="637">
        <v>11000</v>
      </c>
      <c r="O728" s="88">
        <v>1000</v>
      </c>
      <c r="P728" s="83">
        <v>1000</v>
      </c>
      <c r="Q728" s="102"/>
    </row>
    <row r="729" spans="1:221" ht="102">
      <c r="A729" s="64">
        <v>720</v>
      </c>
      <c r="B729" s="64">
        <v>671</v>
      </c>
      <c r="C729" s="67" t="s">
        <v>6292</v>
      </c>
      <c r="D729" s="124">
        <v>549</v>
      </c>
      <c r="E729" s="689" t="s">
        <v>6287</v>
      </c>
      <c r="F729" s="109" t="s">
        <v>6293</v>
      </c>
      <c r="G729" s="14" t="s">
        <v>6289</v>
      </c>
      <c r="H729" s="472" t="s">
        <v>186</v>
      </c>
      <c r="I729" s="569" t="s">
        <v>28</v>
      </c>
      <c r="J729" s="66" t="s">
        <v>47</v>
      </c>
      <c r="K729" s="13" t="s">
        <v>6291</v>
      </c>
      <c r="L729" s="13" t="s">
        <v>6294</v>
      </c>
      <c r="M729" s="66" t="s">
        <v>30</v>
      </c>
      <c r="N729" s="373">
        <v>15500</v>
      </c>
      <c r="O729" s="88">
        <v>15941</v>
      </c>
      <c r="P729" s="83">
        <v>15941</v>
      </c>
      <c r="Q729" s="102"/>
      <c r="R729" s="68"/>
      <c r="S729" s="68"/>
      <c r="T729" s="68"/>
      <c r="U729" s="68"/>
      <c r="V729" s="68"/>
      <c r="W729" s="68"/>
      <c r="X729" s="68"/>
      <c r="Y729" s="68"/>
      <c r="Z729" s="68"/>
      <c r="AA729" s="68"/>
      <c r="AB729" s="68"/>
      <c r="AC729" s="68"/>
      <c r="AD729" s="68"/>
      <c r="AE729" s="68"/>
      <c r="AF729" s="68"/>
      <c r="AG729" s="68"/>
      <c r="AH729" s="68"/>
      <c r="AI729" s="68"/>
      <c r="AJ729" s="68"/>
      <c r="AK729" s="68"/>
      <c r="AL729" s="68"/>
      <c r="AM729" s="68"/>
      <c r="AN729" s="68"/>
      <c r="AO729" s="68"/>
      <c r="AP729" s="68"/>
      <c r="AQ729" s="68"/>
      <c r="AR729" s="68"/>
      <c r="AS729" s="68"/>
      <c r="AT729" s="68"/>
      <c r="AU729" s="68"/>
      <c r="AV729" s="68"/>
      <c r="AW729" s="68"/>
      <c r="AX729" s="68"/>
      <c r="AY729" s="68"/>
      <c r="AZ729" s="68"/>
      <c r="BA729" s="68"/>
      <c r="BB729" s="68"/>
      <c r="BC729" s="68"/>
      <c r="BD729" s="68"/>
      <c r="BE729" s="68"/>
      <c r="BF729" s="68"/>
      <c r="BG729" s="68"/>
      <c r="BH729" s="68"/>
      <c r="BI729" s="68"/>
      <c r="BJ729" s="68"/>
      <c r="BK729" s="68"/>
      <c r="BL729" s="68"/>
      <c r="BM729" s="68"/>
      <c r="BN729" s="68"/>
      <c r="BO729" s="68"/>
      <c r="BP729" s="68"/>
      <c r="BQ729" s="68"/>
      <c r="BR729" s="68"/>
      <c r="BS729" s="68"/>
      <c r="BT729" s="68"/>
      <c r="BU729" s="68"/>
      <c r="BV729" s="68"/>
      <c r="BW729" s="68"/>
      <c r="BX729" s="68"/>
      <c r="BY729" s="68"/>
      <c r="BZ729" s="68"/>
      <c r="CA729" s="68"/>
      <c r="CB729" s="68"/>
      <c r="CC729" s="68"/>
      <c r="CD729" s="68"/>
      <c r="CE729" s="68"/>
      <c r="CF729" s="68"/>
      <c r="CG729" s="68"/>
      <c r="CH729" s="68"/>
      <c r="CI729" s="68"/>
      <c r="CJ729" s="68"/>
      <c r="CK729" s="68"/>
      <c r="CL729" s="68"/>
      <c r="CM729" s="68"/>
      <c r="CN729" s="68"/>
      <c r="CO729" s="68"/>
      <c r="CP729" s="68"/>
      <c r="CQ729" s="68"/>
      <c r="CR729" s="68"/>
      <c r="CS729" s="68"/>
      <c r="CT729" s="68"/>
      <c r="CU729" s="68"/>
      <c r="CV729" s="68"/>
      <c r="CW729" s="68"/>
      <c r="CX729" s="68"/>
      <c r="CY729" s="68"/>
      <c r="CZ729" s="68"/>
      <c r="DA729" s="68"/>
      <c r="DB729" s="68"/>
      <c r="DC729" s="68"/>
      <c r="DD729" s="68"/>
      <c r="DE729" s="68"/>
      <c r="DF729" s="68"/>
      <c r="DG729" s="68"/>
      <c r="DH729" s="68"/>
      <c r="DI729" s="68"/>
      <c r="DJ729" s="68"/>
      <c r="DK729" s="68"/>
      <c r="DL729" s="68"/>
      <c r="DM729" s="68"/>
      <c r="DN729" s="68"/>
      <c r="DO729" s="68"/>
      <c r="DP729" s="68"/>
      <c r="DQ729" s="68"/>
      <c r="DR729" s="68"/>
      <c r="DS729" s="68"/>
      <c r="DT729" s="68"/>
      <c r="DU729" s="68"/>
      <c r="DV729" s="68"/>
      <c r="DW729" s="68"/>
      <c r="DX729" s="68"/>
      <c r="DY729" s="68"/>
      <c r="DZ729" s="68"/>
      <c r="EA729" s="68"/>
      <c r="EB729" s="68"/>
      <c r="EC729" s="68"/>
      <c r="ED729" s="68"/>
      <c r="EE729" s="68"/>
      <c r="EF729" s="68"/>
      <c r="EG729" s="68"/>
      <c r="EH729" s="68"/>
      <c r="EI729" s="68"/>
      <c r="EJ729" s="68"/>
      <c r="EK729" s="68"/>
      <c r="EL729" s="68"/>
      <c r="EM729" s="68"/>
      <c r="EN729" s="68"/>
      <c r="EO729" s="68"/>
      <c r="EP729" s="68"/>
      <c r="EQ729" s="68"/>
      <c r="ER729" s="68"/>
      <c r="ES729" s="68"/>
      <c r="ET729" s="68"/>
      <c r="EU729" s="68"/>
      <c r="EV729" s="68"/>
      <c r="EW729" s="68"/>
      <c r="EX729" s="68"/>
      <c r="EY729" s="68"/>
      <c r="EZ729" s="68"/>
      <c r="FA729" s="68"/>
      <c r="FB729" s="68"/>
      <c r="FC729" s="68"/>
      <c r="FD729" s="68"/>
      <c r="FE729" s="68"/>
      <c r="FF729" s="68"/>
      <c r="FG729" s="68"/>
      <c r="FH729" s="68"/>
      <c r="FI729" s="68"/>
      <c r="FJ729" s="68"/>
      <c r="FK729" s="68"/>
      <c r="FL729" s="68"/>
      <c r="FM729" s="68"/>
      <c r="FN729" s="68"/>
      <c r="FO729" s="68"/>
      <c r="FP729" s="68"/>
      <c r="FQ729" s="68"/>
      <c r="FR729" s="68"/>
      <c r="FS729" s="68"/>
      <c r="FT729" s="68"/>
      <c r="FU729" s="68"/>
      <c r="FV729" s="68"/>
      <c r="FW729" s="68"/>
      <c r="FX729" s="68"/>
      <c r="FY729" s="68"/>
      <c r="FZ729" s="68"/>
      <c r="GA729" s="68"/>
      <c r="GB729" s="68"/>
      <c r="GC729" s="68"/>
      <c r="GD729" s="68"/>
      <c r="GE729" s="68"/>
      <c r="GF729" s="68"/>
      <c r="GG729" s="68"/>
      <c r="GH729" s="68"/>
      <c r="GI729" s="68"/>
      <c r="GJ729" s="68"/>
      <c r="GK729" s="68"/>
      <c r="GL729" s="68"/>
      <c r="GM729" s="68"/>
      <c r="GN729" s="68"/>
      <c r="GO729" s="68"/>
      <c r="GP729" s="68"/>
      <c r="GQ729" s="68"/>
      <c r="GR729" s="68"/>
      <c r="GS729" s="68"/>
      <c r="GT729" s="68"/>
      <c r="GU729" s="68"/>
      <c r="GV729" s="68"/>
      <c r="GW729" s="68"/>
      <c r="GX729" s="68"/>
      <c r="GY729" s="68"/>
      <c r="GZ729" s="68"/>
      <c r="HA729" s="68"/>
      <c r="HB729" s="68"/>
      <c r="HC729" s="68"/>
      <c r="HD729" s="68"/>
      <c r="HE729" s="68"/>
      <c r="HF729" s="68"/>
      <c r="HG729" s="68"/>
      <c r="HH729" s="68"/>
      <c r="HI729" s="68"/>
    </row>
    <row r="730" spans="1:221" ht="102">
      <c r="A730" s="64">
        <v>721</v>
      </c>
      <c r="B730" s="64">
        <v>672</v>
      </c>
      <c r="C730" s="72" t="s">
        <v>6285</v>
      </c>
      <c r="D730" s="124">
        <v>549</v>
      </c>
      <c r="E730" s="689" t="s">
        <v>6287</v>
      </c>
      <c r="F730" s="120" t="s">
        <v>6286</v>
      </c>
      <c r="G730" s="14" t="s">
        <v>6289</v>
      </c>
      <c r="H730" s="472" t="s">
        <v>186</v>
      </c>
      <c r="I730" s="567" t="s">
        <v>28</v>
      </c>
      <c r="J730" s="72" t="s">
        <v>6288</v>
      </c>
      <c r="K730" s="13" t="s">
        <v>6291</v>
      </c>
      <c r="L730" s="13" t="s">
        <v>6290</v>
      </c>
      <c r="M730" s="72" t="s">
        <v>30</v>
      </c>
      <c r="N730" s="373">
        <v>15000</v>
      </c>
      <c r="O730" s="88">
        <v>22778</v>
      </c>
      <c r="P730" s="83">
        <v>22778</v>
      </c>
      <c r="Q730" s="102"/>
      <c r="R730" s="68"/>
      <c r="S730" s="68"/>
      <c r="T730" s="68"/>
      <c r="U730" s="68"/>
      <c r="V730" s="68"/>
      <c r="W730" s="68"/>
      <c r="X730" s="68"/>
      <c r="Y730" s="68"/>
      <c r="Z730" s="68"/>
      <c r="AA730" s="68"/>
      <c r="AB730" s="68"/>
      <c r="AC730" s="68"/>
      <c r="AD730" s="68"/>
      <c r="AE730" s="68"/>
      <c r="AF730" s="68"/>
      <c r="AG730" s="68"/>
      <c r="AH730" s="68"/>
      <c r="AI730" s="68"/>
      <c r="AJ730" s="68"/>
      <c r="AK730" s="68"/>
      <c r="AL730" s="68"/>
      <c r="AM730" s="68"/>
      <c r="AN730" s="68"/>
      <c r="AO730" s="68"/>
      <c r="AP730" s="68"/>
      <c r="AQ730" s="68"/>
      <c r="AR730" s="68"/>
      <c r="AS730" s="68"/>
      <c r="AT730" s="68"/>
      <c r="AU730" s="68"/>
      <c r="AV730" s="68"/>
      <c r="AW730" s="68"/>
      <c r="AX730" s="68"/>
      <c r="AY730" s="68"/>
      <c r="AZ730" s="68"/>
      <c r="BA730" s="68"/>
      <c r="BB730" s="68"/>
      <c r="BC730" s="68"/>
      <c r="BD730" s="68"/>
      <c r="BE730" s="68"/>
      <c r="BF730" s="68"/>
      <c r="BG730" s="68"/>
      <c r="BH730" s="68"/>
      <c r="BI730" s="68"/>
      <c r="BJ730" s="68"/>
      <c r="BK730" s="68"/>
      <c r="BL730" s="68"/>
      <c r="BM730" s="68"/>
      <c r="BN730" s="68"/>
      <c r="BO730" s="68"/>
      <c r="BP730" s="68"/>
      <c r="BQ730" s="68"/>
      <c r="BR730" s="68"/>
      <c r="BS730" s="68"/>
      <c r="BT730" s="68"/>
      <c r="BU730" s="68"/>
      <c r="BV730" s="68"/>
      <c r="BW730" s="68"/>
      <c r="BX730" s="68"/>
      <c r="BY730" s="68"/>
      <c r="BZ730" s="68"/>
      <c r="CA730" s="68"/>
      <c r="CB730" s="68"/>
      <c r="CC730" s="68"/>
      <c r="CD730" s="68"/>
      <c r="CE730" s="68"/>
      <c r="CF730" s="68"/>
      <c r="CG730" s="68"/>
      <c r="CH730" s="68"/>
      <c r="CI730" s="68"/>
      <c r="CJ730" s="68"/>
      <c r="CK730" s="68"/>
      <c r="CL730" s="68"/>
      <c r="CM730" s="68"/>
      <c r="CN730" s="68"/>
      <c r="CO730" s="68"/>
      <c r="CP730" s="68"/>
      <c r="CQ730" s="68"/>
      <c r="CR730" s="68"/>
      <c r="CS730" s="68"/>
      <c r="CT730" s="68"/>
      <c r="CU730" s="68"/>
      <c r="CV730" s="68"/>
      <c r="CW730" s="68"/>
      <c r="CX730" s="68"/>
      <c r="CY730" s="68"/>
      <c r="CZ730" s="68"/>
      <c r="DA730" s="68"/>
      <c r="DB730" s="68"/>
      <c r="DC730" s="68"/>
      <c r="DD730" s="68"/>
      <c r="DE730" s="68"/>
      <c r="DF730" s="68"/>
      <c r="DG730" s="68"/>
      <c r="DH730" s="68"/>
      <c r="DI730" s="68"/>
      <c r="DJ730" s="68"/>
      <c r="DK730" s="68"/>
      <c r="DL730" s="68"/>
      <c r="DM730" s="68"/>
      <c r="DN730" s="68"/>
      <c r="DO730" s="68"/>
      <c r="DP730" s="68"/>
      <c r="DQ730" s="68"/>
      <c r="DR730" s="68"/>
      <c r="DS730" s="68"/>
      <c r="DT730" s="68"/>
      <c r="DU730" s="68"/>
      <c r="DV730" s="68"/>
      <c r="DW730" s="68"/>
      <c r="DX730" s="68"/>
      <c r="DY730" s="68"/>
      <c r="DZ730" s="68"/>
      <c r="EA730" s="68"/>
      <c r="EB730" s="68"/>
      <c r="EC730" s="68"/>
      <c r="ED730" s="68"/>
      <c r="EE730" s="68"/>
      <c r="EF730" s="68"/>
      <c r="EG730" s="68"/>
      <c r="EH730" s="68"/>
      <c r="EI730" s="68"/>
      <c r="EJ730" s="68"/>
      <c r="EK730" s="68"/>
      <c r="EL730" s="68"/>
      <c r="EM730" s="68"/>
      <c r="EN730" s="68"/>
      <c r="EO730" s="68"/>
      <c r="EP730" s="68"/>
      <c r="EQ730" s="68"/>
      <c r="ER730" s="68"/>
      <c r="ES730" s="68"/>
      <c r="ET730" s="68"/>
      <c r="EU730" s="68"/>
      <c r="EV730" s="68"/>
      <c r="EW730" s="68"/>
      <c r="EX730" s="68"/>
      <c r="EY730" s="68"/>
      <c r="EZ730" s="68"/>
      <c r="FA730" s="68"/>
      <c r="FB730" s="68"/>
      <c r="FC730" s="68"/>
      <c r="FD730" s="68"/>
      <c r="FE730" s="68"/>
      <c r="FF730" s="68"/>
      <c r="FG730" s="68"/>
      <c r="FH730" s="68"/>
      <c r="FI730" s="68"/>
      <c r="FJ730" s="68"/>
      <c r="FK730" s="68"/>
      <c r="FL730" s="68"/>
      <c r="FM730" s="68"/>
      <c r="FN730" s="68"/>
      <c r="FO730" s="68"/>
      <c r="FP730" s="68"/>
      <c r="FQ730" s="68"/>
      <c r="FR730" s="68"/>
      <c r="FS730" s="68"/>
      <c r="FT730" s="68"/>
      <c r="FU730" s="68"/>
      <c r="FV730" s="68"/>
      <c r="FW730" s="68"/>
      <c r="FX730" s="68"/>
      <c r="FY730" s="68"/>
      <c r="FZ730" s="68"/>
      <c r="GA730" s="68"/>
      <c r="GB730" s="68"/>
      <c r="GC730" s="68"/>
      <c r="GD730" s="68"/>
      <c r="GE730" s="68"/>
      <c r="GF730" s="68"/>
      <c r="GG730" s="68"/>
      <c r="GH730" s="68"/>
      <c r="GI730" s="68"/>
      <c r="GJ730" s="68"/>
      <c r="GK730" s="68"/>
      <c r="GL730" s="68"/>
      <c r="GM730" s="68"/>
      <c r="GN730" s="68"/>
      <c r="GO730" s="68"/>
      <c r="GP730" s="68"/>
      <c r="GQ730" s="68"/>
      <c r="GR730" s="68"/>
      <c r="GS730" s="68"/>
      <c r="GT730" s="68"/>
      <c r="GU730" s="68"/>
      <c r="GV730" s="68"/>
      <c r="GW730" s="68"/>
      <c r="GX730" s="68"/>
      <c r="GY730" s="68"/>
      <c r="GZ730" s="68"/>
      <c r="HA730" s="68"/>
      <c r="HB730" s="68"/>
      <c r="HC730" s="68"/>
      <c r="HD730" s="68"/>
      <c r="HE730" s="68"/>
      <c r="HF730" s="68"/>
      <c r="HG730" s="68"/>
      <c r="HH730" s="68"/>
      <c r="HI730" s="68"/>
    </row>
    <row r="731" spans="1:221" ht="38.25">
      <c r="A731" s="64">
        <v>722</v>
      </c>
      <c r="B731" s="64">
        <v>673</v>
      </c>
      <c r="C731" s="211" t="s">
        <v>328</v>
      </c>
      <c r="D731" s="295">
        <v>549</v>
      </c>
      <c r="E731" s="717" t="s">
        <v>330</v>
      </c>
      <c r="F731" s="214" t="s">
        <v>329</v>
      </c>
      <c r="G731" s="215" t="s">
        <v>72</v>
      </c>
      <c r="H731" s="530" t="s">
        <v>331</v>
      </c>
      <c r="I731" s="559" t="s">
        <v>28</v>
      </c>
      <c r="J731" s="13" t="s">
        <v>96</v>
      </c>
      <c r="K731" s="35" t="s">
        <v>333</v>
      </c>
      <c r="L731" s="35" t="s">
        <v>332</v>
      </c>
      <c r="M731" s="35" t="s">
        <v>30</v>
      </c>
      <c r="N731" s="636">
        <v>22000</v>
      </c>
      <c r="O731" s="82">
        <v>1540</v>
      </c>
      <c r="P731" s="83">
        <v>1540</v>
      </c>
      <c r="Q731" s="102"/>
    </row>
    <row r="732" spans="1:221" ht="38.25">
      <c r="A732" s="64">
        <v>723</v>
      </c>
      <c r="B732" s="64">
        <v>674</v>
      </c>
      <c r="C732" s="211" t="s">
        <v>334</v>
      </c>
      <c r="D732" s="295">
        <v>549</v>
      </c>
      <c r="E732" s="717" t="s">
        <v>330</v>
      </c>
      <c r="F732" s="214" t="s">
        <v>335</v>
      </c>
      <c r="G732" s="215" t="s">
        <v>72</v>
      </c>
      <c r="H732" s="530" t="s">
        <v>331</v>
      </c>
      <c r="I732" s="559" t="s">
        <v>28</v>
      </c>
      <c r="J732" s="13" t="s">
        <v>47</v>
      </c>
      <c r="K732" s="35" t="s">
        <v>333</v>
      </c>
      <c r="L732" s="35" t="s">
        <v>336</v>
      </c>
      <c r="M732" s="35" t="s">
        <v>30</v>
      </c>
      <c r="N732" s="636">
        <v>33000</v>
      </c>
      <c r="O732" s="82">
        <v>2380</v>
      </c>
      <c r="P732" s="83">
        <v>2380</v>
      </c>
      <c r="Q732" s="102"/>
    </row>
    <row r="733" spans="1:221" ht="51">
      <c r="A733" s="64">
        <v>724</v>
      </c>
      <c r="B733" s="64">
        <v>675</v>
      </c>
      <c r="C733" s="1" t="s">
        <v>5768</v>
      </c>
      <c r="D733" s="25">
        <v>549</v>
      </c>
      <c r="E733" s="312" t="s">
        <v>46</v>
      </c>
      <c r="F733" s="39" t="s">
        <v>5652</v>
      </c>
      <c r="G733" s="267" t="s">
        <v>50</v>
      </c>
      <c r="H733" s="486" t="s">
        <v>93</v>
      </c>
      <c r="I733" s="583" t="s">
        <v>28</v>
      </c>
      <c r="J733" s="9" t="s">
        <v>96</v>
      </c>
      <c r="K733" s="1" t="s">
        <v>5644</v>
      </c>
      <c r="L733" s="1" t="s">
        <v>5653</v>
      </c>
      <c r="M733" s="9" t="s">
        <v>235</v>
      </c>
      <c r="N733" s="637">
        <v>26400</v>
      </c>
      <c r="O733" s="229">
        <v>169</v>
      </c>
      <c r="P733" s="83">
        <v>169</v>
      </c>
      <c r="Q733" s="102"/>
    </row>
    <row r="734" spans="1:221" ht="38.25">
      <c r="A734" s="64">
        <v>725</v>
      </c>
      <c r="B734" s="64">
        <v>676</v>
      </c>
      <c r="C734" s="1" t="s">
        <v>5057</v>
      </c>
      <c r="D734" s="25">
        <v>549</v>
      </c>
      <c r="E734" s="90" t="s">
        <v>46</v>
      </c>
      <c r="F734" s="89" t="s">
        <v>5058</v>
      </c>
      <c r="G734" s="92" t="s">
        <v>5056</v>
      </c>
      <c r="H734" s="477" t="s">
        <v>43</v>
      </c>
      <c r="I734" s="580" t="s">
        <v>28</v>
      </c>
      <c r="J734" s="91" t="s">
        <v>131</v>
      </c>
      <c r="K734" s="77" t="s">
        <v>5060</v>
      </c>
      <c r="L734" s="77" t="s">
        <v>5059</v>
      </c>
      <c r="M734" s="77" t="s">
        <v>30</v>
      </c>
      <c r="N734" s="637">
        <v>11000</v>
      </c>
      <c r="O734" s="96">
        <v>9000</v>
      </c>
      <c r="P734" s="83">
        <v>9000</v>
      </c>
      <c r="Q734" s="102"/>
    </row>
    <row r="735" spans="1:221" ht="114.75">
      <c r="A735" s="64">
        <v>726</v>
      </c>
      <c r="B735" s="64">
        <v>677</v>
      </c>
      <c r="C735" s="1" t="s">
        <v>2357</v>
      </c>
      <c r="D735" s="124">
        <v>550</v>
      </c>
      <c r="E735" s="312" t="s">
        <v>2354</v>
      </c>
      <c r="F735" s="41" t="s">
        <v>2353</v>
      </c>
      <c r="G735" s="151" t="s">
        <v>72</v>
      </c>
      <c r="H735" s="505" t="s">
        <v>2219</v>
      </c>
      <c r="I735" s="591" t="s">
        <v>28</v>
      </c>
      <c r="J735" s="13" t="s">
        <v>92</v>
      </c>
      <c r="K735" s="11" t="s">
        <v>2356</v>
      </c>
      <c r="L735" s="11" t="s">
        <v>2358</v>
      </c>
      <c r="M735" s="11" t="s">
        <v>30</v>
      </c>
      <c r="N735" s="636">
        <v>33000</v>
      </c>
      <c r="O735" s="82">
        <v>1680</v>
      </c>
      <c r="P735" s="83">
        <v>1680</v>
      </c>
      <c r="Q735" s="102"/>
    </row>
    <row r="736" spans="1:221" ht="114.75">
      <c r="A736" s="64">
        <v>727</v>
      </c>
      <c r="B736" s="64">
        <v>678</v>
      </c>
      <c r="C736" s="1" t="s">
        <v>2352</v>
      </c>
      <c r="D736" s="124">
        <v>550</v>
      </c>
      <c r="E736" s="312" t="s">
        <v>2354</v>
      </c>
      <c r="F736" s="41" t="s">
        <v>2353</v>
      </c>
      <c r="G736" s="151" t="s">
        <v>72</v>
      </c>
      <c r="H736" s="505" t="s">
        <v>43</v>
      </c>
      <c r="I736" s="591" t="s">
        <v>28</v>
      </c>
      <c r="J736" s="13" t="s">
        <v>92</v>
      </c>
      <c r="K736" s="11" t="s">
        <v>2356</v>
      </c>
      <c r="L736" s="11" t="s">
        <v>2355</v>
      </c>
      <c r="M736" s="11" t="s">
        <v>30</v>
      </c>
      <c r="N736" s="636">
        <v>66000</v>
      </c>
      <c r="O736" s="82">
        <v>1680</v>
      </c>
      <c r="P736" s="83">
        <v>1680</v>
      </c>
      <c r="Q736" s="102"/>
    </row>
    <row r="737" spans="1:217" ht="25.5">
      <c r="A737" s="64">
        <v>728</v>
      </c>
      <c r="B737" s="64">
        <v>679</v>
      </c>
      <c r="C737" s="1" t="s">
        <v>4509</v>
      </c>
      <c r="D737" s="25">
        <v>552</v>
      </c>
      <c r="E737" s="102" t="s">
        <v>4511</v>
      </c>
      <c r="F737" s="39" t="s">
        <v>4510</v>
      </c>
      <c r="G737" s="14" t="s">
        <v>836</v>
      </c>
      <c r="H737" s="451" t="s">
        <v>2990</v>
      </c>
      <c r="I737" s="559" t="s">
        <v>28</v>
      </c>
      <c r="J737" s="13" t="s">
        <v>96</v>
      </c>
      <c r="K737" s="124" t="s">
        <v>4504</v>
      </c>
      <c r="L737" s="124" t="s">
        <v>4512</v>
      </c>
      <c r="M737" s="13" t="s">
        <v>30</v>
      </c>
      <c r="N737" s="637">
        <v>2200</v>
      </c>
      <c r="O737" s="132">
        <v>4850</v>
      </c>
      <c r="P737" s="83">
        <v>4850</v>
      </c>
      <c r="Q737" s="102"/>
    </row>
    <row r="738" spans="1:217" ht="25.5">
      <c r="A738" s="64">
        <v>729</v>
      </c>
      <c r="B738" s="64">
        <v>680</v>
      </c>
      <c r="C738" s="211" t="s">
        <v>436</v>
      </c>
      <c r="D738" s="295">
        <v>553</v>
      </c>
      <c r="E738" s="717" t="s">
        <v>59</v>
      </c>
      <c r="F738" s="214" t="s">
        <v>437</v>
      </c>
      <c r="G738" s="215" t="s">
        <v>72</v>
      </c>
      <c r="H738" s="530" t="s">
        <v>93</v>
      </c>
      <c r="I738" s="559" t="s">
        <v>28</v>
      </c>
      <c r="J738" s="13" t="s">
        <v>438</v>
      </c>
      <c r="K738" s="35" t="s">
        <v>440</v>
      </c>
      <c r="L738" s="35" t="s">
        <v>439</v>
      </c>
      <c r="M738" s="35" t="s">
        <v>30</v>
      </c>
      <c r="N738" s="636">
        <v>15400</v>
      </c>
      <c r="O738" s="82">
        <v>9500</v>
      </c>
      <c r="P738" s="83">
        <v>9500</v>
      </c>
      <c r="Q738" s="102"/>
    </row>
    <row r="739" spans="1:217" ht="63.75">
      <c r="A739" s="64">
        <v>730</v>
      </c>
      <c r="B739" s="64">
        <v>681</v>
      </c>
      <c r="C739" s="13" t="s">
        <v>1445</v>
      </c>
      <c r="D739" s="124">
        <v>553</v>
      </c>
      <c r="E739" s="102" t="s">
        <v>59</v>
      </c>
      <c r="F739" s="41" t="s">
        <v>1446</v>
      </c>
      <c r="G739" s="14" t="s">
        <v>72</v>
      </c>
      <c r="H739" s="451" t="s">
        <v>60</v>
      </c>
      <c r="I739" s="559" t="s">
        <v>28</v>
      </c>
      <c r="J739" s="13" t="s">
        <v>92</v>
      </c>
      <c r="K739" s="13" t="s">
        <v>1448</v>
      </c>
      <c r="L739" s="13" t="s">
        <v>1447</v>
      </c>
      <c r="M739" s="13" t="s">
        <v>30</v>
      </c>
      <c r="N739" s="636">
        <v>11000</v>
      </c>
      <c r="O739" s="82">
        <v>448</v>
      </c>
      <c r="P739" s="83">
        <v>448</v>
      </c>
      <c r="Q739" s="102"/>
    </row>
    <row r="740" spans="1:217" ht="38.25">
      <c r="A740" s="64">
        <v>731</v>
      </c>
      <c r="B740" s="64">
        <v>682</v>
      </c>
      <c r="C740" s="1" t="s">
        <v>3542</v>
      </c>
      <c r="D740" s="25">
        <v>553</v>
      </c>
      <c r="E740" s="685" t="s">
        <v>59</v>
      </c>
      <c r="F740" s="44" t="s">
        <v>3543</v>
      </c>
      <c r="G740" s="145" t="s">
        <v>72</v>
      </c>
      <c r="H740" s="452" t="s">
        <v>3545</v>
      </c>
      <c r="I740" s="563" t="s">
        <v>28</v>
      </c>
      <c r="J740" s="25" t="s">
        <v>3544</v>
      </c>
      <c r="K740" s="17" t="s">
        <v>3547</v>
      </c>
      <c r="L740" s="45" t="s">
        <v>3546</v>
      </c>
      <c r="M740" s="21" t="s">
        <v>30</v>
      </c>
      <c r="N740" s="637">
        <v>11000</v>
      </c>
      <c r="O740" s="88">
        <v>5100</v>
      </c>
      <c r="P740" s="83">
        <v>5100</v>
      </c>
      <c r="Q740" s="102"/>
    </row>
    <row r="741" spans="1:217" ht="51">
      <c r="A741" s="64">
        <v>732</v>
      </c>
      <c r="B741" s="64">
        <v>683</v>
      </c>
      <c r="C741" s="1" t="s">
        <v>3137</v>
      </c>
      <c r="D741" s="403">
        <v>553</v>
      </c>
      <c r="E741" s="102" t="s">
        <v>3139</v>
      </c>
      <c r="F741" s="39" t="s">
        <v>3138</v>
      </c>
      <c r="G741" s="14" t="s">
        <v>3082</v>
      </c>
      <c r="H741" s="451" t="s">
        <v>186</v>
      </c>
      <c r="I741" s="559" t="s">
        <v>28</v>
      </c>
      <c r="J741" s="13" t="s">
        <v>438</v>
      </c>
      <c r="K741" s="13" t="s">
        <v>3141</v>
      </c>
      <c r="L741" s="13" t="s">
        <v>3140</v>
      </c>
      <c r="M741" s="13" t="s">
        <v>30</v>
      </c>
      <c r="N741" s="320">
        <v>11000</v>
      </c>
      <c r="O741" s="82">
        <v>5780</v>
      </c>
      <c r="P741" s="83">
        <v>5780</v>
      </c>
      <c r="Q741" s="102"/>
    </row>
    <row r="742" spans="1:217" ht="76.5">
      <c r="A742" s="64">
        <v>733</v>
      </c>
      <c r="B742" s="64">
        <v>684</v>
      </c>
      <c r="C742" s="1" t="s">
        <v>57</v>
      </c>
      <c r="D742" s="25">
        <v>553</v>
      </c>
      <c r="E742" s="150" t="s">
        <v>59</v>
      </c>
      <c r="F742" s="39" t="s">
        <v>58</v>
      </c>
      <c r="G742" s="7" t="s">
        <v>42</v>
      </c>
      <c r="H742" s="456" t="s">
        <v>60</v>
      </c>
      <c r="I742" s="572" t="s">
        <v>28</v>
      </c>
      <c r="J742" s="6" t="s">
        <v>25</v>
      </c>
      <c r="K742" s="3" t="s">
        <v>45</v>
      </c>
      <c r="L742" s="6" t="s">
        <v>61</v>
      </c>
      <c r="M742" s="6" t="s">
        <v>30</v>
      </c>
      <c r="N742" s="637">
        <v>11000</v>
      </c>
      <c r="O742" s="88">
        <v>483</v>
      </c>
      <c r="P742" s="83">
        <v>483</v>
      </c>
      <c r="Q742" s="102"/>
    </row>
    <row r="743" spans="1:217" ht="51">
      <c r="A743" s="64">
        <v>734</v>
      </c>
      <c r="B743" s="64">
        <v>685</v>
      </c>
      <c r="C743" s="62" t="s">
        <v>5999</v>
      </c>
      <c r="D743" s="124">
        <v>553</v>
      </c>
      <c r="E743" s="102" t="s">
        <v>59</v>
      </c>
      <c r="F743" s="41" t="s">
        <v>6000</v>
      </c>
      <c r="G743" s="14" t="s">
        <v>2150</v>
      </c>
      <c r="H743" s="451" t="s">
        <v>6001</v>
      </c>
      <c r="I743" s="559" t="s">
        <v>28</v>
      </c>
      <c r="J743" s="13" t="s">
        <v>967</v>
      </c>
      <c r="K743" s="13" t="s">
        <v>5998</v>
      </c>
      <c r="L743" s="13" t="s">
        <v>6002</v>
      </c>
      <c r="M743" s="13" t="s">
        <v>30</v>
      </c>
      <c r="N743" s="641">
        <v>11000</v>
      </c>
      <c r="O743" s="192">
        <v>7053</v>
      </c>
      <c r="P743" s="83">
        <v>7053</v>
      </c>
      <c r="Q743" s="102"/>
      <c r="R743" s="79"/>
      <c r="S743" s="79"/>
      <c r="T743" s="79"/>
      <c r="U743" s="79"/>
      <c r="V743" s="79"/>
      <c r="W743" s="79"/>
      <c r="X743" s="79"/>
      <c r="Y743" s="79"/>
      <c r="Z743" s="79"/>
      <c r="AA743" s="79"/>
      <c r="AB743" s="79"/>
      <c r="AC743" s="79"/>
      <c r="AD743" s="79"/>
      <c r="AE743" s="79"/>
      <c r="AF743" s="79"/>
      <c r="AG743" s="79"/>
      <c r="AH743" s="79"/>
      <c r="AI743" s="79"/>
      <c r="AJ743" s="79"/>
      <c r="AK743" s="79"/>
      <c r="AL743" s="79"/>
      <c r="AM743" s="79"/>
      <c r="AN743" s="79"/>
      <c r="AO743" s="79"/>
      <c r="AP743" s="79"/>
      <c r="AQ743" s="79"/>
      <c r="AR743" s="79"/>
      <c r="AS743" s="79"/>
      <c r="AT743" s="79"/>
      <c r="AU743" s="79"/>
      <c r="AV743" s="79"/>
      <c r="AW743" s="79"/>
      <c r="AX743" s="79"/>
      <c r="AY743" s="79"/>
      <c r="AZ743" s="79"/>
      <c r="BA743" s="79"/>
      <c r="BB743" s="79"/>
      <c r="BC743" s="79"/>
      <c r="BD743" s="79"/>
      <c r="BE743" s="79"/>
      <c r="BF743" s="79"/>
      <c r="BG743" s="79"/>
      <c r="BH743" s="79"/>
      <c r="BI743" s="79"/>
      <c r="BJ743" s="79"/>
      <c r="BK743" s="79"/>
      <c r="BL743" s="79"/>
      <c r="BM743" s="79"/>
      <c r="BN743" s="79"/>
      <c r="BO743" s="79"/>
      <c r="BP743" s="79"/>
      <c r="BQ743" s="79"/>
      <c r="BR743" s="79"/>
      <c r="BS743" s="79"/>
      <c r="BT743" s="79"/>
      <c r="BU743" s="79"/>
      <c r="BV743" s="79"/>
      <c r="BW743" s="79"/>
      <c r="BX743" s="79"/>
      <c r="BY743" s="79"/>
      <c r="BZ743" s="79"/>
      <c r="CA743" s="79"/>
      <c r="CB743" s="79"/>
      <c r="CC743" s="79"/>
      <c r="CD743" s="79"/>
      <c r="CE743" s="79"/>
      <c r="CF743" s="79"/>
      <c r="CG743" s="79"/>
      <c r="CH743" s="79"/>
      <c r="CI743" s="79"/>
      <c r="CJ743" s="79"/>
      <c r="CK743" s="79"/>
      <c r="CL743" s="79"/>
      <c r="CM743" s="79"/>
      <c r="CN743" s="79"/>
      <c r="CO743" s="79"/>
      <c r="CP743" s="79"/>
      <c r="CQ743" s="79"/>
      <c r="CR743" s="79"/>
      <c r="CS743" s="79"/>
      <c r="CT743" s="79"/>
      <c r="CU743" s="79"/>
      <c r="CV743" s="79"/>
      <c r="CW743" s="79"/>
      <c r="CX743" s="79"/>
      <c r="CY743" s="79"/>
      <c r="CZ743" s="79"/>
      <c r="DA743" s="79"/>
      <c r="DB743" s="79"/>
      <c r="DC743" s="79"/>
      <c r="DD743" s="79"/>
      <c r="DE743" s="79"/>
      <c r="DF743" s="79"/>
      <c r="DG743" s="79"/>
      <c r="DH743" s="79"/>
      <c r="DI743" s="79"/>
      <c r="DJ743" s="79"/>
      <c r="DK743" s="79"/>
      <c r="DL743" s="79"/>
      <c r="DM743" s="79"/>
      <c r="DN743" s="79"/>
      <c r="DO743" s="79"/>
      <c r="DP743" s="79"/>
      <c r="DQ743" s="79"/>
      <c r="DR743" s="79"/>
      <c r="DS743" s="79"/>
      <c r="DT743" s="79"/>
      <c r="DU743" s="79"/>
      <c r="DV743" s="79"/>
      <c r="DW743" s="79"/>
      <c r="DX743" s="79"/>
      <c r="DY743" s="79"/>
      <c r="DZ743" s="79"/>
      <c r="EA743" s="79"/>
      <c r="EB743" s="79"/>
      <c r="EC743" s="79"/>
      <c r="ED743" s="79"/>
      <c r="EE743" s="79"/>
      <c r="EF743" s="79"/>
      <c r="EG743" s="79"/>
      <c r="EH743" s="79"/>
      <c r="EI743" s="79"/>
      <c r="EJ743" s="79"/>
      <c r="EK743" s="79"/>
      <c r="EL743" s="79"/>
      <c r="EM743" s="79"/>
      <c r="EN743" s="79"/>
      <c r="EO743" s="79"/>
      <c r="EP743" s="79"/>
      <c r="EQ743" s="79"/>
      <c r="ER743" s="79"/>
      <c r="ES743" s="79"/>
      <c r="ET743" s="79"/>
      <c r="EU743" s="79"/>
      <c r="EV743" s="79"/>
      <c r="EW743" s="79"/>
      <c r="EX743" s="79"/>
      <c r="EY743" s="79"/>
      <c r="EZ743" s="79"/>
      <c r="FA743" s="79"/>
      <c r="FB743" s="79"/>
      <c r="FC743" s="79"/>
      <c r="FD743" s="79"/>
      <c r="FE743" s="79"/>
      <c r="FF743" s="79"/>
      <c r="FG743" s="79"/>
      <c r="FH743" s="79"/>
      <c r="FI743" s="79"/>
      <c r="FJ743" s="79"/>
      <c r="FK743" s="79"/>
      <c r="FL743" s="79"/>
      <c r="FM743" s="79"/>
      <c r="FN743" s="79"/>
      <c r="FO743" s="79"/>
      <c r="FP743" s="79"/>
      <c r="FQ743" s="79"/>
      <c r="FR743" s="79"/>
      <c r="FS743" s="79"/>
      <c r="FT743" s="79"/>
      <c r="FU743" s="79"/>
      <c r="FV743" s="79"/>
      <c r="FW743" s="79"/>
      <c r="FX743" s="79"/>
      <c r="FY743" s="79"/>
      <c r="FZ743" s="79"/>
      <c r="GA743" s="79"/>
      <c r="GB743" s="79"/>
      <c r="GC743" s="79"/>
      <c r="GD743" s="79"/>
      <c r="GE743" s="79"/>
      <c r="GF743" s="79"/>
      <c r="GG743" s="79"/>
      <c r="GH743" s="79"/>
      <c r="GI743" s="79"/>
      <c r="GJ743" s="79"/>
      <c r="GK743" s="79"/>
      <c r="GL743" s="79"/>
      <c r="GM743" s="79"/>
      <c r="GN743" s="79"/>
      <c r="GO743" s="79"/>
      <c r="GP743" s="79"/>
      <c r="GQ743" s="79"/>
      <c r="GR743" s="79"/>
      <c r="GS743" s="79"/>
      <c r="GT743" s="79"/>
      <c r="GU743" s="79"/>
      <c r="GV743" s="79"/>
      <c r="GW743" s="79"/>
      <c r="GX743" s="79"/>
      <c r="GY743" s="79"/>
      <c r="GZ743" s="79"/>
      <c r="HA743" s="79"/>
      <c r="HB743" s="79"/>
      <c r="HC743" s="79"/>
      <c r="HD743" s="79"/>
      <c r="HE743" s="79"/>
      <c r="HF743" s="79"/>
      <c r="HG743" s="79"/>
      <c r="HH743" s="79"/>
      <c r="HI743" s="79"/>
    </row>
    <row r="744" spans="1:217" ht="51">
      <c r="A744" s="64">
        <v>735</v>
      </c>
      <c r="B744" s="64">
        <v>686</v>
      </c>
      <c r="C744" s="62" t="s">
        <v>5990</v>
      </c>
      <c r="D744" s="124">
        <v>553</v>
      </c>
      <c r="E744" s="102" t="s">
        <v>59</v>
      </c>
      <c r="F744" s="41" t="s">
        <v>5991</v>
      </c>
      <c r="G744" s="14" t="s">
        <v>72</v>
      </c>
      <c r="H744" s="451" t="s">
        <v>186</v>
      </c>
      <c r="I744" s="559" t="s">
        <v>28</v>
      </c>
      <c r="J744" s="13" t="s">
        <v>5992</v>
      </c>
      <c r="K744" s="13" t="s">
        <v>5994</v>
      </c>
      <c r="L744" s="13" t="s">
        <v>5993</v>
      </c>
      <c r="M744" s="13" t="s">
        <v>30</v>
      </c>
      <c r="N744" s="641">
        <v>11000</v>
      </c>
      <c r="O744" s="192">
        <v>10561</v>
      </c>
      <c r="P744" s="83">
        <v>10561</v>
      </c>
      <c r="Q744" s="102"/>
      <c r="R744" s="79"/>
      <c r="S744" s="79"/>
      <c r="T744" s="79"/>
      <c r="U744" s="79"/>
      <c r="V744" s="79"/>
      <c r="W744" s="79"/>
      <c r="X744" s="79"/>
      <c r="Y744" s="79"/>
      <c r="Z744" s="79"/>
      <c r="AA744" s="79"/>
      <c r="AB744" s="79"/>
      <c r="AC744" s="79"/>
      <c r="AD744" s="79"/>
      <c r="AE744" s="79"/>
      <c r="AF744" s="79"/>
      <c r="AG744" s="79"/>
      <c r="AH744" s="79"/>
      <c r="AI744" s="79"/>
      <c r="AJ744" s="79"/>
      <c r="AK744" s="79"/>
      <c r="AL744" s="79"/>
      <c r="AM744" s="79"/>
      <c r="AN744" s="79"/>
      <c r="AO744" s="79"/>
      <c r="AP744" s="79"/>
      <c r="AQ744" s="79"/>
      <c r="AR744" s="79"/>
      <c r="AS744" s="79"/>
      <c r="AT744" s="79"/>
      <c r="AU744" s="79"/>
      <c r="AV744" s="79"/>
      <c r="AW744" s="79"/>
      <c r="AX744" s="79"/>
      <c r="AY744" s="79"/>
      <c r="AZ744" s="79"/>
      <c r="BA744" s="79"/>
      <c r="BB744" s="79"/>
      <c r="BC744" s="79"/>
      <c r="BD744" s="79"/>
      <c r="BE744" s="79"/>
      <c r="BF744" s="79"/>
      <c r="BG744" s="79"/>
      <c r="BH744" s="79"/>
      <c r="BI744" s="79"/>
      <c r="BJ744" s="79"/>
      <c r="BK744" s="79"/>
      <c r="BL744" s="79"/>
      <c r="BM744" s="79"/>
      <c r="BN744" s="79"/>
      <c r="BO744" s="79"/>
      <c r="BP744" s="79"/>
      <c r="BQ744" s="79"/>
      <c r="BR744" s="79"/>
      <c r="BS744" s="79"/>
      <c r="BT744" s="79"/>
      <c r="BU744" s="79"/>
      <c r="BV744" s="79"/>
      <c r="BW744" s="79"/>
      <c r="BX744" s="79"/>
      <c r="BY744" s="79"/>
      <c r="BZ744" s="79"/>
      <c r="CA744" s="79"/>
      <c r="CB744" s="79"/>
      <c r="CC744" s="79"/>
      <c r="CD744" s="79"/>
      <c r="CE744" s="79"/>
      <c r="CF744" s="79"/>
      <c r="CG744" s="79"/>
      <c r="CH744" s="79"/>
      <c r="CI744" s="79"/>
      <c r="CJ744" s="79"/>
      <c r="CK744" s="79"/>
      <c r="CL744" s="79"/>
      <c r="CM744" s="79"/>
      <c r="CN744" s="79"/>
      <c r="CO744" s="79"/>
      <c r="CP744" s="79"/>
      <c r="CQ744" s="79"/>
      <c r="CR744" s="79"/>
      <c r="CS744" s="79"/>
      <c r="CT744" s="79"/>
      <c r="CU744" s="79"/>
      <c r="CV744" s="79"/>
      <c r="CW744" s="79"/>
      <c r="CX744" s="79"/>
      <c r="CY744" s="79"/>
      <c r="CZ744" s="79"/>
      <c r="DA744" s="79"/>
      <c r="DB744" s="79"/>
      <c r="DC744" s="79"/>
      <c r="DD744" s="79"/>
      <c r="DE744" s="79"/>
      <c r="DF744" s="79"/>
      <c r="DG744" s="79"/>
      <c r="DH744" s="79"/>
      <c r="DI744" s="79"/>
      <c r="DJ744" s="79"/>
      <c r="DK744" s="79"/>
      <c r="DL744" s="79"/>
      <c r="DM744" s="79"/>
      <c r="DN744" s="79"/>
      <c r="DO744" s="79"/>
      <c r="DP744" s="79"/>
      <c r="DQ744" s="79"/>
      <c r="DR744" s="79"/>
      <c r="DS744" s="79"/>
      <c r="DT744" s="79"/>
      <c r="DU744" s="79"/>
      <c r="DV744" s="79"/>
      <c r="DW744" s="79"/>
      <c r="DX744" s="79"/>
      <c r="DY744" s="79"/>
      <c r="DZ744" s="79"/>
      <c r="EA744" s="79"/>
      <c r="EB744" s="79"/>
      <c r="EC744" s="79"/>
      <c r="ED744" s="79"/>
      <c r="EE744" s="79"/>
      <c r="EF744" s="79"/>
      <c r="EG744" s="79"/>
      <c r="EH744" s="79"/>
      <c r="EI744" s="79"/>
      <c r="EJ744" s="79"/>
      <c r="EK744" s="79"/>
      <c r="EL744" s="79"/>
      <c r="EM744" s="79"/>
      <c r="EN744" s="79"/>
      <c r="EO744" s="79"/>
      <c r="EP744" s="79"/>
      <c r="EQ744" s="79"/>
      <c r="ER744" s="79"/>
      <c r="ES744" s="79"/>
      <c r="ET744" s="79"/>
      <c r="EU744" s="79"/>
      <c r="EV744" s="79"/>
      <c r="EW744" s="79"/>
      <c r="EX744" s="79"/>
      <c r="EY744" s="79"/>
      <c r="EZ744" s="79"/>
      <c r="FA744" s="79"/>
      <c r="FB744" s="79"/>
      <c r="FC744" s="79"/>
      <c r="FD744" s="79"/>
      <c r="FE744" s="79"/>
      <c r="FF744" s="79"/>
      <c r="FG744" s="79"/>
      <c r="FH744" s="79"/>
      <c r="FI744" s="79"/>
      <c r="FJ744" s="79"/>
      <c r="FK744" s="79"/>
      <c r="FL744" s="79"/>
      <c r="FM744" s="79"/>
      <c r="FN744" s="79"/>
      <c r="FO744" s="79"/>
      <c r="FP744" s="79"/>
      <c r="FQ744" s="79"/>
      <c r="FR744" s="79"/>
      <c r="FS744" s="79"/>
      <c r="FT744" s="79"/>
      <c r="FU744" s="79"/>
      <c r="FV744" s="79"/>
      <c r="FW744" s="79"/>
      <c r="FX744" s="79"/>
      <c r="FY744" s="79"/>
      <c r="FZ744" s="79"/>
      <c r="GA744" s="79"/>
      <c r="GB744" s="79"/>
      <c r="GC744" s="79"/>
      <c r="GD744" s="79"/>
      <c r="GE744" s="79"/>
      <c r="GF744" s="79"/>
      <c r="GG744" s="79"/>
      <c r="GH744" s="79"/>
      <c r="GI744" s="79"/>
      <c r="GJ744" s="79"/>
      <c r="GK744" s="79"/>
      <c r="GL744" s="79"/>
      <c r="GM744" s="79"/>
      <c r="GN744" s="79"/>
      <c r="GO744" s="79"/>
      <c r="GP744" s="79"/>
      <c r="GQ744" s="79"/>
      <c r="GR744" s="79"/>
      <c r="GS744" s="79"/>
      <c r="GT744" s="79"/>
      <c r="GU744" s="79"/>
      <c r="GV744" s="79"/>
      <c r="GW744" s="79"/>
      <c r="GX744" s="79"/>
      <c r="GY744" s="79"/>
      <c r="GZ744" s="79"/>
      <c r="HA744" s="79"/>
      <c r="HB744" s="79"/>
      <c r="HC744" s="79"/>
      <c r="HD744" s="79"/>
      <c r="HE744" s="79"/>
      <c r="HF744" s="79"/>
      <c r="HG744" s="79"/>
      <c r="HH744" s="79"/>
      <c r="HI744" s="79"/>
    </row>
    <row r="745" spans="1:217" ht="38.25">
      <c r="A745" s="64">
        <v>736</v>
      </c>
      <c r="B745" s="64">
        <v>687</v>
      </c>
      <c r="C745" s="62" t="s">
        <v>5995</v>
      </c>
      <c r="D745" s="124">
        <v>553</v>
      </c>
      <c r="E745" s="102" t="s">
        <v>59</v>
      </c>
      <c r="F745" s="41" t="s">
        <v>5996</v>
      </c>
      <c r="G745" s="14" t="s">
        <v>72</v>
      </c>
      <c r="H745" s="451" t="s">
        <v>186</v>
      </c>
      <c r="I745" s="559" t="s">
        <v>28</v>
      </c>
      <c r="J745" s="13" t="s">
        <v>3544</v>
      </c>
      <c r="K745" s="13" t="s">
        <v>5998</v>
      </c>
      <c r="L745" s="13" t="s">
        <v>5997</v>
      </c>
      <c r="M745" s="13" t="s">
        <v>30</v>
      </c>
      <c r="N745" s="641">
        <v>11000</v>
      </c>
      <c r="O745" s="192">
        <v>10058</v>
      </c>
      <c r="P745" s="83">
        <v>10058</v>
      </c>
      <c r="Q745" s="102"/>
      <c r="R745" s="79"/>
      <c r="S745" s="79"/>
      <c r="T745" s="79"/>
      <c r="U745" s="79"/>
      <c r="V745" s="79"/>
      <c r="W745" s="79"/>
      <c r="X745" s="79"/>
      <c r="Y745" s="79"/>
      <c r="Z745" s="79"/>
      <c r="AA745" s="79"/>
      <c r="AB745" s="79"/>
      <c r="AC745" s="79"/>
      <c r="AD745" s="79"/>
      <c r="AE745" s="79"/>
      <c r="AF745" s="79"/>
      <c r="AG745" s="79"/>
      <c r="AH745" s="79"/>
      <c r="AI745" s="79"/>
      <c r="AJ745" s="79"/>
      <c r="AK745" s="79"/>
      <c r="AL745" s="79"/>
      <c r="AM745" s="79"/>
      <c r="AN745" s="79"/>
      <c r="AO745" s="79"/>
      <c r="AP745" s="79"/>
      <c r="AQ745" s="79"/>
      <c r="AR745" s="79"/>
      <c r="AS745" s="79"/>
      <c r="AT745" s="79"/>
      <c r="AU745" s="79"/>
      <c r="AV745" s="79"/>
      <c r="AW745" s="79"/>
      <c r="AX745" s="79"/>
      <c r="AY745" s="79"/>
      <c r="AZ745" s="79"/>
      <c r="BA745" s="79"/>
      <c r="BB745" s="79"/>
      <c r="BC745" s="79"/>
      <c r="BD745" s="79"/>
      <c r="BE745" s="79"/>
      <c r="BF745" s="79"/>
      <c r="BG745" s="79"/>
      <c r="BH745" s="79"/>
      <c r="BI745" s="79"/>
      <c r="BJ745" s="79"/>
      <c r="BK745" s="79"/>
      <c r="BL745" s="79"/>
      <c r="BM745" s="79"/>
      <c r="BN745" s="79"/>
      <c r="BO745" s="79"/>
      <c r="BP745" s="79"/>
      <c r="BQ745" s="79"/>
      <c r="BR745" s="79"/>
      <c r="BS745" s="79"/>
      <c r="BT745" s="79"/>
      <c r="BU745" s="79"/>
      <c r="BV745" s="79"/>
      <c r="BW745" s="79"/>
      <c r="BX745" s="79"/>
      <c r="BY745" s="79"/>
      <c r="BZ745" s="79"/>
      <c r="CA745" s="79"/>
      <c r="CB745" s="79"/>
      <c r="CC745" s="79"/>
      <c r="CD745" s="79"/>
      <c r="CE745" s="79"/>
      <c r="CF745" s="79"/>
      <c r="CG745" s="79"/>
      <c r="CH745" s="79"/>
      <c r="CI745" s="79"/>
      <c r="CJ745" s="79"/>
      <c r="CK745" s="79"/>
      <c r="CL745" s="79"/>
      <c r="CM745" s="79"/>
      <c r="CN745" s="79"/>
      <c r="CO745" s="79"/>
      <c r="CP745" s="79"/>
      <c r="CQ745" s="79"/>
      <c r="CR745" s="79"/>
      <c r="CS745" s="79"/>
      <c r="CT745" s="79"/>
      <c r="CU745" s="79"/>
      <c r="CV745" s="79"/>
      <c r="CW745" s="79"/>
      <c r="CX745" s="79"/>
      <c r="CY745" s="79"/>
      <c r="CZ745" s="79"/>
      <c r="DA745" s="79"/>
      <c r="DB745" s="79"/>
      <c r="DC745" s="79"/>
      <c r="DD745" s="79"/>
      <c r="DE745" s="79"/>
      <c r="DF745" s="79"/>
      <c r="DG745" s="79"/>
      <c r="DH745" s="79"/>
      <c r="DI745" s="79"/>
      <c r="DJ745" s="79"/>
      <c r="DK745" s="79"/>
      <c r="DL745" s="79"/>
      <c r="DM745" s="79"/>
      <c r="DN745" s="79"/>
      <c r="DO745" s="79"/>
      <c r="DP745" s="79"/>
      <c r="DQ745" s="79"/>
      <c r="DR745" s="79"/>
      <c r="DS745" s="79"/>
      <c r="DT745" s="79"/>
      <c r="DU745" s="79"/>
      <c r="DV745" s="79"/>
      <c r="DW745" s="79"/>
      <c r="DX745" s="79"/>
      <c r="DY745" s="79"/>
      <c r="DZ745" s="79"/>
      <c r="EA745" s="79"/>
      <c r="EB745" s="79"/>
      <c r="EC745" s="79"/>
      <c r="ED745" s="79"/>
      <c r="EE745" s="79"/>
      <c r="EF745" s="79"/>
      <c r="EG745" s="79"/>
      <c r="EH745" s="79"/>
      <c r="EI745" s="79"/>
      <c r="EJ745" s="79"/>
      <c r="EK745" s="79"/>
      <c r="EL745" s="79"/>
      <c r="EM745" s="79"/>
      <c r="EN745" s="79"/>
      <c r="EO745" s="79"/>
      <c r="EP745" s="79"/>
      <c r="EQ745" s="79"/>
      <c r="ER745" s="79"/>
      <c r="ES745" s="79"/>
      <c r="ET745" s="79"/>
      <c r="EU745" s="79"/>
      <c r="EV745" s="79"/>
      <c r="EW745" s="79"/>
      <c r="EX745" s="79"/>
      <c r="EY745" s="79"/>
      <c r="EZ745" s="79"/>
      <c r="FA745" s="79"/>
      <c r="FB745" s="79"/>
      <c r="FC745" s="79"/>
      <c r="FD745" s="79"/>
      <c r="FE745" s="79"/>
      <c r="FF745" s="79"/>
      <c r="FG745" s="79"/>
      <c r="FH745" s="79"/>
      <c r="FI745" s="79"/>
      <c r="FJ745" s="79"/>
      <c r="FK745" s="79"/>
      <c r="FL745" s="79"/>
      <c r="FM745" s="79"/>
      <c r="FN745" s="79"/>
      <c r="FO745" s="79"/>
      <c r="FP745" s="79"/>
      <c r="FQ745" s="79"/>
      <c r="FR745" s="79"/>
      <c r="FS745" s="79"/>
      <c r="FT745" s="79"/>
      <c r="FU745" s="79"/>
      <c r="FV745" s="79"/>
      <c r="FW745" s="79"/>
      <c r="FX745" s="79"/>
      <c r="FY745" s="79"/>
      <c r="FZ745" s="79"/>
      <c r="GA745" s="79"/>
      <c r="GB745" s="79"/>
      <c r="GC745" s="79"/>
      <c r="GD745" s="79"/>
      <c r="GE745" s="79"/>
      <c r="GF745" s="79"/>
      <c r="GG745" s="79"/>
      <c r="GH745" s="79"/>
      <c r="GI745" s="79"/>
      <c r="GJ745" s="79"/>
      <c r="GK745" s="79"/>
      <c r="GL745" s="79"/>
      <c r="GM745" s="79"/>
      <c r="GN745" s="79"/>
      <c r="GO745" s="79"/>
      <c r="GP745" s="79"/>
      <c r="GQ745" s="79"/>
      <c r="GR745" s="79"/>
      <c r="GS745" s="79"/>
      <c r="GT745" s="79"/>
      <c r="GU745" s="79"/>
      <c r="GV745" s="79"/>
      <c r="GW745" s="79"/>
      <c r="GX745" s="79"/>
      <c r="GY745" s="79"/>
      <c r="GZ745" s="79"/>
      <c r="HA745" s="79"/>
      <c r="HB745" s="79"/>
      <c r="HC745" s="79"/>
      <c r="HD745" s="79"/>
      <c r="HE745" s="79"/>
      <c r="HF745" s="79"/>
      <c r="HG745" s="79"/>
      <c r="HH745" s="79"/>
      <c r="HI745" s="79"/>
    </row>
    <row r="746" spans="1:217" ht="51">
      <c r="A746" s="64">
        <v>737</v>
      </c>
      <c r="B746" s="64">
        <v>688</v>
      </c>
      <c r="C746" s="1" t="s">
        <v>865</v>
      </c>
      <c r="D746" s="124">
        <v>557</v>
      </c>
      <c r="E746" s="684" t="s">
        <v>867</v>
      </c>
      <c r="F746" s="41" t="s">
        <v>866</v>
      </c>
      <c r="G746" s="14" t="s">
        <v>836</v>
      </c>
      <c r="H746" s="451" t="s">
        <v>813</v>
      </c>
      <c r="I746" s="559" t="s">
        <v>814</v>
      </c>
      <c r="J746" s="13" t="s">
        <v>47</v>
      </c>
      <c r="K746" s="13" t="s">
        <v>869</v>
      </c>
      <c r="L746" s="13" t="s">
        <v>868</v>
      </c>
      <c r="M746" s="64" t="s">
        <v>235</v>
      </c>
      <c r="N746" s="636">
        <v>11000</v>
      </c>
      <c r="O746" s="82">
        <v>7150</v>
      </c>
      <c r="P746" s="83">
        <v>7150</v>
      </c>
      <c r="Q746" s="102"/>
    </row>
    <row r="747" spans="1:217" ht="38.25">
      <c r="A747" s="64">
        <v>738</v>
      </c>
      <c r="B747" s="64">
        <v>689</v>
      </c>
      <c r="C747" s="1" t="s">
        <v>2067</v>
      </c>
      <c r="D747" s="124">
        <v>557</v>
      </c>
      <c r="E747" s="100" t="s">
        <v>867</v>
      </c>
      <c r="F747" s="41" t="s">
        <v>2068</v>
      </c>
      <c r="G747" s="14" t="s">
        <v>112</v>
      </c>
      <c r="H747" s="450" t="s">
        <v>43</v>
      </c>
      <c r="I747" s="558" t="s">
        <v>28</v>
      </c>
      <c r="J747" s="13" t="s">
        <v>47</v>
      </c>
      <c r="K747" s="13" t="s">
        <v>1120</v>
      </c>
      <c r="L747" s="13" t="s">
        <v>2069</v>
      </c>
      <c r="M747" s="3" t="s">
        <v>30</v>
      </c>
      <c r="N747" s="636">
        <v>61600</v>
      </c>
      <c r="O747" s="82">
        <v>3486</v>
      </c>
      <c r="P747" s="83">
        <v>3486</v>
      </c>
      <c r="Q747" s="102"/>
    </row>
    <row r="748" spans="1:217" ht="76.5">
      <c r="A748" s="64">
        <v>739</v>
      </c>
      <c r="B748" s="64">
        <v>690</v>
      </c>
      <c r="C748" s="13" t="s">
        <v>2340</v>
      </c>
      <c r="D748" s="124">
        <v>558</v>
      </c>
      <c r="E748" s="664" t="s">
        <v>897</v>
      </c>
      <c r="F748" s="41" t="s">
        <v>2341</v>
      </c>
      <c r="G748" s="14" t="s">
        <v>72</v>
      </c>
      <c r="H748" s="451" t="s">
        <v>2342</v>
      </c>
      <c r="I748" s="559" t="s">
        <v>28</v>
      </c>
      <c r="J748" s="13" t="s">
        <v>47</v>
      </c>
      <c r="K748" s="13" t="s">
        <v>2344</v>
      </c>
      <c r="L748" s="13" t="s">
        <v>2343</v>
      </c>
      <c r="M748" s="64" t="s">
        <v>189</v>
      </c>
      <c r="N748" s="636">
        <v>22000</v>
      </c>
      <c r="O748" s="82">
        <v>4800</v>
      </c>
      <c r="P748" s="83">
        <v>4800</v>
      </c>
      <c r="Q748" s="102"/>
    </row>
    <row r="749" spans="1:217" ht="89.25">
      <c r="A749" s="64">
        <v>740</v>
      </c>
      <c r="B749" s="64">
        <v>691</v>
      </c>
      <c r="C749" s="72" t="s">
        <v>6743</v>
      </c>
      <c r="D749" s="124">
        <v>558</v>
      </c>
      <c r="E749" s="689" t="s">
        <v>6745</v>
      </c>
      <c r="F749" s="120" t="s">
        <v>6744</v>
      </c>
      <c r="G749" s="14" t="s">
        <v>520</v>
      </c>
      <c r="H749" s="472" t="s">
        <v>186</v>
      </c>
      <c r="I749" s="567" t="s">
        <v>28</v>
      </c>
      <c r="J749" s="72" t="s">
        <v>6746</v>
      </c>
      <c r="K749" s="13" t="s">
        <v>6748</v>
      </c>
      <c r="L749" s="13" t="s">
        <v>6747</v>
      </c>
      <c r="M749" s="72" t="s">
        <v>30</v>
      </c>
      <c r="N749" s="373">
        <v>33000</v>
      </c>
      <c r="O749" s="88">
        <v>16170</v>
      </c>
      <c r="P749" s="83">
        <v>16170</v>
      </c>
      <c r="Q749" s="102"/>
      <c r="R749" s="68"/>
      <c r="S749" s="68"/>
      <c r="T749" s="68"/>
      <c r="U749" s="68"/>
      <c r="V749" s="68"/>
      <c r="W749" s="68"/>
      <c r="X749" s="68"/>
      <c r="Y749" s="68"/>
      <c r="Z749" s="68"/>
      <c r="AA749" s="68"/>
      <c r="AB749" s="68"/>
      <c r="AC749" s="68"/>
      <c r="AD749" s="68"/>
      <c r="AE749" s="68"/>
      <c r="AF749" s="68"/>
      <c r="AG749" s="68"/>
      <c r="AH749" s="68"/>
      <c r="AI749" s="68"/>
      <c r="AJ749" s="68"/>
      <c r="AK749" s="68"/>
      <c r="AL749" s="68"/>
      <c r="AM749" s="68"/>
      <c r="AN749" s="68"/>
      <c r="AO749" s="68"/>
      <c r="AP749" s="68"/>
      <c r="AQ749" s="68"/>
      <c r="AR749" s="68"/>
      <c r="AS749" s="68"/>
      <c r="AT749" s="68"/>
      <c r="AU749" s="68"/>
      <c r="AV749" s="68"/>
      <c r="AW749" s="68"/>
      <c r="AX749" s="68"/>
      <c r="AY749" s="68"/>
      <c r="AZ749" s="68"/>
      <c r="BA749" s="68"/>
      <c r="BB749" s="68"/>
      <c r="BC749" s="68"/>
      <c r="BD749" s="68"/>
      <c r="BE749" s="68"/>
      <c r="BF749" s="68"/>
      <c r="BG749" s="68"/>
      <c r="BH749" s="68"/>
      <c r="BI749" s="68"/>
      <c r="BJ749" s="68"/>
      <c r="BK749" s="68"/>
      <c r="BL749" s="68"/>
      <c r="BM749" s="68"/>
      <c r="BN749" s="68"/>
      <c r="BO749" s="68"/>
      <c r="BP749" s="68"/>
      <c r="BQ749" s="68"/>
      <c r="BR749" s="68"/>
      <c r="BS749" s="68"/>
      <c r="BT749" s="68"/>
      <c r="BU749" s="68"/>
      <c r="BV749" s="68"/>
      <c r="BW749" s="68"/>
      <c r="BX749" s="68"/>
      <c r="BY749" s="68"/>
      <c r="BZ749" s="68"/>
      <c r="CA749" s="68"/>
      <c r="CB749" s="68"/>
      <c r="CC749" s="68"/>
      <c r="CD749" s="68"/>
      <c r="CE749" s="68"/>
      <c r="CF749" s="68"/>
      <c r="CG749" s="68"/>
      <c r="CH749" s="68"/>
      <c r="CI749" s="68"/>
      <c r="CJ749" s="68"/>
      <c r="CK749" s="68"/>
      <c r="CL749" s="68"/>
      <c r="CM749" s="68"/>
      <c r="CN749" s="68"/>
      <c r="CO749" s="68"/>
      <c r="CP749" s="68"/>
      <c r="CQ749" s="68"/>
      <c r="CR749" s="68"/>
      <c r="CS749" s="68"/>
      <c r="CT749" s="68"/>
      <c r="CU749" s="68"/>
      <c r="CV749" s="68"/>
      <c r="CW749" s="68"/>
      <c r="CX749" s="68"/>
      <c r="CY749" s="68"/>
      <c r="CZ749" s="68"/>
      <c r="DA749" s="68"/>
      <c r="DB749" s="68"/>
      <c r="DC749" s="68"/>
      <c r="DD749" s="68"/>
      <c r="DE749" s="68"/>
      <c r="DF749" s="68"/>
      <c r="DG749" s="68"/>
      <c r="DH749" s="68"/>
      <c r="DI749" s="68"/>
      <c r="DJ749" s="68"/>
      <c r="DK749" s="68"/>
      <c r="DL749" s="68"/>
      <c r="DM749" s="68"/>
      <c r="DN749" s="68"/>
      <c r="DO749" s="68"/>
      <c r="DP749" s="68"/>
      <c r="DQ749" s="68"/>
      <c r="DR749" s="68"/>
      <c r="DS749" s="68"/>
      <c r="DT749" s="68"/>
      <c r="DU749" s="68"/>
      <c r="DV749" s="68"/>
      <c r="DW749" s="68"/>
      <c r="DX749" s="68"/>
      <c r="DY749" s="68"/>
      <c r="DZ749" s="68"/>
      <c r="EA749" s="68"/>
      <c r="EB749" s="68"/>
      <c r="EC749" s="68"/>
      <c r="ED749" s="68"/>
      <c r="EE749" s="68"/>
      <c r="EF749" s="68"/>
      <c r="EG749" s="68"/>
      <c r="EH749" s="68"/>
      <c r="EI749" s="68"/>
      <c r="EJ749" s="68"/>
      <c r="EK749" s="68"/>
      <c r="EL749" s="68"/>
      <c r="EM749" s="68"/>
      <c r="EN749" s="68"/>
      <c r="EO749" s="68"/>
      <c r="EP749" s="68"/>
      <c r="EQ749" s="68"/>
      <c r="ER749" s="68"/>
      <c r="ES749" s="68"/>
      <c r="ET749" s="68"/>
      <c r="EU749" s="68"/>
      <c r="EV749" s="68"/>
      <c r="EW749" s="68"/>
      <c r="EX749" s="68"/>
      <c r="EY749" s="68"/>
      <c r="EZ749" s="68"/>
      <c r="FA749" s="68"/>
      <c r="FB749" s="68"/>
      <c r="FC749" s="68"/>
      <c r="FD749" s="68"/>
      <c r="FE749" s="68"/>
      <c r="FF749" s="68"/>
      <c r="FG749" s="68"/>
      <c r="FH749" s="68"/>
      <c r="FI749" s="68"/>
      <c r="FJ749" s="68"/>
      <c r="FK749" s="68"/>
      <c r="FL749" s="68"/>
      <c r="FM749" s="68"/>
      <c r="FN749" s="68"/>
      <c r="FO749" s="68"/>
      <c r="FP749" s="68"/>
      <c r="FQ749" s="68"/>
      <c r="FR749" s="68"/>
      <c r="FS749" s="68"/>
      <c r="FT749" s="68"/>
      <c r="FU749" s="68"/>
      <c r="FV749" s="68"/>
      <c r="FW749" s="68"/>
      <c r="FX749" s="68"/>
      <c r="FY749" s="68"/>
      <c r="FZ749" s="68"/>
      <c r="GA749" s="68"/>
      <c r="GB749" s="68"/>
      <c r="GC749" s="68"/>
      <c r="GD749" s="68"/>
      <c r="GE749" s="68"/>
      <c r="GF749" s="68"/>
      <c r="GG749" s="68"/>
      <c r="GH749" s="68"/>
      <c r="GI749" s="68"/>
      <c r="GJ749" s="68"/>
      <c r="GK749" s="68"/>
      <c r="GL749" s="68"/>
      <c r="GM749" s="68"/>
      <c r="GN749" s="68"/>
      <c r="GO749" s="68"/>
      <c r="GP749" s="68"/>
      <c r="GQ749" s="68"/>
      <c r="GR749" s="68"/>
      <c r="GS749" s="68"/>
      <c r="GT749" s="68"/>
      <c r="GU749" s="68"/>
      <c r="GV749" s="68"/>
      <c r="GW749" s="68"/>
      <c r="GX749" s="68"/>
      <c r="GY749" s="68"/>
      <c r="GZ749" s="68"/>
      <c r="HA749" s="68"/>
      <c r="HB749" s="68"/>
      <c r="HC749" s="68"/>
      <c r="HD749" s="68"/>
      <c r="HE749" s="68"/>
      <c r="HF749" s="68"/>
      <c r="HG749" s="68"/>
      <c r="HH749" s="68"/>
      <c r="HI749" s="68"/>
    </row>
    <row r="750" spans="1:217" ht="89.25">
      <c r="A750" s="64">
        <v>741</v>
      </c>
      <c r="B750" s="64">
        <v>692</v>
      </c>
      <c r="C750" s="67" t="s">
        <v>6749</v>
      </c>
      <c r="D750" s="124">
        <v>558</v>
      </c>
      <c r="E750" s="689" t="s">
        <v>6745</v>
      </c>
      <c r="F750" s="120" t="s">
        <v>6750</v>
      </c>
      <c r="G750" s="14" t="s">
        <v>520</v>
      </c>
      <c r="H750" s="472" t="s">
        <v>186</v>
      </c>
      <c r="I750" s="567" t="s">
        <v>28</v>
      </c>
      <c r="J750" s="72" t="s">
        <v>6751</v>
      </c>
      <c r="K750" s="13" t="s">
        <v>6748</v>
      </c>
      <c r="L750" s="13" t="s">
        <v>6752</v>
      </c>
      <c r="M750" s="72" t="s">
        <v>30</v>
      </c>
      <c r="N750" s="373">
        <v>22000</v>
      </c>
      <c r="O750" s="88">
        <v>21252</v>
      </c>
      <c r="P750" s="83">
        <v>21252</v>
      </c>
      <c r="Q750" s="102"/>
      <c r="R750" s="68"/>
      <c r="S750" s="68"/>
      <c r="T750" s="68"/>
      <c r="U750" s="68"/>
      <c r="V750" s="68"/>
      <c r="W750" s="68"/>
      <c r="X750" s="68"/>
      <c r="Y750" s="68"/>
      <c r="Z750" s="68"/>
      <c r="AA750" s="68"/>
      <c r="AB750" s="68"/>
      <c r="AC750" s="68"/>
      <c r="AD750" s="68"/>
      <c r="AE750" s="68"/>
      <c r="AF750" s="68"/>
      <c r="AG750" s="68"/>
      <c r="AH750" s="68"/>
      <c r="AI750" s="68"/>
      <c r="AJ750" s="68"/>
      <c r="AK750" s="68"/>
      <c r="AL750" s="68"/>
      <c r="AM750" s="68"/>
      <c r="AN750" s="68"/>
      <c r="AO750" s="68"/>
      <c r="AP750" s="68"/>
      <c r="AQ750" s="68"/>
      <c r="AR750" s="68"/>
      <c r="AS750" s="68"/>
      <c r="AT750" s="68"/>
      <c r="AU750" s="68"/>
      <c r="AV750" s="68"/>
      <c r="AW750" s="68"/>
      <c r="AX750" s="68"/>
      <c r="AY750" s="68"/>
      <c r="AZ750" s="68"/>
      <c r="BA750" s="68"/>
      <c r="BB750" s="68"/>
      <c r="BC750" s="68"/>
      <c r="BD750" s="68"/>
      <c r="BE750" s="68"/>
      <c r="BF750" s="68"/>
      <c r="BG750" s="68"/>
      <c r="BH750" s="68"/>
      <c r="BI750" s="68"/>
      <c r="BJ750" s="68"/>
      <c r="BK750" s="68"/>
      <c r="BL750" s="68"/>
      <c r="BM750" s="68"/>
      <c r="BN750" s="68"/>
      <c r="BO750" s="68"/>
      <c r="BP750" s="68"/>
      <c r="BQ750" s="68"/>
      <c r="BR750" s="68"/>
      <c r="BS750" s="68"/>
      <c r="BT750" s="68"/>
      <c r="BU750" s="68"/>
      <c r="BV750" s="68"/>
      <c r="BW750" s="68"/>
      <c r="BX750" s="68"/>
      <c r="BY750" s="68"/>
      <c r="BZ750" s="68"/>
      <c r="CA750" s="68"/>
      <c r="CB750" s="68"/>
      <c r="CC750" s="68"/>
      <c r="CD750" s="68"/>
      <c r="CE750" s="68"/>
      <c r="CF750" s="68"/>
      <c r="CG750" s="68"/>
      <c r="CH750" s="68"/>
      <c r="CI750" s="68"/>
      <c r="CJ750" s="68"/>
      <c r="CK750" s="68"/>
      <c r="CL750" s="68"/>
      <c r="CM750" s="68"/>
      <c r="CN750" s="68"/>
      <c r="CO750" s="68"/>
      <c r="CP750" s="68"/>
      <c r="CQ750" s="68"/>
      <c r="CR750" s="68"/>
      <c r="CS750" s="68"/>
      <c r="CT750" s="68"/>
      <c r="CU750" s="68"/>
      <c r="CV750" s="68"/>
      <c r="CW750" s="68"/>
      <c r="CX750" s="68"/>
      <c r="CY750" s="68"/>
      <c r="CZ750" s="68"/>
      <c r="DA750" s="68"/>
      <c r="DB750" s="68"/>
      <c r="DC750" s="68"/>
      <c r="DD750" s="68"/>
      <c r="DE750" s="68"/>
      <c r="DF750" s="68"/>
      <c r="DG750" s="68"/>
      <c r="DH750" s="68"/>
      <c r="DI750" s="68"/>
      <c r="DJ750" s="68"/>
      <c r="DK750" s="68"/>
      <c r="DL750" s="68"/>
      <c r="DM750" s="68"/>
      <c r="DN750" s="68"/>
      <c r="DO750" s="68"/>
      <c r="DP750" s="68"/>
      <c r="DQ750" s="68"/>
      <c r="DR750" s="68"/>
      <c r="DS750" s="68"/>
      <c r="DT750" s="68"/>
      <c r="DU750" s="68"/>
      <c r="DV750" s="68"/>
      <c r="DW750" s="68"/>
      <c r="DX750" s="68"/>
      <c r="DY750" s="68"/>
      <c r="DZ750" s="68"/>
      <c r="EA750" s="68"/>
      <c r="EB750" s="68"/>
      <c r="EC750" s="68"/>
      <c r="ED750" s="68"/>
      <c r="EE750" s="68"/>
      <c r="EF750" s="68"/>
      <c r="EG750" s="68"/>
      <c r="EH750" s="68"/>
      <c r="EI750" s="68"/>
      <c r="EJ750" s="68"/>
      <c r="EK750" s="68"/>
      <c r="EL750" s="68"/>
      <c r="EM750" s="68"/>
      <c r="EN750" s="68"/>
      <c r="EO750" s="68"/>
      <c r="EP750" s="68"/>
      <c r="EQ750" s="68"/>
      <c r="ER750" s="68"/>
      <c r="ES750" s="68"/>
      <c r="ET750" s="68"/>
      <c r="EU750" s="68"/>
      <c r="EV750" s="68"/>
      <c r="EW750" s="68"/>
      <c r="EX750" s="68"/>
      <c r="EY750" s="68"/>
      <c r="EZ750" s="68"/>
      <c r="FA750" s="68"/>
      <c r="FB750" s="68"/>
      <c r="FC750" s="68"/>
      <c r="FD750" s="68"/>
      <c r="FE750" s="68"/>
      <c r="FF750" s="68"/>
      <c r="FG750" s="68"/>
      <c r="FH750" s="68"/>
      <c r="FI750" s="68"/>
      <c r="FJ750" s="68"/>
      <c r="FK750" s="68"/>
      <c r="FL750" s="68"/>
      <c r="FM750" s="68"/>
      <c r="FN750" s="68"/>
      <c r="FO750" s="68"/>
      <c r="FP750" s="68"/>
      <c r="FQ750" s="68"/>
      <c r="FR750" s="68"/>
      <c r="FS750" s="68"/>
      <c r="FT750" s="68"/>
      <c r="FU750" s="68"/>
      <c r="FV750" s="68"/>
      <c r="FW750" s="68"/>
      <c r="FX750" s="68"/>
      <c r="FY750" s="68"/>
      <c r="FZ750" s="68"/>
      <c r="GA750" s="68"/>
      <c r="GB750" s="68"/>
      <c r="GC750" s="68"/>
      <c r="GD750" s="68"/>
      <c r="GE750" s="68"/>
      <c r="GF750" s="68"/>
      <c r="GG750" s="68"/>
      <c r="GH750" s="68"/>
      <c r="GI750" s="68"/>
      <c r="GJ750" s="68"/>
      <c r="GK750" s="68"/>
      <c r="GL750" s="68"/>
      <c r="GM750" s="68"/>
      <c r="GN750" s="68"/>
      <c r="GO750" s="68"/>
      <c r="GP750" s="68"/>
      <c r="GQ750" s="68"/>
      <c r="GR750" s="68"/>
      <c r="GS750" s="68"/>
      <c r="GT750" s="68"/>
      <c r="GU750" s="68"/>
      <c r="GV750" s="68"/>
      <c r="GW750" s="68"/>
      <c r="GX750" s="68"/>
      <c r="GY750" s="68"/>
      <c r="GZ750" s="68"/>
      <c r="HA750" s="68"/>
      <c r="HB750" s="68"/>
      <c r="HC750" s="68"/>
      <c r="HD750" s="68"/>
      <c r="HE750" s="68"/>
      <c r="HF750" s="68"/>
      <c r="HG750" s="68"/>
      <c r="HH750" s="68"/>
      <c r="HI750" s="68"/>
    </row>
    <row r="751" spans="1:217" ht="89.25">
      <c r="A751" s="64">
        <v>742</v>
      </c>
      <c r="B751" s="64">
        <v>693</v>
      </c>
      <c r="C751" s="72" t="s">
        <v>6753</v>
      </c>
      <c r="D751" s="124">
        <v>558</v>
      </c>
      <c r="E751" s="689" t="s">
        <v>6745</v>
      </c>
      <c r="F751" s="120" t="s">
        <v>6754</v>
      </c>
      <c r="G751" s="14" t="s">
        <v>520</v>
      </c>
      <c r="H751" s="472" t="s">
        <v>186</v>
      </c>
      <c r="I751" s="567" t="s">
        <v>28</v>
      </c>
      <c r="J751" s="72" t="s">
        <v>6755</v>
      </c>
      <c r="K751" s="13" t="s">
        <v>6748</v>
      </c>
      <c r="L751" s="13" t="s">
        <v>6756</v>
      </c>
      <c r="M751" s="72" t="s">
        <v>30</v>
      </c>
      <c r="N751" s="373">
        <v>14000</v>
      </c>
      <c r="O751" s="88">
        <v>9975</v>
      </c>
      <c r="P751" s="83">
        <v>9975</v>
      </c>
      <c r="Q751" s="102"/>
      <c r="R751" s="68"/>
      <c r="S751" s="68"/>
      <c r="T751" s="68"/>
      <c r="U751" s="68"/>
      <c r="V751" s="68"/>
      <c r="W751" s="68"/>
      <c r="X751" s="68"/>
      <c r="Y751" s="68"/>
      <c r="Z751" s="68"/>
      <c r="AA751" s="68"/>
      <c r="AB751" s="68"/>
      <c r="AC751" s="68"/>
      <c r="AD751" s="68"/>
      <c r="AE751" s="68"/>
      <c r="AF751" s="68"/>
      <c r="AG751" s="68"/>
      <c r="AH751" s="68"/>
      <c r="AI751" s="68"/>
      <c r="AJ751" s="68"/>
      <c r="AK751" s="68"/>
      <c r="AL751" s="68"/>
      <c r="AM751" s="68"/>
      <c r="AN751" s="68"/>
      <c r="AO751" s="68"/>
      <c r="AP751" s="68"/>
      <c r="AQ751" s="68"/>
      <c r="AR751" s="68"/>
      <c r="AS751" s="68"/>
      <c r="AT751" s="68"/>
      <c r="AU751" s="68"/>
      <c r="AV751" s="68"/>
      <c r="AW751" s="68"/>
      <c r="AX751" s="68"/>
      <c r="AY751" s="68"/>
      <c r="AZ751" s="68"/>
      <c r="BA751" s="68"/>
      <c r="BB751" s="68"/>
      <c r="BC751" s="68"/>
      <c r="BD751" s="68"/>
      <c r="BE751" s="68"/>
      <c r="BF751" s="68"/>
      <c r="BG751" s="68"/>
      <c r="BH751" s="68"/>
      <c r="BI751" s="68"/>
      <c r="BJ751" s="68"/>
      <c r="BK751" s="68"/>
      <c r="BL751" s="68"/>
      <c r="BM751" s="68"/>
      <c r="BN751" s="68"/>
      <c r="BO751" s="68"/>
      <c r="BP751" s="68"/>
      <c r="BQ751" s="68"/>
      <c r="BR751" s="68"/>
      <c r="BS751" s="68"/>
      <c r="BT751" s="68"/>
      <c r="BU751" s="68"/>
      <c r="BV751" s="68"/>
      <c r="BW751" s="68"/>
      <c r="BX751" s="68"/>
      <c r="BY751" s="68"/>
      <c r="BZ751" s="68"/>
      <c r="CA751" s="68"/>
      <c r="CB751" s="68"/>
      <c r="CC751" s="68"/>
      <c r="CD751" s="68"/>
      <c r="CE751" s="68"/>
      <c r="CF751" s="68"/>
      <c r="CG751" s="68"/>
      <c r="CH751" s="68"/>
      <c r="CI751" s="68"/>
      <c r="CJ751" s="68"/>
      <c r="CK751" s="68"/>
      <c r="CL751" s="68"/>
      <c r="CM751" s="68"/>
      <c r="CN751" s="68"/>
      <c r="CO751" s="68"/>
      <c r="CP751" s="68"/>
      <c r="CQ751" s="68"/>
      <c r="CR751" s="68"/>
      <c r="CS751" s="68"/>
      <c r="CT751" s="68"/>
      <c r="CU751" s="68"/>
      <c r="CV751" s="68"/>
      <c r="CW751" s="68"/>
      <c r="CX751" s="68"/>
      <c r="CY751" s="68"/>
      <c r="CZ751" s="68"/>
      <c r="DA751" s="68"/>
      <c r="DB751" s="68"/>
      <c r="DC751" s="68"/>
      <c r="DD751" s="68"/>
      <c r="DE751" s="68"/>
      <c r="DF751" s="68"/>
      <c r="DG751" s="68"/>
      <c r="DH751" s="68"/>
      <c r="DI751" s="68"/>
      <c r="DJ751" s="68"/>
      <c r="DK751" s="68"/>
      <c r="DL751" s="68"/>
      <c r="DM751" s="68"/>
      <c r="DN751" s="68"/>
      <c r="DO751" s="68"/>
      <c r="DP751" s="68"/>
      <c r="DQ751" s="68"/>
      <c r="DR751" s="68"/>
      <c r="DS751" s="68"/>
      <c r="DT751" s="68"/>
      <c r="DU751" s="68"/>
      <c r="DV751" s="68"/>
      <c r="DW751" s="68"/>
      <c r="DX751" s="68"/>
      <c r="DY751" s="68"/>
      <c r="DZ751" s="68"/>
      <c r="EA751" s="68"/>
      <c r="EB751" s="68"/>
      <c r="EC751" s="68"/>
      <c r="ED751" s="68"/>
      <c r="EE751" s="68"/>
      <c r="EF751" s="68"/>
      <c r="EG751" s="68"/>
      <c r="EH751" s="68"/>
      <c r="EI751" s="68"/>
      <c r="EJ751" s="68"/>
      <c r="EK751" s="68"/>
      <c r="EL751" s="68"/>
      <c r="EM751" s="68"/>
      <c r="EN751" s="68"/>
      <c r="EO751" s="68"/>
      <c r="EP751" s="68"/>
      <c r="EQ751" s="68"/>
      <c r="ER751" s="68"/>
      <c r="ES751" s="68"/>
      <c r="ET751" s="68"/>
      <c r="EU751" s="68"/>
      <c r="EV751" s="68"/>
      <c r="EW751" s="68"/>
      <c r="EX751" s="68"/>
      <c r="EY751" s="68"/>
      <c r="EZ751" s="68"/>
      <c r="FA751" s="68"/>
      <c r="FB751" s="68"/>
      <c r="FC751" s="68"/>
      <c r="FD751" s="68"/>
      <c r="FE751" s="68"/>
      <c r="FF751" s="68"/>
      <c r="FG751" s="68"/>
      <c r="FH751" s="68"/>
      <c r="FI751" s="68"/>
      <c r="FJ751" s="68"/>
      <c r="FK751" s="68"/>
      <c r="FL751" s="68"/>
      <c r="FM751" s="68"/>
      <c r="FN751" s="68"/>
      <c r="FO751" s="68"/>
      <c r="FP751" s="68"/>
      <c r="FQ751" s="68"/>
      <c r="FR751" s="68"/>
      <c r="FS751" s="68"/>
      <c r="FT751" s="68"/>
      <c r="FU751" s="68"/>
      <c r="FV751" s="68"/>
      <c r="FW751" s="68"/>
      <c r="FX751" s="68"/>
      <c r="FY751" s="68"/>
      <c r="FZ751" s="68"/>
      <c r="GA751" s="68"/>
      <c r="GB751" s="68"/>
      <c r="GC751" s="68"/>
      <c r="GD751" s="68"/>
      <c r="GE751" s="68"/>
      <c r="GF751" s="68"/>
      <c r="GG751" s="68"/>
      <c r="GH751" s="68"/>
      <c r="GI751" s="68"/>
      <c r="GJ751" s="68"/>
      <c r="GK751" s="68"/>
      <c r="GL751" s="68"/>
      <c r="GM751" s="68"/>
      <c r="GN751" s="68"/>
      <c r="GO751" s="68"/>
      <c r="GP751" s="68"/>
      <c r="GQ751" s="68"/>
      <c r="GR751" s="68"/>
      <c r="GS751" s="68"/>
      <c r="GT751" s="68"/>
      <c r="GU751" s="68"/>
      <c r="GV751" s="68"/>
      <c r="GW751" s="68"/>
      <c r="GX751" s="68"/>
      <c r="GY751" s="68"/>
      <c r="GZ751" s="68"/>
      <c r="HA751" s="68"/>
      <c r="HB751" s="68"/>
      <c r="HC751" s="68"/>
      <c r="HD751" s="68"/>
      <c r="HE751" s="68"/>
      <c r="HF751" s="68"/>
      <c r="HG751" s="68"/>
      <c r="HH751" s="68"/>
      <c r="HI751" s="68"/>
    </row>
    <row r="752" spans="1:217" ht="38.25">
      <c r="A752" s="64">
        <v>743</v>
      </c>
      <c r="B752" s="64">
        <v>694</v>
      </c>
      <c r="C752" s="13" t="s">
        <v>624</v>
      </c>
      <c r="D752" s="124">
        <v>558</v>
      </c>
      <c r="E752" s="102" t="s">
        <v>626</v>
      </c>
      <c r="F752" s="41" t="s">
        <v>625</v>
      </c>
      <c r="G752" s="14" t="s">
        <v>627</v>
      </c>
      <c r="H752" s="451" t="s">
        <v>331</v>
      </c>
      <c r="I752" s="559" t="s">
        <v>28</v>
      </c>
      <c r="J752" s="13" t="s">
        <v>41</v>
      </c>
      <c r="K752" s="13" t="s">
        <v>629</v>
      </c>
      <c r="L752" s="13" t="s">
        <v>628</v>
      </c>
      <c r="M752" s="13" t="s">
        <v>30</v>
      </c>
      <c r="N752" s="636">
        <v>11000</v>
      </c>
      <c r="O752" s="82">
        <v>3050</v>
      </c>
      <c r="P752" s="83">
        <v>3050</v>
      </c>
      <c r="Q752" s="102"/>
    </row>
    <row r="753" spans="1:221" ht="38.25">
      <c r="A753" s="64">
        <v>744</v>
      </c>
      <c r="B753" s="64">
        <v>695</v>
      </c>
      <c r="C753" s="1" t="s">
        <v>2088</v>
      </c>
      <c r="D753" s="25">
        <v>558</v>
      </c>
      <c r="E753" s="100" t="s">
        <v>626</v>
      </c>
      <c r="F753" s="39" t="s">
        <v>2089</v>
      </c>
      <c r="G753" s="19" t="s">
        <v>836</v>
      </c>
      <c r="H753" s="450" t="s">
        <v>81</v>
      </c>
      <c r="I753" s="558" t="s">
        <v>28</v>
      </c>
      <c r="J753" s="13" t="s">
        <v>41</v>
      </c>
      <c r="K753" s="3" t="s">
        <v>952</v>
      </c>
      <c r="L753" s="81" t="s">
        <v>2090</v>
      </c>
      <c r="M753" s="3" t="s">
        <v>30</v>
      </c>
      <c r="N753" s="636">
        <v>154000</v>
      </c>
      <c r="O753" s="82">
        <v>599</v>
      </c>
      <c r="P753" s="83">
        <v>599</v>
      </c>
      <c r="Q753" s="102"/>
    </row>
    <row r="754" spans="1:221" ht="51">
      <c r="A754" s="64">
        <v>745</v>
      </c>
      <c r="B754" s="64">
        <v>696</v>
      </c>
      <c r="C754" s="1" t="s">
        <v>2091</v>
      </c>
      <c r="D754" s="25">
        <v>558</v>
      </c>
      <c r="E754" s="100" t="s">
        <v>626</v>
      </c>
      <c r="F754" s="39" t="s">
        <v>2092</v>
      </c>
      <c r="G754" s="19" t="s">
        <v>836</v>
      </c>
      <c r="H754" s="450" t="s">
        <v>2093</v>
      </c>
      <c r="I754" s="558" t="s">
        <v>28</v>
      </c>
      <c r="J754" s="13" t="s">
        <v>47</v>
      </c>
      <c r="K754" s="3" t="s">
        <v>952</v>
      </c>
      <c r="L754" s="81" t="s">
        <v>2094</v>
      </c>
      <c r="M754" s="3" t="s">
        <v>30</v>
      </c>
      <c r="N754" s="636">
        <v>264000</v>
      </c>
      <c r="O754" s="82">
        <v>798</v>
      </c>
      <c r="P754" s="83">
        <v>798</v>
      </c>
      <c r="Q754" s="102"/>
    </row>
    <row r="755" spans="1:221" ht="25.5">
      <c r="A755" s="64">
        <v>746</v>
      </c>
      <c r="B755" s="64">
        <v>697</v>
      </c>
      <c r="C755" s="1" t="s">
        <v>5325</v>
      </c>
      <c r="D755" s="406">
        <v>558</v>
      </c>
      <c r="E755" s="691" t="s">
        <v>626</v>
      </c>
      <c r="F755" s="39" t="s">
        <v>5326</v>
      </c>
      <c r="G755" s="93" t="s">
        <v>72</v>
      </c>
      <c r="H755" s="477" t="s">
        <v>93</v>
      </c>
      <c r="I755" s="571" t="s">
        <v>28</v>
      </c>
      <c r="J755" s="77" t="s">
        <v>47</v>
      </c>
      <c r="K755" s="77" t="s">
        <v>5308</v>
      </c>
      <c r="L755" s="77" t="s">
        <v>5327</v>
      </c>
      <c r="M755" s="77" t="s">
        <v>30</v>
      </c>
      <c r="N755" s="637">
        <v>11000</v>
      </c>
      <c r="O755" s="229">
        <v>4999</v>
      </c>
      <c r="P755" s="83">
        <v>4999</v>
      </c>
      <c r="Q755" s="102"/>
    </row>
    <row r="756" spans="1:221" ht="51">
      <c r="A756" s="64">
        <v>747</v>
      </c>
      <c r="B756" s="64">
        <v>698</v>
      </c>
      <c r="C756" s="1" t="s">
        <v>3342</v>
      </c>
      <c r="D756" s="403">
        <v>558</v>
      </c>
      <c r="E756" s="727" t="s">
        <v>626</v>
      </c>
      <c r="F756" s="39" t="s">
        <v>3343</v>
      </c>
      <c r="G756" s="343" t="s">
        <v>72</v>
      </c>
      <c r="H756" s="451" t="s">
        <v>43</v>
      </c>
      <c r="I756" s="558" t="s">
        <v>28</v>
      </c>
      <c r="J756" s="257" t="s">
        <v>41</v>
      </c>
      <c r="K756" s="3" t="s">
        <v>3341</v>
      </c>
      <c r="L756" s="258" t="s">
        <v>3344</v>
      </c>
      <c r="M756" s="161" t="s">
        <v>30</v>
      </c>
      <c r="N756" s="637">
        <v>22000</v>
      </c>
      <c r="O756" s="88">
        <v>2365</v>
      </c>
      <c r="P756" s="83">
        <v>2365</v>
      </c>
      <c r="Q756" s="102"/>
    </row>
    <row r="757" spans="1:221" ht="51">
      <c r="A757" s="64">
        <v>748</v>
      </c>
      <c r="B757" s="64">
        <v>699</v>
      </c>
      <c r="C757" s="13" t="s">
        <v>895</v>
      </c>
      <c r="D757" s="124">
        <v>558</v>
      </c>
      <c r="E757" s="690" t="s">
        <v>897</v>
      </c>
      <c r="F757" s="41" t="s">
        <v>896</v>
      </c>
      <c r="G757" s="210" t="s">
        <v>108</v>
      </c>
      <c r="H757" s="524" t="s">
        <v>27</v>
      </c>
      <c r="I757" s="570" t="s">
        <v>28</v>
      </c>
      <c r="J757" s="13" t="s">
        <v>41</v>
      </c>
      <c r="K757" s="211" t="s">
        <v>666</v>
      </c>
      <c r="L757" s="211" t="s">
        <v>898</v>
      </c>
      <c r="M757" s="211" t="s">
        <v>30</v>
      </c>
      <c r="N757" s="636">
        <v>44000</v>
      </c>
      <c r="O757" s="82">
        <v>1534</v>
      </c>
      <c r="P757" s="83">
        <v>1534</v>
      </c>
      <c r="Q757" s="102"/>
    </row>
    <row r="758" spans="1:221" ht="51">
      <c r="A758" s="64">
        <v>749</v>
      </c>
      <c r="B758" s="64">
        <v>700</v>
      </c>
      <c r="C758" s="1" t="s">
        <v>3080</v>
      </c>
      <c r="D758" s="25">
        <v>559</v>
      </c>
      <c r="E758" s="684" t="s">
        <v>90</v>
      </c>
      <c r="F758" s="39" t="s">
        <v>3081</v>
      </c>
      <c r="G758" s="24" t="s">
        <v>3082</v>
      </c>
      <c r="H758" s="452" t="s">
        <v>93</v>
      </c>
      <c r="I758" s="563" t="s">
        <v>28</v>
      </c>
      <c r="J758" s="16" t="s">
        <v>47</v>
      </c>
      <c r="K758" s="17" t="s">
        <v>2992</v>
      </c>
      <c r="L758" s="13" t="s">
        <v>3083</v>
      </c>
      <c r="M758" s="17" t="s">
        <v>30</v>
      </c>
      <c r="N758" s="320">
        <v>11000</v>
      </c>
      <c r="O758" s="82">
        <v>1330</v>
      </c>
      <c r="P758" s="83">
        <v>1330</v>
      </c>
      <c r="Q758" s="102"/>
    </row>
    <row r="759" spans="1:221" ht="38.25">
      <c r="A759" s="64">
        <v>750</v>
      </c>
      <c r="B759" s="64">
        <v>701</v>
      </c>
      <c r="C759" s="1" t="s">
        <v>2757</v>
      </c>
      <c r="D759" s="25">
        <v>559</v>
      </c>
      <c r="E759" s="150" t="s">
        <v>90</v>
      </c>
      <c r="F759" s="48" t="s">
        <v>2758</v>
      </c>
      <c r="G759" s="19" t="s">
        <v>2759</v>
      </c>
      <c r="H759" s="475" t="s">
        <v>81</v>
      </c>
      <c r="I759" s="572" t="s">
        <v>28</v>
      </c>
      <c r="J759" s="6" t="s">
        <v>47</v>
      </c>
      <c r="K759" s="69" t="s">
        <v>2741</v>
      </c>
      <c r="L759" s="69" t="s">
        <v>2760</v>
      </c>
      <c r="M759" s="6" t="s">
        <v>30</v>
      </c>
      <c r="N759" s="637">
        <v>26400</v>
      </c>
      <c r="O759" s="88">
        <v>450</v>
      </c>
      <c r="P759" s="83">
        <v>450</v>
      </c>
      <c r="Q759" s="102"/>
    </row>
    <row r="760" spans="1:221" ht="15.75">
      <c r="A760" s="64">
        <v>751</v>
      </c>
      <c r="B760" s="64"/>
      <c r="C760" s="371"/>
      <c r="D760" s="401"/>
      <c r="E760" s="436" t="s">
        <v>6957</v>
      </c>
      <c r="F760" s="661"/>
      <c r="G760" s="438"/>
      <c r="H760" s="439"/>
      <c r="I760" s="438"/>
      <c r="J760" s="439"/>
      <c r="K760" s="437"/>
      <c r="L760" s="439"/>
      <c r="M760" s="437"/>
      <c r="N760" s="437"/>
      <c r="O760" s="437"/>
      <c r="P760" s="440"/>
      <c r="Q760" s="639"/>
      <c r="R760" s="365"/>
      <c r="S760" s="365"/>
      <c r="T760" s="365"/>
      <c r="U760" s="365"/>
      <c r="V760" s="365"/>
      <c r="W760" s="365"/>
      <c r="X760" s="365"/>
      <c r="Y760" s="365"/>
      <c r="Z760" s="365"/>
      <c r="AA760" s="365"/>
      <c r="AB760" s="365"/>
      <c r="AC760" s="365"/>
      <c r="AD760" s="365"/>
      <c r="AE760" s="365"/>
      <c r="AF760" s="365"/>
      <c r="AG760" s="365"/>
      <c r="AH760" s="365"/>
      <c r="AI760" s="365"/>
      <c r="AJ760" s="365"/>
      <c r="AK760" s="365"/>
      <c r="AL760" s="365"/>
      <c r="AM760" s="365"/>
      <c r="AN760" s="365"/>
      <c r="AO760" s="365"/>
      <c r="AP760" s="365"/>
      <c r="AQ760" s="365"/>
      <c r="AR760" s="365"/>
      <c r="AS760" s="365"/>
      <c r="AT760" s="365"/>
      <c r="AU760" s="365"/>
      <c r="AV760" s="365"/>
      <c r="AW760" s="365"/>
      <c r="AX760" s="365"/>
      <c r="AY760" s="365"/>
      <c r="AZ760" s="365"/>
      <c r="BA760" s="365"/>
      <c r="BB760" s="365"/>
      <c r="BC760" s="365"/>
      <c r="BD760" s="365"/>
      <c r="BE760" s="365"/>
      <c r="BF760" s="365"/>
      <c r="BG760" s="365"/>
      <c r="BH760" s="365"/>
      <c r="BI760" s="365"/>
      <c r="BJ760" s="365"/>
      <c r="BK760" s="365"/>
      <c r="BL760" s="365"/>
      <c r="BM760" s="365"/>
      <c r="BN760" s="365"/>
      <c r="BO760" s="365"/>
      <c r="BP760" s="365"/>
      <c r="BQ760" s="365"/>
      <c r="BR760" s="365"/>
      <c r="BS760" s="365"/>
      <c r="BT760" s="365"/>
      <c r="BU760" s="365"/>
      <c r="BV760" s="365"/>
      <c r="BW760" s="365"/>
      <c r="BX760" s="365"/>
      <c r="BY760" s="365"/>
      <c r="BZ760" s="365"/>
      <c r="CA760" s="365"/>
      <c r="CB760" s="365"/>
      <c r="CC760" s="365"/>
      <c r="CD760" s="365"/>
      <c r="CE760" s="365"/>
      <c r="CF760" s="365"/>
      <c r="CG760" s="365"/>
      <c r="CH760" s="365"/>
      <c r="CI760" s="365"/>
      <c r="CJ760" s="365"/>
      <c r="CK760" s="365"/>
      <c r="CL760" s="365"/>
      <c r="CM760" s="365"/>
      <c r="CN760" s="365"/>
      <c r="CO760" s="365"/>
      <c r="CP760" s="365"/>
      <c r="CQ760" s="365"/>
      <c r="CR760" s="365"/>
      <c r="CS760" s="365"/>
      <c r="CT760" s="365"/>
      <c r="CU760" s="365"/>
      <c r="CV760" s="365"/>
      <c r="CW760" s="365"/>
      <c r="CX760" s="365"/>
      <c r="CY760" s="365"/>
      <c r="CZ760" s="365"/>
      <c r="DA760" s="365"/>
      <c r="DB760" s="365"/>
      <c r="DC760" s="365"/>
      <c r="DD760" s="365"/>
      <c r="DE760" s="365"/>
      <c r="DF760" s="365"/>
      <c r="DG760" s="365"/>
      <c r="DH760" s="365"/>
      <c r="DI760" s="365"/>
      <c r="DJ760" s="365"/>
      <c r="DK760" s="365"/>
      <c r="DL760" s="365"/>
      <c r="DM760" s="365"/>
      <c r="DN760" s="365"/>
      <c r="DO760" s="365"/>
      <c r="DP760" s="365"/>
      <c r="DQ760" s="365"/>
      <c r="DR760" s="365"/>
      <c r="DS760" s="365"/>
      <c r="DT760" s="365"/>
      <c r="DU760" s="365"/>
      <c r="DV760" s="365"/>
      <c r="DW760" s="365"/>
      <c r="DX760" s="365"/>
      <c r="DY760" s="365"/>
      <c r="DZ760" s="365"/>
      <c r="EA760" s="365"/>
      <c r="EB760" s="365"/>
      <c r="EC760" s="365"/>
      <c r="ED760" s="365"/>
      <c r="EE760" s="365"/>
      <c r="EF760" s="365"/>
      <c r="EG760" s="365"/>
      <c r="EH760" s="365"/>
      <c r="EI760" s="365"/>
      <c r="EJ760" s="365"/>
      <c r="EK760" s="365"/>
      <c r="EL760" s="365"/>
      <c r="EM760" s="365"/>
      <c r="EN760" s="365"/>
      <c r="EO760" s="365"/>
      <c r="EP760" s="365"/>
      <c r="EQ760" s="365"/>
      <c r="ER760" s="365"/>
      <c r="ES760" s="365"/>
      <c r="ET760" s="365"/>
      <c r="EU760" s="365"/>
      <c r="EV760" s="365"/>
      <c r="EW760" s="365"/>
      <c r="EX760" s="365"/>
      <c r="EY760" s="365"/>
      <c r="EZ760" s="365"/>
      <c r="FA760" s="365"/>
      <c r="FB760" s="365"/>
      <c r="FC760" s="365"/>
      <c r="FD760" s="365"/>
      <c r="FE760" s="365"/>
      <c r="FF760" s="365"/>
      <c r="FG760" s="365"/>
      <c r="FH760" s="365"/>
      <c r="FI760" s="365"/>
      <c r="FJ760" s="365"/>
      <c r="FK760" s="365"/>
      <c r="FL760" s="365"/>
      <c r="FM760" s="365"/>
      <c r="FN760" s="365"/>
      <c r="FO760" s="365"/>
      <c r="FP760" s="365"/>
      <c r="FQ760" s="365"/>
      <c r="FR760" s="365"/>
      <c r="FS760" s="365"/>
      <c r="FT760" s="365"/>
      <c r="FU760" s="365"/>
      <c r="FV760" s="365"/>
      <c r="FW760" s="365"/>
      <c r="FX760" s="365"/>
      <c r="FY760" s="365"/>
      <c r="FZ760" s="365"/>
      <c r="GA760" s="365"/>
      <c r="GB760" s="365"/>
      <c r="GC760" s="365"/>
      <c r="GD760" s="365"/>
      <c r="GE760" s="365"/>
      <c r="GF760" s="365"/>
      <c r="GG760" s="365"/>
      <c r="GH760" s="365"/>
      <c r="GI760" s="365"/>
      <c r="GJ760" s="365"/>
      <c r="GK760" s="365"/>
      <c r="GL760" s="365"/>
      <c r="GM760" s="365"/>
      <c r="GN760" s="365"/>
      <c r="GO760" s="365"/>
      <c r="GP760" s="365"/>
      <c r="GQ760" s="365"/>
      <c r="GR760" s="365"/>
      <c r="GS760" s="365"/>
      <c r="GT760" s="365"/>
      <c r="GU760" s="365"/>
      <c r="GV760" s="365"/>
      <c r="GW760" s="365"/>
      <c r="GX760" s="365"/>
      <c r="GY760" s="365"/>
      <c r="GZ760" s="365"/>
      <c r="HA760" s="365"/>
      <c r="HB760" s="365"/>
      <c r="HC760" s="365"/>
      <c r="HD760" s="365"/>
      <c r="HE760" s="365"/>
      <c r="HF760" s="365"/>
      <c r="HG760" s="365"/>
      <c r="HH760" s="365"/>
      <c r="HI760" s="365"/>
      <c r="HJ760" s="365"/>
      <c r="HK760" s="365"/>
      <c r="HL760" s="365"/>
      <c r="HM760" s="365"/>
    </row>
    <row r="761" spans="1:221" ht="63.75">
      <c r="A761" s="64">
        <v>752</v>
      </c>
      <c r="B761" s="64">
        <v>702</v>
      </c>
      <c r="C761" s="13" t="s">
        <v>411</v>
      </c>
      <c r="D761" s="124">
        <v>562</v>
      </c>
      <c r="E761" s="102" t="s">
        <v>413</v>
      </c>
      <c r="F761" s="41" t="s">
        <v>412</v>
      </c>
      <c r="G761" s="14" t="s">
        <v>414</v>
      </c>
      <c r="H761" s="451" t="s">
        <v>382</v>
      </c>
      <c r="I761" s="559" t="s">
        <v>151</v>
      </c>
      <c r="J761" s="13" t="s">
        <v>176</v>
      </c>
      <c r="K761" s="13" t="s">
        <v>416</v>
      </c>
      <c r="L761" s="13" t="s">
        <v>415</v>
      </c>
      <c r="M761" s="64" t="s">
        <v>211</v>
      </c>
      <c r="N761" s="636">
        <v>35200</v>
      </c>
      <c r="O761" s="82">
        <v>69300</v>
      </c>
      <c r="P761" s="83">
        <v>69300</v>
      </c>
      <c r="Q761" s="102" t="s">
        <v>7101</v>
      </c>
    </row>
    <row r="762" spans="1:221" ht="63.75">
      <c r="A762" s="64">
        <v>753</v>
      </c>
      <c r="B762" s="64">
        <v>703</v>
      </c>
      <c r="C762" s="13" t="s">
        <v>417</v>
      </c>
      <c r="D762" s="124">
        <v>562</v>
      </c>
      <c r="E762" s="102" t="s">
        <v>413</v>
      </c>
      <c r="F762" s="41" t="s">
        <v>412</v>
      </c>
      <c r="G762" s="14" t="s">
        <v>419</v>
      </c>
      <c r="H762" s="451" t="s">
        <v>420</v>
      </c>
      <c r="I762" s="559" t="s">
        <v>28</v>
      </c>
      <c r="J762" s="13" t="s">
        <v>418</v>
      </c>
      <c r="K762" s="13" t="s">
        <v>416</v>
      </c>
      <c r="L762" s="13" t="s">
        <v>421</v>
      </c>
      <c r="M762" s="64" t="s">
        <v>30</v>
      </c>
      <c r="N762" s="636">
        <v>48400</v>
      </c>
      <c r="O762" s="82">
        <v>13650</v>
      </c>
      <c r="P762" s="83">
        <v>13650</v>
      </c>
      <c r="Q762" s="102" t="s">
        <v>7101</v>
      </c>
    </row>
    <row r="763" spans="1:221" ht="63.75">
      <c r="A763" s="64">
        <v>754</v>
      </c>
      <c r="B763" s="64">
        <v>704</v>
      </c>
      <c r="C763" s="1" t="s">
        <v>2375</v>
      </c>
      <c r="D763" s="124">
        <v>563</v>
      </c>
      <c r="E763" s="688" t="s">
        <v>175</v>
      </c>
      <c r="F763" s="42" t="s">
        <v>2376</v>
      </c>
      <c r="G763" s="12" t="s">
        <v>2378</v>
      </c>
      <c r="H763" s="485" t="s">
        <v>178</v>
      </c>
      <c r="I763" s="559" t="s">
        <v>151</v>
      </c>
      <c r="J763" s="13" t="s">
        <v>2377</v>
      </c>
      <c r="K763" s="13" t="s">
        <v>1344</v>
      </c>
      <c r="L763" s="62" t="s">
        <v>2379</v>
      </c>
      <c r="M763" s="13" t="s">
        <v>211</v>
      </c>
      <c r="N763" s="636">
        <v>8800</v>
      </c>
      <c r="O763" s="82">
        <v>24150</v>
      </c>
      <c r="P763" s="83">
        <v>24150</v>
      </c>
      <c r="Q763" s="102" t="s">
        <v>7101</v>
      </c>
    </row>
    <row r="764" spans="1:221" ht="63.75">
      <c r="A764" s="64">
        <v>755</v>
      </c>
      <c r="B764" s="64">
        <v>705</v>
      </c>
      <c r="C764" s="1" t="s">
        <v>173</v>
      </c>
      <c r="D764" s="25">
        <v>563</v>
      </c>
      <c r="E764" s="102" t="s">
        <v>175</v>
      </c>
      <c r="F764" s="41" t="s">
        <v>174</v>
      </c>
      <c r="G764" s="93" t="s">
        <v>177</v>
      </c>
      <c r="H764" s="451" t="s">
        <v>178</v>
      </c>
      <c r="I764" s="559" t="s">
        <v>151</v>
      </c>
      <c r="J764" s="13" t="s">
        <v>176</v>
      </c>
      <c r="K764" s="1" t="s">
        <v>180</v>
      </c>
      <c r="L764" s="13" t="s">
        <v>179</v>
      </c>
      <c r="M764" s="13" t="s">
        <v>181</v>
      </c>
      <c r="N764" s="637">
        <v>17600</v>
      </c>
      <c r="O764" s="128">
        <v>60000</v>
      </c>
      <c r="P764" s="83">
        <v>60000</v>
      </c>
      <c r="Q764" s="102" t="s">
        <v>7101</v>
      </c>
    </row>
    <row r="765" spans="1:221" ht="63.75">
      <c r="A765" s="64">
        <v>756</v>
      </c>
      <c r="B765" s="64">
        <v>706</v>
      </c>
      <c r="C765" s="13" t="s">
        <v>385</v>
      </c>
      <c r="D765" s="124">
        <v>563</v>
      </c>
      <c r="E765" s="102" t="s">
        <v>175</v>
      </c>
      <c r="F765" s="103" t="s">
        <v>386</v>
      </c>
      <c r="G765" s="104" t="s">
        <v>388</v>
      </c>
      <c r="H765" s="488" t="s">
        <v>389</v>
      </c>
      <c r="I765" s="559" t="s">
        <v>151</v>
      </c>
      <c r="J765" s="13" t="s">
        <v>387</v>
      </c>
      <c r="K765" s="105" t="s">
        <v>391</v>
      </c>
      <c r="L765" s="105" t="s">
        <v>390</v>
      </c>
      <c r="M765" s="105" t="s">
        <v>211</v>
      </c>
      <c r="N765" s="636">
        <v>22000</v>
      </c>
      <c r="O765" s="82">
        <v>52000</v>
      </c>
      <c r="P765" s="83">
        <v>52000</v>
      </c>
      <c r="Q765" s="102" t="s">
        <v>7101</v>
      </c>
    </row>
    <row r="766" spans="1:221" ht="63.75">
      <c r="A766" s="64">
        <v>757</v>
      </c>
      <c r="B766" s="64">
        <v>707</v>
      </c>
      <c r="C766" s="13" t="s">
        <v>378</v>
      </c>
      <c r="D766" s="124">
        <v>563</v>
      </c>
      <c r="E766" s="102" t="s">
        <v>175</v>
      </c>
      <c r="F766" s="41" t="s">
        <v>379</v>
      </c>
      <c r="G766" s="14" t="s">
        <v>381</v>
      </c>
      <c r="H766" s="451" t="s">
        <v>382</v>
      </c>
      <c r="I766" s="559" t="s">
        <v>151</v>
      </c>
      <c r="J766" s="13" t="s">
        <v>380</v>
      </c>
      <c r="K766" s="13" t="s">
        <v>384</v>
      </c>
      <c r="L766" s="13" t="s">
        <v>383</v>
      </c>
      <c r="M766" s="13" t="s">
        <v>211</v>
      </c>
      <c r="N766" s="636">
        <v>6600</v>
      </c>
      <c r="O766" s="82">
        <v>81900</v>
      </c>
      <c r="P766" s="83">
        <v>81900</v>
      </c>
      <c r="Q766" s="102" t="s">
        <v>7101</v>
      </c>
    </row>
    <row r="767" spans="1:221" ht="63.75">
      <c r="A767" s="64">
        <v>758</v>
      </c>
      <c r="B767" s="64">
        <v>708</v>
      </c>
      <c r="C767" s="13" t="s">
        <v>708</v>
      </c>
      <c r="D767" s="295">
        <v>563</v>
      </c>
      <c r="E767" s="102" t="s">
        <v>710</v>
      </c>
      <c r="F767" s="41" t="s">
        <v>709</v>
      </c>
      <c r="G767" s="32" t="s">
        <v>72</v>
      </c>
      <c r="H767" s="451" t="s">
        <v>27</v>
      </c>
      <c r="I767" s="559" t="s">
        <v>28</v>
      </c>
      <c r="J767" s="13" t="s">
        <v>97</v>
      </c>
      <c r="K767" s="135" t="s">
        <v>686</v>
      </c>
      <c r="L767" s="35" t="s">
        <v>711</v>
      </c>
      <c r="M767" s="13" t="s">
        <v>189</v>
      </c>
      <c r="N767" s="636">
        <v>8800</v>
      </c>
      <c r="O767" s="82">
        <v>11000</v>
      </c>
      <c r="P767" s="83">
        <v>11000</v>
      </c>
      <c r="Q767" s="102" t="s">
        <v>7101</v>
      </c>
    </row>
    <row r="768" spans="1:221" ht="63.75">
      <c r="A768" s="64">
        <v>759</v>
      </c>
      <c r="B768" s="64">
        <v>709</v>
      </c>
      <c r="C768" s="1" t="s">
        <v>4424</v>
      </c>
      <c r="D768" s="25">
        <v>563</v>
      </c>
      <c r="E768" s="102" t="s">
        <v>175</v>
      </c>
      <c r="F768" s="39" t="s">
        <v>4425</v>
      </c>
      <c r="G768" s="14" t="s">
        <v>2701</v>
      </c>
      <c r="H768" s="451" t="s">
        <v>4427</v>
      </c>
      <c r="I768" s="559" t="s">
        <v>151</v>
      </c>
      <c r="J768" s="13" t="s">
        <v>4426</v>
      </c>
      <c r="K768" s="13" t="s">
        <v>4429</v>
      </c>
      <c r="L768" s="13" t="s">
        <v>4428</v>
      </c>
      <c r="M768" s="13" t="s">
        <v>211</v>
      </c>
      <c r="N768" s="637">
        <v>6600</v>
      </c>
      <c r="O768" s="26">
        <v>48980</v>
      </c>
      <c r="P768" s="83">
        <v>48980</v>
      </c>
      <c r="Q768" s="102" t="s">
        <v>7101</v>
      </c>
    </row>
    <row r="769" spans="1:17" ht="63.75">
      <c r="A769" s="64">
        <v>760</v>
      </c>
      <c r="B769" s="64">
        <v>710</v>
      </c>
      <c r="C769" s="1" t="s">
        <v>4430</v>
      </c>
      <c r="D769" s="25">
        <v>563</v>
      </c>
      <c r="E769" s="102" t="s">
        <v>175</v>
      </c>
      <c r="F769" s="39" t="s">
        <v>4431</v>
      </c>
      <c r="G769" s="14" t="s">
        <v>2701</v>
      </c>
      <c r="H769" s="451" t="s">
        <v>178</v>
      </c>
      <c r="I769" s="559" t="s">
        <v>151</v>
      </c>
      <c r="J769" s="13" t="s">
        <v>4432</v>
      </c>
      <c r="K769" s="13" t="s">
        <v>4429</v>
      </c>
      <c r="L769" s="13" t="s">
        <v>4433</v>
      </c>
      <c r="M769" s="13" t="s">
        <v>211</v>
      </c>
      <c r="N769" s="637">
        <v>6600</v>
      </c>
      <c r="O769" s="26">
        <v>25800</v>
      </c>
      <c r="P769" s="83">
        <v>25800</v>
      </c>
      <c r="Q769" s="102" t="s">
        <v>7101</v>
      </c>
    </row>
    <row r="770" spans="1:17" ht="89.25">
      <c r="A770" s="64">
        <v>761</v>
      </c>
      <c r="B770" s="64">
        <v>711</v>
      </c>
      <c r="C770" s="1" t="s">
        <v>5271</v>
      </c>
      <c r="D770" s="411">
        <v>566</v>
      </c>
      <c r="E770" s="691" t="s">
        <v>4191</v>
      </c>
      <c r="F770" s="246" t="s">
        <v>5272</v>
      </c>
      <c r="G770" s="333" t="s">
        <v>5273</v>
      </c>
      <c r="H770" s="483" t="s">
        <v>60</v>
      </c>
      <c r="I770" s="571" t="s">
        <v>28</v>
      </c>
      <c r="J770" s="77" t="s">
        <v>132</v>
      </c>
      <c r="K770" s="247" t="s">
        <v>5275</v>
      </c>
      <c r="L770" s="13" t="s">
        <v>5274</v>
      </c>
      <c r="M770" s="77" t="s">
        <v>30</v>
      </c>
      <c r="N770" s="637">
        <v>6600</v>
      </c>
      <c r="O770" s="229">
        <v>6720</v>
      </c>
      <c r="P770" s="83">
        <v>6720</v>
      </c>
      <c r="Q770" s="102" t="s">
        <v>7031</v>
      </c>
    </row>
    <row r="771" spans="1:17" ht="89.25">
      <c r="A771" s="64">
        <v>762</v>
      </c>
      <c r="B771" s="64">
        <v>712</v>
      </c>
      <c r="C771" s="1" t="s">
        <v>4189</v>
      </c>
      <c r="D771" s="25">
        <v>566</v>
      </c>
      <c r="E771" s="100" t="s">
        <v>4191</v>
      </c>
      <c r="F771" s="39" t="s">
        <v>4190</v>
      </c>
      <c r="G771" s="267" t="s">
        <v>4192</v>
      </c>
      <c r="H771" s="481" t="s">
        <v>420</v>
      </c>
      <c r="I771" s="558" t="s">
        <v>28</v>
      </c>
      <c r="J771" s="3" t="s">
        <v>2646</v>
      </c>
      <c r="K771" s="1" t="s">
        <v>4058</v>
      </c>
      <c r="L771" s="1" t="s">
        <v>4193</v>
      </c>
      <c r="M771" s="3" t="s">
        <v>30</v>
      </c>
      <c r="N771" s="637">
        <v>22000</v>
      </c>
      <c r="O771" s="128">
        <v>2940</v>
      </c>
      <c r="P771" s="83">
        <v>2940</v>
      </c>
      <c r="Q771" s="102" t="s">
        <v>7031</v>
      </c>
    </row>
    <row r="772" spans="1:17" ht="89.25">
      <c r="A772" s="64">
        <v>763</v>
      </c>
      <c r="B772" s="64">
        <v>713</v>
      </c>
      <c r="C772" s="65" t="s">
        <v>4989</v>
      </c>
      <c r="D772" s="411">
        <v>566</v>
      </c>
      <c r="E772" s="684" t="s">
        <v>4191</v>
      </c>
      <c r="F772" s="43" t="s">
        <v>4990</v>
      </c>
      <c r="G772" s="28" t="s">
        <v>4991</v>
      </c>
      <c r="H772" s="474" t="s">
        <v>420</v>
      </c>
      <c r="I772" s="562" t="s">
        <v>28</v>
      </c>
      <c r="J772" s="65" t="s">
        <v>131</v>
      </c>
      <c r="K772" s="65" t="s">
        <v>4993</v>
      </c>
      <c r="L772" s="65" t="s">
        <v>4992</v>
      </c>
      <c r="M772" s="65" t="s">
        <v>30</v>
      </c>
      <c r="N772" s="637">
        <v>2200</v>
      </c>
      <c r="O772" s="96">
        <v>450</v>
      </c>
      <c r="P772" s="83">
        <v>450</v>
      </c>
      <c r="Q772" s="102" t="s">
        <v>7031</v>
      </c>
    </row>
    <row r="773" spans="1:17" ht="51">
      <c r="A773" s="64">
        <v>764</v>
      </c>
      <c r="B773" s="64">
        <v>714</v>
      </c>
      <c r="C773" s="1" t="s">
        <v>1584</v>
      </c>
      <c r="D773" s="25">
        <v>567</v>
      </c>
      <c r="E773" s="100" t="s">
        <v>529</v>
      </c>
      <c r="F773" s="39" t="s">
        <v>1585</v>
      </c>
      <c r="G773" s="19" t="s">
        <v>1587</v>
      </c>
      <c r="H773" s="450" t="s">
        <v>389</v>
      </c>
      <c r="I773" s="558" t="s">
        <v>151</v>
      </c>
      <c r="J773" s="13" t="s">
        <v>1586</v>
      </c>
      <c r="K773" s="1" t="s">
        <v>1188</v>
      </c>
      <c r="L773" s="69" t="s">
        <v>1588</v>
      </c>
      <c r="M773" s="3" t="s">
        <v>211</v>
      </c>
      <c r="N773" s="636">
        <v>55000</v>
      </c>
      <c r="O773" s="82">
        <v>1785</v>
      </c>
      <c r="P773" s="83">
        <v>1785</v>
      </c>
      <c r="Q773" s="102"/>
    </row>
    <row r="774" spans="1:17" ht="51">
      <c r="A774" s="64">
        <v>765</v>
      </c>
      <c r="B774" s="64">
        <v>715</v>
      </c>
      <c r="C774" s="1" t="s">
        <v>2577</v>
      </c>
      <c r="D774" s="124">
        <v>572</v>
      </c>
      <c r="E774" s="312" t="s">
        <v>2579</v>
      </c>
      <c r="F774" s="41" t="s">
        <v>2578</v>
      </c>
      <c r="G774" s="151" t="s">
        <v>2581</v>
      </c>
      <c r="H774" s="451" t="s">
        <v>2582</v>
      </c>
      <c r="I774" s="591" t="s">
        <v>308</v>
      </c>
      <c r="J774" s="13" t="s">
        <v>2580</v>
      </c>
      <c r="K774" s="13" t="s">
        <v>2584</v>
      </c>
      <c r="L774" s="119" t="s">
        <v>2583</v>
      </c>
      <c r="M774" s="11" t="s">
        <v>153</v>
      </c>
      <c r="N774" s="636">
        <v>1320</v>
      </c>
      <c r="O774" s="82">
        <v>201000</v>
      </c>
      <c r="P774" s="83">
        <v>201000</v>
      </c>
      <c r="Q774" s="102" t="s">
        <v>7032</v>
      </c>
    </row>
    <row r="775" spans="1:17" ht="51">
      <c r="A775" s="64">
        <v>766</v>
      </c>
      <c r="B775" s="64">
        <v>716</v>
      </c>
      <c r="C775" s="1" t="s">
        <v>5491</v>
      </c>
      <c r="D775" s="152">
        <v>572</v>
      </c>
      <c r="E775" s="312" t="s">
        <v>2579</v>
      </c>
      <c r="F775" s="41" t="s">
        <v>5492</v>
      </c>
      <c r="G775" s="31" t="s">
        <v>5493</v>
      </c>
      <c r="H775" s="486" t="s">
        <v>93</v>
      </c>
      <c r="I775" s="583" t="s">
        <v>28</v>
      </c>
      <c r="J775" s="9" t="s">
        <v>1452</v>
      </c>
      <c r="K775" s="13" t="s">
        <v>5394</v>
      </c>
      <c r="L775" s="13" t="s">
        <v>5494</v>
      </c>
      <c r="M775" s="9" t="s">
        <v>30</v>
      </c>
      <c r="N775" s="637">
        <v>22000</v>
      </c>
      <c r="O775" s="640">
        <v>6300</v>
      </c>
      <c r="P775" s="83">
        <v>6300</v>
      </c>
      <c r="Q775" s="102" t="s">
        <v>7032</v>
      </c>
    </row>
    <row r="776" spans="1:17" ht="63.75">
      <c r="A776" s="64">
        <v>767</v>
      </c>
      <c r="B776" s="64">
        <v>717</v>
      </c>
      <c r="C776" s="1" t="s">
        <v>5517</v>
      </c>
      <c r="D776" s="25">
        <v>572</v>
      </c>
      <c r="E776" s="728" t="s">
        <v>5519</v>
      </c>
      <c r="F776" s="39" t="s">
        <v>5518</v>
      </c>
      <c r="G776" s="383" t="s">
        <v>5521</v>
      </c>
      <c r="H776" s="532" t="s">
        <v>5522</v>
      </c>
      <c r="I776" s="614" t="s">
        <v>308</v>
      </c>
      <c r="J776" s="385" t="s">
        <v>5520</v>
      </c>
      <c r="K776" s="384" t="s">
        <v>5524</v>
      </c>
      <c r="L776" s="384" t="s">
        <v>5523</v>
      </c>
      <c r="M776" s="1" t="s">
        <v>3244</v>
      </c>
      <c r="N776" s="637">
        <v>2200</v>
      </c>
      <c r="O776" s="229">
        <v>586000</v>
      </c>
      <c r="P776" s="83">
        <v>586000</v>
      </c>
      <c r="Q776" s="102" t="s">
        <v>7032</v>
      </c>
    </row>
    <row r="777" spans="1:17" ht="76.5">
      <c r="A777" s="64">
        <v>768</v>
      </c>
      <c r="B777" s="64">
        <v>718</v>
      </c>
      <c r="C777" s="13" t="s">
        <v>2585</v>
      </c>
      <c r="D777" s="124">
        <v>574</v>
      </c>
      <c r="E777" s="102" t="s">
        <v>1935</v>
      </c>
      <c r="F777" s="41" t="s">
        <v>2586</v>
      </c>
      <c r="G777" s="14" t="s">
        <v>2587</v>
      </c>
      <c r="H777" s="451" t="s">
        <v>158</v>
      </c>
      <c r="I777" s="559" t="s">
        <v>151</v>
      </c>
      <c r="J777" s="13" t="s">
        <v>92</v>
      </c>
      <c r="K777" s="13" t="s">
        <v>2589</v>
      </c>
      <c r="L777" s="13" t="s">
        <v>2588</v>
      </c>
      <c r="M777" s="13" t="s">
        <v>153</v>
      </c>
      <c r="N777" s="636">
        <v>11000</v>
      </c>
      <c r="O777" s="82">
        <v>115500</v>
      </c>
      <c r="P777" s="83">
        <v>115500</v>
      </c>
      <c r="Q777" s="102"/>
    </row>
    <row r="778" spans="1:17" ht="76.5">
      <c r="A778" s="64">
        <v>769</v>
      </c>
      <c r="B778" s="64">
        <v>719</v>
      </c>
      <c r="C778" s="13" t="s">
        <v>2590</v>
      </c>
      <c r="D778" s="124">
        <v>574</v>
      </c>
      <c r="E778" s="102" t="s">
        <v>1935</v>
      </c>
      <c r="F778" s="41" t="s">
        <v>2586</v>
      </c>
      <c r="G778" s="14" t="s">
        <v>1740</v>
      </c>
      <c r="H778" s="451" t="s">
        <v>2591</v>
      </c>
      <c r="I778" s="559" t="s">
        <v>28</v>
      </c>
      <c r="J778" s="13" t="s">
        <v>148</v>
      </c>
      <c r="K778" s="13" t="s">
        <v>2593</v>
      </c>
      <c r="L778" s="13" t="s">
        <v>2592</v>
      </c>
      <c r="M778" s="13" t="s">
        <v>30</v>
      </c>
      <c r="N778" s="636">
        <v>35000</v>
      </c>
      <c r="O778" s="82">
        <v>7300</v>
      </c>
      <c r="P778" s="83">
        <v>7300</v>
      </c>
      <c r="Q778" s="102"/>
    </row>
    <row r="779" spans="1:17" ht="63.75">
      <c r="A779" s="64">
        <v>770</v>
      </c>
      <c r="B779" s="64">
        <v>720</v>
      </c>
      <c r="C779" s="1" t="s">
        <v>2599</v>
      </c>
      <c r="D779" s="124">
        <v>575</v>
      </c>
      <c r="E779" s="729" t="s">
        <v>577</v>
      </c>
      <c r="F779" s="41" t="s">
        <v>2600</v>
      </c>
      <c r="G779" s="14" t="s">
        <v>2602</v>
      </c>
      <c r="H779" s="505" t="s">
        <v>2603</v>
      </c>
      <c r="I779" s="559" t="s">
        <v>308</v>
      </c>
      <c r="J779" s="13" t="s">
        <v>2601</v>
      </c>
      <c r="K779" s="259" t="s">
        <v>2605</v>
      </c>
      <c r="L779" s="13" t="s">
        <v>2604</v>
      </c>
      <c r="M779" s="260" t="s">
        <v>377</v>
      </c>
      <c r="N779" s="636">
        <v>5500</v>
      </c>
      <c r="O779" s="82">
        <v>146000</v>
      </c>
      <c r="P779" s="83">
        <v>146000</v>
      </c>
      <c r="Q779" s="102"/>
    </row>
    <row r="780" spans="1:17" ht="25.5">
      <c r="A780" s="64">
        <v>771</v>
      </c>
      <c r="B780" s="64">
        <v>721</v>
      </c>
      <c r="C780" s="1" t="s">
        <v>843</v>
      </c>
      <c r="D780" s="124">
        <v>575</v>
      </c>
      <c r="E780" s="102" t="s">
        <v>577</v>
      </c>
      <c r="F780" s="42" t="s">
        <v>844</v>
      </c>
      <c r="G780" s="14" t="s">
        <v>846</v>
      </c>
      <c r="H780" s="488" t="s">
        <v>512</v>
      </c>
      <c r="I780" s="583" t="s">
        <v>308</v>
      </c>
      <c r="J780" s="13" t="s">
        <v>845</v>
      </c>
      <c r="K780" s="13" t="s">
        <v>848</v>
      </c>
      <c r="L780" s="13" t="s">
        <v>847</v>
      </c>
      <c r="M780" s="64" t="s">
        <v>20</v>
      </c>
      <c r="N780" s="636">
        <v>6600</v>
      </c>
      <c r="O780" s="82">
        <v>134925</v>
      </c>
      <c r="P780" s="83">
        <v>134925</v>
      </c>
      <c r="Q780" s="102"/>
    </row>
    <row r="781" spans="1:17" ht="63.75">
      <c r="A781" s="64">
        <v>772</v>
      </c>
      <c r="B781" s="64">
        <v>722</v>
      </c>
      <c r="C781" s="1" t="s">
        <v>575</v>
      </c>
      <c r="D781" s="124">
        <v>575</v>
      </c>
      <c r="E781" s="102" t="s">
        <v>577</v>
      </c>
      <c r="F781" s="117" t="s">
        <v>576</v>
      </c>
      <c r="G781" s="14" t="s">
        <v>579</v>
      </c>
      <c r="H781" s="451" t="s">
        <v>382</v>
      </c>
      <c r="I781" s="559" t="s">
        <v>151</v>
      </c>
      <c r="J781" s="13" t="s">
        <v>578</v>
      </c>
      <c r="K781" s="13" t="s">
        <v>435</v>
      </c>
      <c r="L781" s="119" t="s">
        <v>580</v>
      </c>
      <c r="M781" s="13" t="s">
        <v>211</v>
      </c>
      <c r="N781" s="636">
        <v>17600</v>
      </c>
      <c r="O781" s="82">
        <v>52080</v>
      </c>
      <c r="P781" s="83">
        <v>52080</v>
      </c>
      <c r="Q781" s="102"/>
    </row>
    <row r="782" spans="1:17" ht="38.25">
      <c r="A782" s="64">
        <v>773</v>
      </c>
      <c r="B782" s="64">
        <v>723</v>
      </c>
      <c r="C782" s="1" t="s">
        <v>5798</v>
      </c>
      <c r="D782" s="124">
        <v>575</v>
      </c>
      <c r="E782" s="684" t="s">
        <v>577</v>
      </c>
      <c r="F782" s="39" t="s">
        <v>5799</v>
      </c>
      <c r="G782" s="24" t="s">
        <v>112</v>
      </c>
      <c r="H782" s="452" t="s">
        <v>43</v>
      </c>
      <c r="I782" s="563" t="s">
        <v>28</v>
      </c>
      <c r="J782" s="16" t="s">
        <v>148</v>
      </c>
      <c r="K782" s="13" t="s">
        <v>5801</v>
      </c>
      <c r="L782" s="13" t="s">
        <v>5800</v>
      </c>
      <c r="M782" s="1" t="s">
        <v>30</v>
      </c>
      <c r="N782" s="637">
        <v>264000</v>
      </c>
      <c r="O782" s="381">
        <v>2205</v>
      </c>
      <c r="P782" s="83">
        <v>2205</v>
      </c>
      <c r="Q782" s="102"/>
    </row>
    <row r="783" spans="1:17" ht="51">
      <c r="A783" s="64">
        <v>774</v>
      </c>
      <c r="B783" s="64">
        <v>724</v>
      </c>
      <c r="C783" s="1" t="s">
        <v>3239</v>
      </c>
      <c r="D783" s="412">
        <v>576</v>
      </c>
      <c r="E783" s="726" t="s">
        <v>2050</v>
      </c>
      <c r="F783" s="186" t="s">
        <v>3240</v>
      </c>
      <c r="G783" s="342" t="s">
        <v>3241</v>
      </c>
      <c r="H783" s="456" t="s">
        <v>3242</v>
      </c>
      <c r="I783" s="615" t="s">
        <v>28</v>
      </c>
      <c r="J783" s="125" t="s">
        <v>2051</v>
      </c>
      <c r="K783" s="231" t="s">
        <v>3234</v>
      </c>
      <c r="L783" s="13" t="s">
        <v>3243</v>
      </c>
      <c r="M783" s="159" t="s">
        <v>3244</v>
      </c>
      <c r="N783" s="320">
        <v>2200</v>
      </c>
      <c r="O783" s="82">
        <v>54000</v>
      </c>
      <c r="P783" s="83">
        <v>54000</v>
      </c>
      <c r="Q783" s="102"/>
    </row>
    <row r="784" spans="1:17" ht="51">
      <c r="A784" s="64">
        <v>775</v>
      </c>
      <c r="B784" s="64">
        <v>725</v>
      </c>
      <c r="C784" s="1" t="s">
        <v>3691</v>
      </c>
      <c r="D784" s="25">
        <v>576</v>
      </c>
      <c r="E784" s="100" t="s">
        <v>606</v>
      </c>
      <c r="F784" s="39" t="s">
        <v>3692</v>
      </c>
      <c r="G784" s="4" t="s">
        <v>108</v>
      </c>
      <c r="H784" s="481" t="s">
        <v>3693</v>
      </c>
      <c r="I784" s="558" t="s">
        <v>28</v>
      </c>
      <c r="J784" s="3" t="s">
        <v>2731</v>
      </c>
      <c r="K784" s="3" t="s">
        <v>3621</v>
      </c>
      <c r="L784" s="3" t="s">
        <v>3694</v>
      </c>
      <c r="M784" s="3" t="s">
        <v>30</v>
      </c>
      <c r="N784" s="637">
        <v>264000</v>
      </c>
      <c r="O784" s="88">
        <v>278</v>
      </c>
      <c r="P784" s="83">
        <v>278</v>
      </c>
      <c r="Q784" s="102"/>
    </row>
    <row r="785" spans="1:17" ht="89.25">
      <c r="A785" s="64">
        <v>776</v>
      </c>
      <c r="B785" s="64">
        <v>726</v>
      </c>
      <c r="C785" s="1" t="s">
        <v>2043</v>
      </c>
      <c r="D785" s="124">
        <v>576</v>
      </c>
      <c r="E785" s="100" t="s">
        <v>606</v>
      </c>
      <c r="F785" s="117" t="s">
        <v>2044</v>
      </c>
      <c r="G785" s="118" t="s">
        <v>2046</v>
      </c>
      <c r="H785" s="485" t="s">
        <v>241</v>
      </c>
      <c r="I785" s="558" t="s">
        <v>151</v>
      </c>
      <c r="J785" s="13" t="s">
        <v>2045</v>
      </c>
      <c r="K785" s="13" t="s">
        <v>1344</v>
      </c>
      <c r="L785" s="119" t="s">
        <v>2047</v>
      </c>
      <c r="M785" s="3" t="s">
        <v>211</v>
      </c>
      <c r="N785" s="636">
        <v>17600</v>
      </c>
      <c r="O785" s="82">
        <v>1365</v>
      </c>
      <c r="P785" s="83">
        <v>1365</v>
      </c>
      <c r="Q785" s="102"/>
    </row>
    <row r="786" spans="1:17" ht="51">
      <c r="A786" s="64">
        <v>777</v>
      </c>
      <c r="B786" s="64">
        <v>727</v>
      </c>
      <c r="C786" s="1" t="s">
        <v>2726</v>
      </c>
      <c r="D786" s="25">
        <v>576</v>
      </c>
      <c r="E786" s="100" t="s">
        <v>606</v>
      </c>
      <c r="F786" s="80" t="s">
        <v>2727</v>
      </c>
      <c r="G786" s="4" t="s">
        <v>108</v>
      </c>
      <c r="H786" s="450" t="s">
        <v>60</v>
      </c>
      <c r="I786" s="558" t="s">
        <v>28</v>
      </c>
      <c r="J786" s="3" t="s">
        <v>418</v>
      </c>
      <c r="K786" s="75" t="s">
        <v>2710</v>
      </c>
      <c r="L786" s="75" t="s">
        <v>2728</v>
      </c>
      <c r="M786" s="3" t="s">
        <v>30</v>
      </c>
      <c r="N786" s="637">
        <v>66000</v>
      </c>
      <c r="O786" s="88">
        <v>202</v>
      </c>
      <c r="P786" s="83">
        <v>202</v>
      </c>
      <c r="Q786" s="102"/>
    </row>
    <row r="787" spans="1:17" ht="38.25">
      <c r="A787" s="64">
        <v>778</v>
      </c>
      <c r="B787" s="64">
        <v>728</v>
      </c>
      <c r="C787" s="1" t="s">
        <v>2729</v>
      </c>
      <c r="D787" s="25">
        <v>576</v>
      </c>
      <c r="E787" s="688" t="s">
        <v>606</v>
      </c>
      <c r="F787" s="80" t="s">
        <v>2730</v>
      </c>
      <c r="G787" s="261" t="s">
        <v>108</v>
      </c>
      <c r="H787" s="451" t="s">
        <v>43</v>
      </c>
      <c r="I787" s="558" t="s">
        <v>28</v>
      </c>
      <c r="J787" s="141" t="s">
        <v>2731</v>
      </c>
      <c r="K787" s="75" t="s">
        <v>2710</v>
      </c>
      <c r="L787" s="75" t="s">
        <v>2732</v>
      </c>
      <c r="M787" s="11" t="s">
        <v>30</v>
      </c>
      <c r="N787" s="637">
        <v>26400</v>
      </c>
      <c r="O787" s="88">
        <v>1895</v>
      </c>
      <c r="P787" s="83">
        <v>1895</v>
      </c>
      <c r="Q787" s="102"/>
    </row>
    <row r="788" spans="1:17" ht="51">
      <c r="A788" s="64">
        <v>779</v>
      </c>
      <c r="B788" s="64">
        <v>729</v>
      </c>
      <c r="C788" s="13" t="s">
        <v>2606</v>
      </c>
      <c r="D788" s="124">
        <v>576</v>
      </c>
      <c r="E788" s="102" t="s">
        <v>606</v>
      </c>
      <c r="F788" s="41" t="s">
        <v>2607</v>
      </c>
      <c r="G788" s="14" t="s">
        <v>2609</v>
      </c>
      <c r="H788" s="451" t="s">
        <v>2610</v>
      </c>
      <c r="I788" s="559" t="s">
        <v>151</v>
      </c>
      <c r="J788" s="13" t="s">
        <v>2608</v>
      </c>
      <c r="K788" s="13" t="s">
        <v>2612</v>
      </c>
      <c r="L788" s="13" t="s">
        <v>2611</v>
      </c>
      <c r="M788" s="66" t="s">
        <v>211</v>
      </c>
      <c r="N788" s="636">
        <v>4400</v>
      </c>
      <c r="O788" s="82">
        <v>34400</v>
      </c>
      <c r="P788" s="83">
        <v>34400</v>
      </c>
      <c r="Q788" s="102"/>
    </row>
    <row r="789" spans="1:17" ht="51">
      <c r="A789" s="64">
        <v>780</v>
      </c>
      <c r="B789" s="64">
        <v>730</v>
      </c>
      <c r="C789" s="1" t="s">
        <v>3429</v>
      </c>
      <c r="D789" s="25">
        <v>576</v>
      </c>
      <c r="E789" s="102" t="s">
        <v>606</v>
      </c>
      <c r="F789" s="39" t="s">
        <v>3430</v>
      </c>
      <c r="G789" s="14" t="s">
        <v>3432</v>
      </c>
      <c r="H789" s="451" t="s">
        <v>3433</v>
      </c>
      <c r="I789" s="559" t="s">
        <v>151</v>
      </c>
      <c r="J789" s="13" t="s">
        <v>3431</v>
      </c>
      <c r="K789" s="35" t="s">
        <v>3136</v>
      </c>
      <c r="L789" s="13" t="s">
        <v>3434</v>
      </c>
      <c r="M789" s="13" t="s">
        <v>211</v>
      </c>
      <c r="N789" s="637">
        <v>8800</v>
      </c>
      <c r="O789" s="88">
        <v>33300</v>
      </c>
      <c r="P789" s="83">
        <v>33300</v>
      </c>
      <c r="Q789" s="102"/>
    </row>
    <row r="790" spans="1:17" ht="38.25">
      <c r="A790" s="64">
        <v>781</v>
      </c>
      <c r="B790" s="64">
        <v>731</v>
      </c>
      <c r="C790" s="1" t="s">
        <v>2048</v>
      </c>
      <c r="D790" s="25">
        <v>576</v>
      </c>
      <c r="E790" s="726" t="s">
        <v>2050</v>
      </c>
      <c r="F790" s="39" t="s">
        <v>2049</v>
      </c>
      <c r="G790" s="19" t="s">
        <v>2052</v>
      </c>
      <c r="H790" s="487" t="s">
        <v>2053</v>
      </c>
      <c r="I790" s="613" t="s">
        <v>308</v>
      </c>
      <c r="J790" s="13" t="s">
        <v>2051</v>
      </c>
      <c r="K790" s="1" t="s">
        <v>1188</v>
      </c>
      <c r="L790" s="69" t="s">
        <v>2054</v>
      </c>
      <c r="M790" s="6" t="s">
        <v>20</v>
      </c>
      <c r="N790" s="636">
        <v>2200</v>
      </c>
      <c r="O790" s="82">
        <v>35700</v>
      </c>
      <c r="P790" s="83">
        <v>35700</v>
      </c>
      <c r="Q790" s="102"/>
    </row>
    <row r="791" spans="1:17" ht="63.75">
      <c r="A791" s="64">
        <v>782</v>
      </c>
      <c r="B791" s="64">
        <v>732</v>
      </c>
      <c r="C791" s="1" t="s">
        <v>612</v>
      </c>
      <c r="D791" s="124">
        <v>576</v>
      </c>
      <c r="E791" s="102" t="s">
        <v>606</v>
      </c>
      <c r="F791" s="41" t="s">
        <v>613</v>
      </c>
      <c r="G791" s="14" t="s">
        <v>614</v>
      </c>
      <c r="H791" s="451" t="s">
        <v>27</v>
      </c>
      <c r="I791" s="559" t="s">
        <v>28</v>
      </c>
      <c r="J791" s="13" t="s">
        <v>418</v>
      </c>
      <c r="K791" s="13" t="s">
        <v>556</v>
      </c>
      <c r="L791" s="13" t="s">
        <v>615</v>
      </c>
      <c r="M791" s="64" t="s">
        <v>30</v>
      </c>
      <c r="N791" s="636">
        <v>22000</v>
      </c>
      <c r="O791" s="82">
        <v>1462</v>
      </c>
      <c r="P791" s="83">
        <v>1462</v>
      </c>
      <c r="Q791" s="102"/>
    </row>
    <row r="792" spans="1:17" ht="51">
      <c r="A792" s="64">
        <v>783</v>
      </c>
      <c r="B792" s="64">
        <v>733</v>
      </c>
      <c r="C792" s="1" t="s">
        <v>3034</v>
      </c>
      <c r="D792" s="403">
        <v>576</v>
      </c>
      <c r="E792" s="685" t="s">
        <v>606</v>
      </c>
      <c r="F792" s="39" t="s">
        <v>3035</v>
      </c>
      <c r="G792" s="20" t="s">
        <v>3037</v>
      </c>
      <c r="H792" s="458" t="s">
        <v>3038</v>
      </c>
      <c r="I792" s="578" t="s">
        <v>28</v>
      </c>
      <c r="J792" s="25" t="s">
        <v>3036</v>
      </c>
      <c r="K792" s="232" t="s">
        <v>3040</v>
      </c>
      <c r="L792" s="13" t="s">
        <v>3039</v>
      </c>
      <c r="M792" s="1" t="s">
        <v>30</v>
      </c>
      <c r="N792" s="320">
        <v>66000</v>
      </c>
      <c r="O792" s="82">
        <v>2700</v>
      </c>
      <c r="P792" s="83">
        <v>2700</v>
      </c>
      <c r="Q792" s="102"/>
    </row>
    <row r="793" spans="1:17" ht="63.75">
      <c r="A793" s="64">
        <v>784</v>
      </c>
      <c r="B793" s="64">
        <v>734</v>
      </c>
      <c r="C793" s="1" t="s">
        <v>3736</v>
      </c>
      <c r="D793" s="124">
        <v>576</v>
      </c>
      <c r="E793" s="684" t="s">
        <v>606</v>
      </c>
      <c r="F793" s="41" t="s">
        <v>3737</v>
      </c>
      <c r="G793" s="14" t="s">
        <v>3738</v>
      </c>
      <c r="H793" s="452" t="s">
        <v>277</v>
      </c>
      <c r="I793" s="563" t="s">
        <v>218</v>
      </c>
      <c r="J793" s="16" t="s">
        <v>2731</v>
      </c>
      <c r="K793" s="13" t="s">
        <v>3740</v>
      </c>
      <c r="L793" s="13" t="s">
        <v>3739</v>
      </c>
      <c r="M793" s="17" t="s">
        <v>30</v>
      </c>
      <c r="N793" s="637">
        <v>11000</v>
      </c>
      <c r="O793" s="88">
        <v>1400</v>
      </c>
      <c r="P793" s="83">
        <v>1400</v>
      </c>
      <c r="Q793" s="102"/>
    </row>
    <row r="794" spans="1:17" ht="38.25">
      <c r="A794" s="64">
        <v>785</v>
      </c>
      <c r="B794" s="64">
        <v>735</v>
      </c>
      <c r="C794" s="13" t="s">
        <v>604</v>
      </c>
      <c r="D794" s="124">
        <v>576</v>
      </c>
      <c r="E794" s="102" t="s">
        <v>606</v>
      </c>
      <c r="F794" s="41" t="s">
        <v>605</v>
      </c>
      <c r="G794" s="14" t="s">
        <v>608</v>
      </c>
      <c r="H794" s="451" t="s">
        <v>382</v>
      </c>
      <c r="I794" s="559" t="s">
        <v>609</v>
      </c>
      <c r="J794" s="13" t="s">
        <v>607</v>
      </c>
      <c r="K794" s="13" t="s">
        <v>611</v>
      </c>
      <c r="L794" s="13" t="s">
        <v>610</v>
      </c>
      <c r="M794" s="64" t="s">
        <v>211</v>
      </c>
      <c r="N794" s="636">
        <v>39600</v>
      </c>
      <c r="O794" s="82">
        <v>19425</v>
      </c>
      <c r="P794" s="83">
        <v>19425</v>
      </c>
      <c r="Q794" s="102"/>
    </row>
    <row r="795" spans="1:17" ht="63.75">
      <c r="A795" s="64">
        <v>786</v>
      </c>
      <c r="B795" s="64">
        <v>736</v>
      </c>
      <c r="C795" s="1" t="s">
        <v>3922</v>
      </c>
      <c r="D795" s="124">
        <v>578</v>
      </c>
      <c r="E795" s="685" t="s">
        <v>3924</v>
      </c>
      <c r="F795" s="39" t="s">
        <v>3923</v>
      </c>
      <c r="G795" s="20" t="s">
        <v>72</v>
      </c>
      <c r="H795" s="458" t="s">
        <v>93</v>
      </c>
      <c r="I795" s="578" t="s">
        <v>28</v>
      </c>
      <c r="J795" s="25" t="s">
        <v>92</v>
      </c>
      <c r="K795" s="13" t="s">
        <v>3926</v>
      </c>
      <c r="L795" s="13" t="s">
        <v>3925</v>
      </c>
      <c r="M795" s="1" t="s">
        <v>30</v>
      </c>
      <c r="N795" s="637">
        <v>33000</v>
      </c>
      <c r="O795" s="88">
        <v>2550</v>
      </c>
      <c r="P795" s="83">
        <v>2550</v>
      </c>
      <c r="Q795" s="102"/>
    </row>
    <row r="796" spans="1:17" ht="51">
      <c r="A796" s="64">
        <v>787</v>
      </c>
      <c r="B796" s="64">
        <v>737</v>
      </c>
      <c r="C796" s="13" t="s">
        <v>2232</v>
      </c>
      <c r="D796" s="124">
        <v>579</v>
      </c>
      <c r="E796" s="102" t="s">
        <v>2229</v>
      </c>
      <c r="F796" s="41" t="s">
        <v>2233</v>
      </c>
      <c r="G796" s="14" t="s">
        <v>2235</v>
      </c>
      <c r="H796" s="451" t="s">
        <v>1459</v>
      </c>
      <c r="I796" s="559" t="s">
        <v>28</v>
      </c>
      <c r="J796" s="13" t="s">
        <v>2234</v>
      </c>
      <c r="K796" s="13" t="s">
        <v>1047</v>
      </c>
      <c r="L796" s="13" t="s">
        <v>2236</v>
      </c>
      <c r="M796" s="13" t="s">
        <v>30</v>
      </c>
      <c r="N796" s="636">
        <v>22000</v>
      </c>
      <c r="O796" s="82">
        <v>4470</v>
      </c>
      <c r="P796" s="83">
        <v>4470</v>
      </c>
      <c r="Q796" s="102"/>
    </row>
    <row r="797" spans="1:17" ht="102">
      <c r="A797" s="64">
        <v>788</v>
      </c>
      <c r="B797" s="64">
        <v>738</v>
      </c>
      <c r="C797" s="13" t="s">
        <v>2227</v>
      </c>
      <c r="D797" s="124">
        <v>579</v>
      </c>
      <c r="E797" s="102" t="s">
        <v>2229</v>
      </c>
      <c r="F797" s="41" t="s">
        <v>2228</v>
      </c>
      <c r="G797" s="14" t="s">
        <v>108</v>
      </c>
      <c r="H797" s="451" t="s">
        <v>633</v>
      </c>
      <c r="I797" s="559" t="s">
        <v>28</v>
      </c>
      <c r="J797" s="13" t="s">
        <v>2230</v>
      </c>
      <c r="K797" s="13" t="s">
        <v>1047</v>
      </c>
      <c r="L797" s="13" t="s">
        <v>2231</v>
      </c>
      <c r="M797" s="64" t="s">
        <v>30</v>
      </c>
      <c r="N797" s="636">
        <v>13200</v>
      </c>
      <c r="O797" s="82">
        <v>5000</v>
      </c>
      <c r="P797" s="83">
        <v>5000</v>
      </c>
      <c r="Q797" s="102"/>
    </row>
    <row r="798" spans="1:17" ht="51">
      <c r="A798" s="64">
        <v>789</v>
      </c>
      <c r="B798" s="64">
        <v>739</v>
      </c>
      <c r="C798" s="67" t="s">
        <v>5821</v>
      </c>
      <c r="D798" s="411">
        <v>580</v>
      </c>
      <c r="E798" s="689" t="s">
        <v>280</v>
      </c>
      <c r="F798" s="120" t="s">
        <v>5822</v>
      </c>
      <c r="G798" s="262" t="s">
        <v>5823</v>
      </c>
      <c r="H798" s="472" t="s">
        <v>2677</v>
      </c>
      <c r="I798" s="567" t="s">
        <v>151</v>
      </c>
      <c r="J798" s="72" t="s">
        <v>5808</v>
      </c>
      <c r="K798" s="220" t="s">
        <v>5817</v>
      </c>
      <c r="L798" s="263" t="s">
        <v>5824</v>
      </c>
      <c r="M798" s="72" t="s">
        <v>211</v>
      </c>
      <c r="N798" s="650">
        <v>10500</v>
      </c>
      <c r="O798" s="192">
        <v>17787</v>
      </c>
      <c r="P798" s="83">
        <v>17787</v>
      </c>
      <c r="Q798" s="102"/>
    </row>
    <row r="799" spans="1:17" ht="38.25">
      <c r="A799" s="64">
        <v>790</v>
      </c>
      <c r="B799" s="64">
        <v>740</v>
      </c>
      <c r="C799" s="1" t="s">
        <v>278</v>
      </c>
      <c r="D799" s="25">
        <v>580</v>
      </c>
      <c r="E799" s="730" t="s">
        <v>280</v>
      </c>
      <c r="F799" s="39" t="s">
        <v>279</v>
      </c>
      <c r="G799" s="264" t="s">
        <v>281</v>
      </c>
      <c r="H799" s="477" t="s">
        <v>282</v>
      </c>
      <c r="I799" s="571" t="s">
        <v>28</v>
      </c>
      <c r="J799" s="187" t="s">
        <v>70</v>
      </c>
      <c r="K799" s="77" t="s">
        <v>243</v>
      </c>
      <c r="L799" s="17" t="s">
        <v>283</v>
      </c>
      <c r="M799" s="187" t="s">
        <v>30</v>
      </c>
      <c r="N799" s="637">
        <v>22000</v>
      </c>
      <c r="O799" s="88">
        <v>2394</v>
      </c>
      <c r="P799" s="83">
        <v>2394</v>
      </c>
      <c r="Q799" s="102"/>
    </row>
    <row r="800" spans="1:17" ht="25.5">
      <c r="A800" s="64">
        <v>791</v>
      </c>
      <c r="B800" s="64">
        <v>741</v>
      </c>
      <c r="C800" s="72" t="s">
        <v>5825</v>
      </c>
      <c r="D800" s="411">
        <v>580</v>
      </c>
      <c r="E800" s="689" t="s">
        <v>280</v>
      </c>
      <c r="F800" s="120" t="s">
        <v>5826</v>
      </c>
      <c r="G800" s="219" t="s">
        <v>281</v>
      </c>
      <c r="H800" s="472" t="s">
        <v>235</v>
      </c>
      <c r="I800" s="567" t="s">
        <v>28</v>
      </c>
      <c r="J800" s="72" t="s">
        <v>70</v>
      </c>
      <c r="K800" s="220" t="s">
        <v>5817</v>
      </c>
      <c r="L800" s="263" t="s">
        <v>5827</v>
      </c>
      <c r="M800" s="72" t="s">
        <v>30</v>
      </c>
      <c r="N800" s="650">
        <v>40000</v>
      </c>
      <c r="O800" s="192">
        <v>2394</v>
      </c>
      <c r="P800" s="83">
        <v>2394</v>
      </c>
      <c r="Q800" s="102"/>
    </row>
    <row r="801" spans="1:221" ht="25.5">
      <c r="A801" s="64">
        <v>792</v>
      </c>
      <c r="B801" s="64">
        <v>742</v>
      </c>
      <c r="C801" s="72" t="s">
        <v>5818</v>
      </c>
      <c r="D801" s="411">
        <v>580</v>
      </c>
      <c r="E801" s="689" t="s">
        <v>280</v>
      </c>
      <c r="F801" s="120" t="s">
        <v>5819</v>
      </c>
      <c r="G801" s="219" t="s">
        <v>2150</v>
      </c>
      <c r="H801" s="472" t="s">
        <v>235</v>
      </c>
      <c r="I801" s="567" t="s">
        <v>28</v>
      </c>
      <c r="J801" s="72" t="s">
        <v>41</v>
      </c>
      <c r="K801" s="220" t="s">
        <v>5817</v>
      </c>
      <c r="L801" s="220" t="s">
        <v>5820</v>
      </c>
      <c r="M801" s="72" t="s">
        <v>30</v>
      </c>
      <c r="N801" s="650">
        <v>45000</v>
      </c>
      <c r="O801" s="192">
        <v>4095</v>
      </c>
      <c r="P801" s="83">
        <v>4095</v>
      </c>
      <c r="Q801" s="102"/>
    </row>
    <row r="802" spans="1:221" ht="51">
      <c r="A802" s="64">
        <v>793</v>
      </c>
      <c r="B802" s="64">
        <v>743</v>
      </c>
      <c r="C802" s="13" t="s">
        <v>2237</v>
      </c>
      <c r="D802" s="124">
        <v>580</v>
      </c>
      <c r="E802" s="102" t="s">
        <v>280</v>
      </c>
      <c r="F802" s="41" t="s">
        <v>2238</v>
      </c>
      <c r="G802" s="14" t="s">
        <v>108</v>
      </c>
      <c r="H802" s="451" t="s">
        <v>1270</v>
      </c>
      <c r="I802" s="559" t="s">
        <v>28</v>
      </c>
      <c r="J802" s="13" t="s">
        <v>71</v>
      </c>
      <c r="K802" s="13" t="s">
        <v>1047</v>
      </c>
      <c r="L802" s="13" t="s">
        <v>2239</v>
      </c>
      <c r="M802" s="13" t="s">
        <v>189</v>
      </c>
      <c r="N802" s="636">
        <v>88000</v>
      </c>
      <c r="O802" s="82">
        <v>1100</v>
      </c>
      <c r="P802" s="83">
        <v>1100</v>
      </c>
      <c r="Q802" s="102"/>
    </row>
    <row r="803" spans="1:221" ht="51">
      <c r="A803" s="64">
        <v>794</v>
      </c>
      <c r="B803" s="64">
        <v>744</v>
      </c>
      <c r="C803" s="1" t="s">
        <v>2240</v>
      </c>
      <c r="D803" s="124">
        <v>580</v>
      </c>
      <c r="E803" s="128" t="s">
        <v>280</v>
      </c>
      <c r="F803" s="41" t="s">
        <v>2241</v>
      </c>
      <c r="G803" s="14" t="s">
        <v>108</v>
      </c>
      <c r="H803" s="479" t="s">
        <v>420</v>
      </c>
      <c r="I803" s="569" t="s">
        <v>28</v>
      </c>
      <c r="J803" s="13" t="s">
        <v>70</v>
      </c>
      <c r="K803" s="13" t="s">
        <v>1047</v>
      </c>
      <c r="L803" s="13" t="s">
        <v>2242</v>
      </c>
      <c r="M803" s="66" t="s">
        <v>189</v>
      </c>
      <c r="N803" s="636">
        <v>22000</v>
      </c>
      <c r="O803" s="82">
        <v>1100</v>
      </c>
      <c r="P803" s="83">
        <v>1100</v>
      </c>
      <c r="Q803" s="102"/>
    </row>
    <row r="804" spans="1:221" ht="51">
      <c r="A804" s="64">
        <v>795</v>
      </c>
      <c r="B804" s="64">
        <v>745</v>
      </c>
      <c r="C804" s="1" t="s">
        <v>5802</v>
      </c>
      <c r="D804" s="124">
        <v>580</v>
      </c>
      <c r="E804" s="730" t="s">
        <v>280</v>
      </c>
      <c r="F804" s="39" t="s">
        <v>5803</v>
      </c>
      <c r="G804" s="264" t="s">
        <v>5804</v>
      </c>
      <c r="H804" s="477" t="s">
        <v>282</v>
      </c>
      <c r="I804" s="571" t="s">
        <v>28</v>
      </c>
      <c r="J804" s="187" t="s">
        <v>41</v>
      </c>
      <c r="K804" s="13" t="s">
        <v>3998</v>
      </c>
      <c r="L804" s="13" t="s">
        <v>5805</v>
      </c>
      <c r="M804" s="187" t="s">
        <v>30</v>
      </c>
      <c r="N804" s="637">
        <v>22000</v>
      </c>
      <c r="O804" s="381">
        <v>3990</v>
      </c>
      <c r="P804" s="83">
        <v>3990</v>
      </c>
      <c r="Q804" s="102"/>
    </row>
    <row r="805" spans="1:221" ht="76.5">
      <c r="A805" s="64">
        <v>796</v>
      </c>
      <c r="B805" s="64">
        <v>746</v>
      </c>
      <c r="C805" s="1" t="s">
        <v>5806</v>
      </c>
      <c r="D805" s="124">
        <v>580</v>
      </c>
      <c r="E805" s="684" t="s">
        <v>280</v>
      </c>
      <c r="F805" s="39" t="s">
        <v>5807</v>
      </c>
      <c r="G805" s="24" t="s">
        <v>5809</v>
      </c>
      <c r="H805" s="458" t="s">
        <v>5120</v>
      </c>
      <c r="I805" s="566" t="s">
        <v>151</v>
      </c>
      <c r="J805" s="16" t="s">
        <v>5808</v>
      </c>
      <c r="K805" s="13" t="s">
        <v>3998</v>
      </c>
      <c r="L805" s="13" t="s">
        <v>5810</v>
      </c>
      <c r="M805" s="21" t="s">
        <v>211</v>
      </c>
      <c r="N805" s="637">
        <v>8800</v>
      </c>
      <c r="O805" s="381">
        <v>17430</v>
      </c>
      <c r="P805" s="83">
        <v>17430</v>
      </c>
      <c r="Q805" s="102"/>
    </row>
    <row r="806" spans="1:221" ht="15.75">
      <c r="A806" s="64">
        <v>797</v>
      </c>
      <c r="B806" s="64"/>
      <c r="C806" s="371"/>
      <c r="D806" s="401"/>
      <c r="E806" s="436" t="s">
        <v>6958</v>
      </c>
      <c r="F806" s="661"/>
      <c r="G806" s="438"/>
      <c r="H806" s="439"/>
      <c r="I806" s="438"/>
      <c r="J806" s="439"/>
      <c r="K806" s="437"/>
      <c r="L806" s="439"/>
      <c r="M806" s="437"/>
      <c r="N806" s="437"/>
      <c r="O806" s="437"/>
      <c r="P806" s="440"/>
      <c r="Q806" s="639"/>
      <c r="R806" s="365"/>
      <c r="S806" s="365"/>
      <c r="T806" s="365"/>
      <c r="U806" s="365"/>
      <c r="V806" s="365"/>
      <c r="W806" s="365"/>
      <c r="X806" s="365"/>
      <c r="Y806" s="365"/>
      <c r="Z806" s="365"/>
      <c r="AA806" s="365"/>
      <c r="AB806" s="365"/>
      <c r="AC806" s="365"/>
      <c r="AD806" s="365"/>
      <c r="AE806" s="365"/>
      <c r="AF806" s="365"/>
      <c r="AG806" s="365"/>
      <c r="AH806" s="365"/>
      <c r="AI806" s="365"/>
      <c r="AJ806" s="365"/>
      <c r="AK806" s="365"/>
      <c r="AL806" s="365"/>
      <c r="AM806" s="365"/>
      <c r="AN806" s="365"/>
      <c r="AO806" s="365"/>
      <c r="AP806" s="365"/>
      <c r="AQ806" s="365"/>
      <c r="AR806" s="365"/>
      <c r="AS806" s="365"/>
      <c r="AT806" s="365"/>
      <c r="AU806" s="365"/>
      <c r="AV806" s="365"/>
      <c r="AW806" s="365"/>
      <c r="AX806" s="365"/>
      <c r="AY806" s="365"/>
      <c r="AZ806" s="365"/>
      <c r="BA806" s="365"/>
      <c r="BB806" s="365"/>
      <c r="BC806" s="365"/>
      <c r="BD806" s="365"/>
      <c r="BE806" s="365"/>
      <c r="BF806" s="365"/>
      <c r="BG806" s="365"/>
      <c r="BH806" s="365"/>
      <c r="BI806" s="365"/>
      <c r="BJ806" s="365"/>
      <c r="BK806" s="365"/>
      <c r="BL806" s="365"/>
      <c r="BM806" s="365"/>
      <c r="BN806" s="365"/>
      <c r="BO806" s="365"/>
      <c r="BP806" s="365"/>
      <c r="BQ806" s="365"/>
      <c r="BR806" s="365"/>
      <c r="BS806" s="365"/>
      <c r="BT806" s="365"/>
      <c r="BU806" s="365"/>
      <c r="BV806" s="365"/>
      <c r="BW806" s="365"/>
      <c r="BX806" s="365"/>
      <c r="BY806" s="365"/>
      <c r="BZ806" s="365"/>
      <c r="CA806" s="365"/>
      <c r="CB806" s="365"/>
      <c r="CC806" s="365"/>
      <c r="CD806" s="365"/>
      <c r="CE806" s="365"/>
      <c r="CF806" s="365"/>
      <c r="CG806" s="365"/>
      <c r="CH806" s="365"/>
      <c r="CI806" s="365"/>
      <c r="CJ806" s="365"/>
      <c r="CK806" s="365"/>
      <c r="CL806" s="365"/>
      <c r="CM806" s="365"/>
      <c r="CN806" s="365"/>
      <c r="CO806" s="365"/>
      <c r="CP806" s="365"/>
      <c r="CQ806" s="365"/>
      <c r="CR806" s="365"/>
      <c r="CS806" s="365"/>
      <c r="CT806" s="365"/>
      <c r="CU806" s="365"/>
      <c r="CV806" s="365"/>
      <c r="CW806" s="365"/>
      <c r="CX806" s="365"/>
      <c r="CY806" s="365"/>
      <c r="CZ806" s="365"/>
      <c r="DA806" s="365"/>
      <c r="DB806" s="365"/>
      <c r="DC806" s="365"/>
      <c r="DD806" s="365"/>
      <c r="DE806" s="365"/>
      <c r="DF806" s="365"/>
      <c r="DG806" s="365"/>
      <c r="DH806" s="365"/>
      <c r="DI806" s="365"/>
      <c r="DJ806" s="365"/>
      <c r="DK806" s="365"/>
      <c r="DL806" s="365"/>
      <c r="DM806" s="365"/>
      <c r="DN806" s="365"/>
      <c r="DO806" s="365"/>
      <c r="DP806" s="365"/>
      <c r="DQ806" s="365"/>
      <c r="DR806" s="365"/>
      <c r="DS806" s="365"/>
      <c r="DT806" s="365"/>
      <c r="DU806" s="365"/>
      <c r="DV806" s="365"/>
      <c r="DW806" s="365"/>
      <c r="DX806" s="365"/>
      <c r="DY806" s="365"/>
      <c r="DZ806" s="365"/>
      <c r="EA806" s="365"/>
      <c r="EB806" s="365"/>
      <c r="EC806" s="365"/>
      <c r="ED806" s="365"/>
      <c r="EE806" s="365"/>
      <c r="EF806" s="365"/>
      <c r="EG806" s="365"/>
      <c r="EH806" s="365"/>
      <c r="EI806" s="365"/>
      <c r="EJ806" s="365"/>
      <c r="EK806" s="365"/>
      <c r="EL806" s="365"/>
      <c r="EM806" s="365"/>
      <c r="EN806" s="365"/>
      <c r="EO806" s="365"/>
      <c r="EP806" s="365"/>
      <c r="EQ806" s="365"/>
      <c r="ER806" s="365"/>
      <c r="ES806" s="365"/>
      <c r="ET806" s="365"/>
      <c r="EU806" s="365"/>
      <c r="EV806" s="365"/>
      <c r="EW806" s="365"/>
      <c r="EX806" s="365"/>
      <c r="EY806" s="365"/>
      <c r="EZ806" s="365"/>
      <c r="FA806" s="365"/>
      <c r="FB806" s="365"/>
      <c r="FC806" s="365"/>
      <c r="FD806" s="365"/>
      <c r="FE806" s="365"/>
      <c r="FF806" s="365"/>
      <c r="FG806" s="365"/>
      <c r="FH806" s="365"/>
      <c r="FI806" s="365"/>
      <c r="FJ806" s="365"/>
      <c r="FK806" s="365"/>
      <c r="FL806" s="365"/>
      <c r="FM806" s="365"/>
      <c r="FN806" s="365"/>
      <c r="FO806" s="365"/>
      <c r="FP806" s="365"/>
      <c r="FQ806" s="365"/>
      <c r="FR806" s="365"/>
      <c r="FS806" s="365"/>
      <c r="FT806" s="365"/>
      <c r="FU806" s="365"/>
      <c r="FV806" s="365"/>
      <c r="FW806" s="365"/>
      <c r="FX806" s="365"/>
      <c r="FY806" s="365"/>
      <c r="FZ806" s="365"/>
      <c r="GA806" s="365"/>
      <c r="GB806" s="365"/>
      <c r="GC806" s="365"/>
      <c r="GD806" s="365"/>
      <c r="GE806" s="365"/>
      <c r="GF806" s="365"/>
      <c r="GG806" s="365"/>
      <c r="GH806" s="365"/>
      <c r="GI806" s="365"/>
      <c r="GJ806" s="365"/>
      <c r="GK806" s="365"/>
      <c r="GL806" s="365"/>
      <c r="GM806" s="365"/>
      <c r="GN806" s="365"/>
      <c r="GO806" s="365"/>
      <c r="GP806" s="365"/>
      <c r="GQ806" s="365"/>
      <c r="GR806" s="365"/>
      <c r="GS806" s="365"/>
      <c r="GT806" s="365"/>
      <c r="GU806" s="365"/>
      <c r="GV806" s="365"/>
      <c r="GW806" s="365"/>
      <c r="GX806" s="365"/>
      <c r="GY806" s="365"/>
      <c r="GZ806" s="365"/>
      <c r="HA806" s="365"/>
      <c r="HB806" s="365"/>
      <c r="HC806" s="365"/>
      <c r="HD806" s="365"/>
      <c r="HE806" s="365"/>
      <c r="HF806" s="365"/>
      <c r="HG806" s="365"/>
      <c r="HH806" s="365"/>
      <c r="HI806" s="365"/>
      <c r="HJ806" s="365"/>
      <c r="HK806" s="365"/>
      <c r="HL806" s="365"/>
      <c r="HM806" s="365"/>
    </row>
    <row r="807" spans="1:221" ht="51">
      <c r="A807" s="64">
        <v>798</v>
      </c>
      <c r="B807" s="64">
        <v>747</v>
      </c>
      <c r="C807" s="1" t="s">
        <v>5662</v>
      </c>
      <c r="D807" s="25">
        <v>589</v>
      </c>
      <c r="E807" s="100" t="s">
        <v>7003</v>
      </c>
      <c r="F807" s="39" t="s">
        <v>5663</v>
      </c>
      <c r="G807" s="267" t="s">
        <v>5665</v>
      </c>
      <c r="H807" s="450" t="s">
        <v>5666</v>
      </c>
      <c r="I807" s="558" t="s">
        <v>17</v>
      </c>
      <c r="J807" s="3" t="s">
        <v>5664</v>
      </c>
      <c r="K807" s="1" t="s">
        <v>5644</v>
      </c>
      <c r="L807" s="1" t="s">
        <v>5667</v>
      </c>
      <c r="M807" s="3" t="s">
        <v>352</v>
      </c>
      <c r="N807" s="637">
        <v>880</v>
      </c>
      <c r="O807" s="229">
        <v>160000</v>
      </c>
      <c r="P807" s="83">
        <v>160000</v>
      </c>
      <c r="Q807" s="102"/>
    </row>
    <row r="808" spans="1:221" ht="51">
      <c r="A808" s="64">
        <v>799</v>
      </c>
      <c r="B808" s="64">
        <v>748</v>
      </c>
      <c r="C808" s="1" t="s">
        <v>5554</v>
      </c>
      <c r="D808" s="407">
        <v>594</v>
      </c>
      <c r="E808" s="731" t="s">
        <v>1332</v>
      </c>
      <c r="F808" s="39" t="s">
        <v>5555</v>
      </c>
      <c r="G808" s="344" t="s">
        <v>5557</v>
      </c>
      <c r="H808" s="533" t="s">
        <v>5558</v>
      </c>
      <c r="I808" s="616" t="s">
        <v>17</v>
      </c>
      <c r="J808" s="265" t="s">
        <v>5556</v>
      </c>
      <c r="K808" s="142" t="s">
        <v>5553</v>
      </c>
      <c r="L808" s="266" t="s">
        <v>5559</v>
      </c>
      <c r="M808" s="266" t="s">
        <v>352</v>
      </c>
      <c r="N808" s="637">
        <v>4400</v>
      </c>
      <c r="O808" s="304">
        <v>23000</v>
      </c>
      <c r="P808" s="83">
        <v>23000</v>
      </c>
      <c r="Q808" s="102"/>
    </row>
    <row r="809" spans="1:221" ht="51">
      <c r="A809" s="64">
        <v>800</v>
      </c>
      <c r="B809" s="64">
        <v>749</v>
      </c>
      <c r="C809" s="13" t="s">
        <v>1469</v>
      </c>
      <c r="D809" s="124">
        <v>608</v>
      </c>
      <c r="E809" s="102" t="s">
        <v>1471</v>
      </c>
      <c r="F809" s="41" t="s">
        <v>1470</v>
      </c>
      <c r="G809" s="14" t="s">
        <v>1473</v>
      </c>
      <c r="H809" s="451" t="s">
        <v>1474</v>
      </c>
      <c r="I809" s="559" t="s">
        <v>1475</v>
      </c>
      <c r="J809" s="13" t="s">
        <v>1472</v>
      </c>
      <c r="K809" s="13" t="s">
        <v>1477</v>
      </c>
      <c r="L809" s="13" t="s">
        <v>1476</v>
      </c>
      <c r="M809" s="64" t="s">
        <v>352</v>
      </c>
      <c r="N809" s="636">
        <v>2200</v>
      </c>
      <c r="O809" s="82">
        <v>32500</v>
      </c>
      <c r="P809" s="83">
        <v>32500</v>
      </c>
      <c r="Q809" s="102"/>
    </row>
    <row r="810" spans="1:221" ht="76.5">
      <c r="A810" s="64">
        <v>801</v>
      </c>
      <c r="B810" s="64">
        <v>750</v>
      </c>
      <c r="C810" s="13" t="s">
        <v>1745</v>
      </c>
      <c r="D810" s="124">
        <v>612</v>
      </c>
      <c r="E810" s="102" t="s">
        <v>1747</v>
      </c>
      <c r="F810" s="41" t="s">
        <v>1746</v>
      </c>
      <c r="G810" s="14" t="s">
        <v>1749</v>
      </c>
      <c r="H810" s="451" t="s">
        <v>1750</v>
      </c>
      <c r="I810" s="559" t="s">
        <v>17</v>
      </c>
      <c r="J810" s="13" t="s">
        <v>1748</v>
      </c>
      <c r="K810" s="13" t="s">
        <v>1752</v>
      </c>
      <c r="L810" s="13" t="s">
        <v>1751</v>
      </c>
      <c r="M810" s="13" t="s">
        <v>20</v>
      </c>
      <c r="N810" s="636">
        <v>4400</v>
      </c>
      <c r="O810" s="82">
        <v>45000</v>
      </c>
      <c r="P810" s="83">
        <v>45000</v>
      </c>
      <c r="Q810" s="102"/>
    </row>
    <row r="811" spans="1:221" ht="25.5">
      <c r="A811" s="64">
        <v>802</v>
      </c>
      <c r="B811" s="64">
        <v>751</v>
      </c>
      <c r="C811" s="1" t="s">
        <v>1571</v>
      </c>
      <c r="D811" s="25">
        <v>619</v>
      </c>
      <c r="E811" s="100" t="s">
        <v>1573</v>
      </c>
      <c r="F811" s="39" t="s">
        <v>1572</v>
      </c>
      <c r="G811" s="19" t="s">
        <v>1575</v>
      </c>
      <c r="H811" s="450" t="s">
        <v>1576</v>
      </c>
      <c r="I811" s="558" t="s">
        <v>17</v>
      </c>
      <c r="J811" s="13" t="s">
        <v>1574</v>
      </c>
      <c r="K811" s="3" t="s">
        <v>952</v>
      </c>
      <c r="L811" s="81" t="s">
        <v>1577</v>
      </c>
      <c r="M811" s="3" t="s">
        <v>20</v>
      </c>
      <c r="N811" s="636">
        <v>26400</v>
      </c>
      <c r="O811" s="82">
        <v>1890</v>
      </c>
      <c r="P811" s="83">
        <v>1890</v>
      </c>
      <c r="Q811" s="102"/>
    </row>
    <row r="812" spans="1:221" ht="38.25">
      <c r="A812" s="64">
        <v>803</v>
      </c>
      <c r="B812" s="64">
        <v>752</v>
      </c>
      <c r="C812" s="1" t="s">
        <v>5386</v>
      </c>
      <c r="D812" s="25">
        <v>626</v>
      </c>
      <c r="E812" s="685" t="s">
        <v>5388</v>
      </c>
      <c r="F812" s="39" t="s">
        <v>5387</v>
      </c>
      <c r="G812" s="267" t="s">
        <v>5390</v>
      </c>
      <c r="H812" s="458" t="s">
        <v>5391</v>
      </c>
      <c r="I812" s="578" t="s">
        <v>17</v>
      </c>
      <c r="J812" s="25" t="s">
        <v>5389</v>
      </c>
      <c r="K812" s="1" t="s">
        <v>5393</v>
      </c>
      <c r="L812" s="1" t="s">
        <v>5392</v>
      </c>
      <c r="M812" s="1" t="s">
        <v>352</v>
      </c>
      <c r="N812" s="637">
        <v>660</v>
      </c>
      <c r="O812" s="636">
        <v>90000</v>
      </c>
      <c r="P812" s="83">
        <v>90000</v>
      </c>
      <c r="Q812" s="102"/>
    </row>
    <row r="813" spans="1:221" ht="15.75">
      <c r="A813" s="64">
        <v>804</v>
      </c>
      <c r="B813" s="64"/>
      <c r="C813" s="371"/>
      <c r="D813" s="401"/>
      <c r="E813" s="436" t="s">
        <v>6959</v>
      </c>
      <c r="F813" s="661"/>
      <c r="G813" s="438"/>
      <c r="H813" s="439"/>
      <c r="I813" s="438"/>
      <c r="J813" s="439"/>
      <c r="K813" s="437"/>
      <c r="L813" s="439"/>
      <c r="M813" s="437"/>
      <c r="N813" s="437"/>
      <c r="O813" s="437"/>
      <c r="P813" s="440"/>
      <c r="Q813" s="639"/>
      <c r="R813" s="365"/>
      <c r="S813" s="365"/>
      <c r="T813" s="365"/>
      <c r="U813" s="365"/>
      <c r="V813" s="365"/>
      <c r="W813" s="365"/>
      <c r="X813" s="365"/>
      <c r="Y813" s="365"/>
      <c r="Z813" s="365"/>
      <c r="AA813" s="365"/>
      <c r="AB813" s="365"/>
      <c r="AC813" s="365"/>
      <c r="AD813" s="365"/>
      <c r="AE813" s="365"/>
      <c r="AF813" s="365"/>
      <c r="AG813" s="365"/>
      <c r="AH813" s="365"/>
      <c r="AI813" s="365"/>
      <c r="AJ813" s="365"/>
      <c r="AK813" s="365"/>
      <c r="AL813" s="365"/>
      <c r="AM813" s="365"/>
      <c r="AN813" s="365"/>
      <c r="AO813" s="365"/>
      <c r="AP813" s="365"/>
      <c r="AQ813" s="365"/>
      <c r="AR813" s="365"/>
      <c r="AS813" s="365"/>
      <c r="AT813" s="365"/>
      <c r="AU813" s="365"/>
      <c r="AV813" s="365"/>
      <c r="AW813" s="365"/>
      <c r="AX813" s="365"/>
      <c r="AY813" s="365"/>
      <c r="AZ813" s="365"/>
      <c r="BA813" s="365"/>
      <c r="BB813" s="365"/>
      <c r="BC813" s="365"/>
      <c r="BD813" s="365"/>
      <c r="BE813" s="365"/>
      <c r="BF813" s="365"/>
      <c r="BG813" s="365"/>
      <c r="BH813" s="365"/>
      <c r="BI813" s="365"/>
      <c r="BJ813" s="365"/>
      <c r="BK813" s="365"/>
      <c r="BL813" s="365"/>
      <c r="BM813" s="365"/>
      <c r="BN813" s="365"/>
      <c r="BO813" s="365"/>
      <c r="BP813" s="365"/>
      <c r="BQ813" s="365"/>
      <c r="BR813" s="365"/>
      <c r="BS813" s="365"/>
      <c r="BT813" s="365"/>
      <c r="BU813" s="365"/>
      <c r="BV813" s="365"/>
      <c r="BW813" s="365"/>
      <c r="BX813" s="365"/>
      <c r="BY813" s="365"/>
      <c r="BZ813" s="365"/>
      <c r="CA813" s="365"/>
      <c r="CB813" s="365"/>
      <c r="CC813" s="365"/>
      <c r="CD813" s="365"/>
      <c r="CE813" s="365"/>
      <c r="CF813" s="365"/>
      <c r="CG813" s="365"/>
      <c r="CH813" s="365"/>
      <c r="CI813" s="365"/>
      <c r="CJ813" s="365"/>
      <c r="CK813" s="365"/>
      <c r="CL813" s="365"/>
      <c r="CM813" s="365"/>
      <c r="CN813" s="365"/>
      <c r="CO813" s="365"/>
      <c r="CP813" s="365"/>
      <c r="CQ813" s="365"/>
      <c r="CR813" s="365"/>
      <c r="CS813" s="365"/>
      <c r="CT813" s="365"/>
      <c r="CU813" s="365"/>
      <c r="CV813" s="365"/>
      <c r="CW813" s="365"/>
      <c r="CX813" s="365"/>
      <c r="CY813" s="365"/>
      <c r="CZ813" s="365"/>
      <c r="DA813" s="365"/>
      <c r="DB813" s="365"/>
      <c r="DC813" s="365"/>
      <c r="DD813" s="365"/>
      <c r="DE813" s="365"/>
      <c r="DF813" s="365"/>
      <c r="DG813" s="365"/>
      <c r="DH813" s="365"/>
      <c r="DI813" s="365"/>
      <c r="DJ813" s="365"/>
      <c r="DK813" s="365"/>
      <c r="DL813" s="365"/>
      <c r="DM813" s="365"/>
      <c r="DN813" s="365"/>
      <c r="DO813" s="365"/>
      <c r="DP813" s="365"/>
      <c r="DQ813" s="365"/>
      <c r="DR813" s="365"/>
      <c r="DS813" s="365"/>
      <c r="DT813" s="365"/>
      <c r="DU813" s="365"/>
      <c r="DV813" s="365"/>
      <c r="DW813" s="365"/>
      <c r="DX813" s="365"/>
      <c r="DY813" s="365"/>
      <c r="DZ813" s="365"/>
      <c r="EA813" s="365"/>
      <c r="EB813" s="365"/>
      <c r="EC813" s="365"/>
      <c r="ED813" s="365"/>
      <c r="EE813" s="365"/>
      <c r="EF813" s="365"/>
      <c r="EG813" s="365"/>
      <c r="EH813" s="365"/>
      <c r="EI813" s="365"/>
      <c r="EJ813" s="365"/>
      <c r="EK813" s="365"/>
      <c r="EL813" s="365"/>
      <c r="EM813" s="365"/>
      <c r="EN813" s="365"/>
      <c r="EO813" s="365"/>
      <c r="EP813" s="365"/>
      <c r="EQ813" s="365"/>
      <c r="ER813" s="365"/>
      <c r="ES813" s="365"/>
      <c r="ET813" s="365"/>
      <c r="EU813" s="365"/>
      <c r="EV813" s="365"/>
      <c r="EW813" s="365"/>
      <c r="EX813" s="365"/>
      <c r="EY813" s="365"/>
      <c r="EZ813" s="365"/>
      <c r="FA813" s="365"/>
      <c r="FB813" s="365"/>
      <c r="FC813" s="365"/>
      <c r="FD813" s="365"/>
      <c r="FE813" s="365"/>
      <c r="FF813" s="365"/>
      <c r="FG813" s="365"/>
      <c r="FH813" s="365"/>
      <c r="FI813" s="365"/>
      <c r="FJ813" s="365"/>
      <c r="FK813" s="365"/>
      <c r="FL813" s="365"/>
      <c r="FM813" s="365"/>
      <c r="FN813" s="365"/>
      <c r="FO813" s="365"/>
      <c r="FP813" s="365"/>
      <c r="FQ813" s="365"/>
      <c r="FR813" s="365"/>
      <c r="FS813" s="365"/>
      <c r="FT813" s="365"/>
      <c r="FU813" s="365"/>
      <c r="FV813" s="365"/>
      <c r="FW813" s="365"/>
      <c r="FX813" s="365"/>
      <c r="FY813" s="365"/>
      <c r="FZ813" s="365"/>
      <c r="GA813" s="365"/>
      <c r="GB813" s="365"/>
      <c r="GC813" s="365"/>
      <c r="GD813" s="365"/>
      <c r="GE813" s="365"/>
      <c r="GF813" s="365"/>
      <c r="GG813" s="365"/>
      <c r="GH813" s="365"/>
      <c r="GI813" s="365"/>
      <c r="GJ813" s="365"/>
      <c r="GK813" s="365"/>
      <c r="GL813" s="365"/>
      <c r="GM813" s="365"/>
      <c r="GN813" s="365"/>
      <c r="GO813" s="365"/>
      <c r="GP813" s="365"/>
      <c r="GQ813" s="365"/>
      <c r="GR813" s="365"/>
      <c r="GS813" s="365"/>
      <c r="GT813" s="365"/>
      <c r="GU813" s="365"/>
      <c r="GV813" s="365"/>
      <c r="GW813" s="365"/>
      <c r="GX813" s="365"/>
      <c r="GY813" s="365"/>
      <c r="GZ813" s="365"/>
      <c r="HA813" s="365"/>
      <c r="HB813" s="365"/>
      <c r="HC813" s="365"/>
      <c r="HD813" s="365"/>
      <c r="HE813" s="365"/>
      <c r="HF813" s="365"/>
      <c r="HG813" s="365"/>
      <c r="HH813" s="365"/>
      <c r="HI813" s="365"/>
      <c r="HJ813" s="365"/>
      <c r="HK813" s="365"/>
      <c r="HL813" s="365"/>
      <c r="HM813" s="365"/>
    </row>
    <row r="814" spans="1:221" ht="15.75">
      <c r="A814" s="64">
        <v>805</v>
      </c>
      <c r="B814" s="64"/>
      <c r="C814" s="371"/>
      <c r="D814" s="401"/>
      <c r="E814" s="436" t="s">
        <v>6960</v>
      </c>
      <c r="F814" s="661"/>
      <c r="G814" s="438"/>
      <c r="H814" s="439"/>
      <c r="I814" s="438"/>
      <c r="J814" s="439"/>
      <c r="K814" s="437"/>
      <c r="L814" s="439"/>
      <c r="M814" s="437"/>
      <c r="N814" s="437"/>
      <c r="O814" s="437"/>
      <c r="P814" s="440"/>
      <c r="Q814" s="639"/>
      <c r="R814" s="365"/>
      <c r="S814" s="365"/>
      <c r="T814" s="365"/>
      <c r="U814" s="365"/>
      <c r="V814" s="365"/>
      <c r="W814" s="365"/>
      <c r="X814" s="365"/>
      <c r="Y814" s="365"/>
      <c r="Z814" s="365"/>
      <c r="AA814" s="365"/>
      <c r="AB814" s="365"/>
      <c r="AC814" s="365"/>
      <c r="AD814" s="365"/>
      <c r="AE814" s="365"/>
      <c r="AF814" s="365"/>
      <c r="AG814" s="365"/>
      <c r="AH814" s="365"/>
      <c r="AI814" s="365"/>
      <c r="AJ814" s="365"/>
      <c r="AK814" s="365"/>
      <c r="AL814" s="365"/>
      <c r="AM814" s="365"/>
      <c r="AN814" s="365"/>
      <c r="AO814" s="365"/>
      <c r="AP814" s="365"/>
      <c r="AQ814" s="365"/>
      <c r="AR814" s="365"/>
      <c r="AS814" s="365"/>
      <c r="AT814" s="365"/>
      <c r="AU814" s="365"/>
      <c r="AV814" s="365"/>
      <c r="AW814" s="365"/>
      <c r="AX814" s="365"/>
      <c r="AY814" s="365"/>
      <c r="AZ814" s="365"/>
      <c r="BA814" s="365"/>
      <c r="BB814" s="365"/>
      <c r="BC814" s="365"/>
      <c r="BD814" s="365"/>
      <c r="BE814" s="365"/>
      <c r="BF814" s="365"/>
      <c r="BG814" s="365"/>
      <c r="BH814" s="365"/>
      <c r="BI814" s="365"/>
      <c r="BJ814" s="365"/>
      <c r="BK814" s="365"/>
      <c r="BL814" s="365"/>
      <c r="BM814" s="365"/>
      <c r="BN814" s="365"/>
      <c r="BO814" s="365"/>
      <c r="BP814" s="365"/>
      <c r="BQ814" s="365"/>
      <c r="BR814" s="365"/>
      <c r="BS814" s="365"/>
      <c r="BT814" s="365"/>
      <c r="BU814" s="365"/>
      <c r="BV814" s="365"/>
      <c r="BW814" s="365"/>
      <c r="BX814" s="365"/>
      <c r="BY814" s="365"/>
      <c r="BZ814" s="365"/>
      <c r="CA814" s="365"/>
      <c r="CB814" s="365"/>
      <c r="CC814" s="365"/>
      <c r="CD814" s="365"/>
      <c r="CE814" s="365"/>
      <c r="CF814" s="365"/>
      <c r="CG814" s="365"/>
      <c r="CH814" s="365"/>
      <c r="CI814" s="365"/>
      <c r="CJ814" s="365"/>
      <c r="CK814" s="365"/>
      <c r="CL814" s="365"/>
      <c r="CM814" s="365"/>
      <c r="CN814" s="365"/>
      <c r="CO814" s="365"/>
      <c r="CP814" s="365"/>
      <c r="CQ814" s="365"/>
      <c r="CR814" s="365"/>
      <c r="CS814" s="365"/>
      <c r="CT814" s="365"/>
      <c r="CU814" s="365"/>
      <c r="CV814" s="365"/>
      <c r="CW814" s="365"/>
      <c r="CX814" s="365"/>
      <c r="CY814" s="365"/>
      <c r="CZ814" s="365"/>
      <c r="DA814" s="365"/>
      <c r="DB814" s="365"/>
      <c r="DC814" s="365"/>
      <c r="DD814" s="365"/>
      <c r="DE814" s="365"/>
      <c r="DF814" s="365"/>
      <c r="DG814" s="365"/>
      <c r="DH814" s="365"/>
      <c r="DI814" s="365"/>
      <c r="DJ814" s="365"/>
      <c r="DK814" s="365"/>
      <c r="DL814" s="365"/>
      <c r="DM814" s="365"/>
      <c r="DN814" s="365"/>
      <c r="DO814" s="365"/>
      <c r="DP814" s="365"/>
      <c r="DQ814" s="365"/>
      <c r="DR814" s="365"/>
      <c r="DS814" s="365"/>
      <c r="DT814" s="365"/>
      <c r="DU814" s="365"/>
      <c r="DV814" s="365"/>
      <c r="DW814" s="365"/>
      <c r="DX814" s="365"/>
      <c r="DY814" s="365"/>
      <c r="DZ814" s="365"/>
      <c r="EA814" s="365"/>
      <c r="EB814" s="365"/>
      <c r="EC814" s="365"/>
      <c r="ED814" s="365"/>
      <c r="EE814" s="365"/>
      <c r="EF814" s="365"/>
      <c r="EG814" s="365"/>
      <c r="EH814" s="365"/>
      <c r="EI814" s="365"/>
      <c r="EJ814" s="365"/>
      <c r="EK814" s="365"/>
      <c r="EL814" s="365"/>
      <c r="EM814" s="365"/>
      <c r="EN814" s="365"/>
      <c r="EO814" s="365"/>
      <c r="EP814" s="365"/>
      <c r="EQ814" s="365"/>
      <c r="ER814" s="365"/>
      <c r="ES814" s="365"/>
      <c r="ET814" s="365"/>
      <c r="EU814" s="365"/>
      <c r="EV814" s="365"/>
      <c r="EW814" s="365"/>
      <c r="EX814" s="365"/>
      <c r="EY814" s="365"/>
      <c r="EZ814" s="365"/>
      <c r="FA814" s="365"/>
      <c r="FB814" s="365"/>
      <c r="FC814" s="365"/>
      <c r="FD814" s="365"/>
      <c r="FE814" s="365"/>
      <c r="FF814" s="365"/>
      <c r="FG814" s="365"/>
      <c r="FH814" s="365"/>
      <c r="FI814" s="365"/>
      <c r="FJ814" s="365"/>
      <c r="FK814" s="365"/>
      <c r="FL814" s="365"/>
      <c r="FM814" s="365"/>
      <c r="FN814" s="365"/>
      <c r="FO814" s="365"/>
      <c r="FP814" s="365"/>
      <c r="FQ814" s="365"/>
      <c r="FR814" s="365"/>
      <c r="FS814" s="365"/>
      <c r="FT814" s="365"/>
      <c r="FU814" s="365"/>
      <c r="FV814" s="365"/>
      <c r="FW814" s="365"/>
      <c r="FX814" s="365"/>
      <c r="FY814" s="365"/>
      <c r="FZ814" s="365"/>
      <c r="GA814" s="365"/>
      <c r="GB814" s="365"/>
      <c r="GC814" s="365"/>
      <c r="GD814" s="365"/>
      <c r="GE814" s="365"/>
      <c r="GF814" s="365"/>
      <c r="GG814" s="365"/>
      <c r="GH814" s="365"/>
      <c r="GI814" s="365"/>
      <c r="GJ814" s="365"/>
      <c r="GK814" s="365"/>
      <c r="GL814" s="365"/>
      <c r="GM814" s="365"/>
      <c r="GN814" s="365"/>
      <c r="GO814" s="365"/>
      <c r="GP814" s="365"/>
      <c r="GQ814" s="365"/>
      <c r="GR814" s="365"/>
      <c r="GS814" s="365"/>
      <c r="GT814" s="365"/>
      <c r="GU814" s="365"/>
      <c r="GV814" s="365"/>
      <c r="GW814" s="365"/>
      <c r="GX814" s="365"/>
      <c r="GY814" s="365"/>
      <c r="GZ814" s="365"/>
      <c r="HA814" s="365"/>
      <c r="HB814" s="365"/>
      <c r="HC814" s="365"/>
      <c r="HD814" s="365"/>
      <c r="HE814" s="365"/>
      <c r="HF814" s="365"/>
      <c r="HG814" s="365"/>
      <c r="HH814" s="365"/>
      <c r="HI814" s="365"/>
      <c r="HJ814" s="365"/>
      <c r="HK814" s="365"/>
      <c r="HL814" s="365"/>
      <c r="HM814" s="365"/>
    </row>
    <row r="815" spans="1:221" ht="15.75">
      <c r="A815" s="64">
        <v>806</v>
      </c>
      <c r="B815" s="64"/>
      <c r="C815" s="371"/>
      <c r="D815" s="401"/>
      <c r="E815" s="436" t="s">
        <v>6961</v>
      </c>
      <c r="F815" s="661"/>
      <c r="G815" s="438"/>
      <c r="H815" s="439"/>
      <c r="I815" s="438"/>
      <c r="J815" s="439"/>
      <c r="K815" s="437"/>
      <c r="L815" s="439"/>
      <c r="M815" s="437"/>
      <c r="N815" s="437"/>
      <c r="O815" s="437"/>
      <c r="P815" s="440"/>
      <c r="Q815" s="639"/>
      <c r="R815" s="365"/>
      <c r="S815" s="365"/>
      <c r="T815" s="365"/>
      <c r="U815" s="365"/>
      <c r="V815" s="365"/>
      <c r="W815" s="365"/>
      <c r="X815" s="365"/>
      <c r="Y815" s="365"/>
      <c r="Z815" s="365"/>
      <c r="AA815" s="365"/>
      <c r="AB815" s="365"/>
      <c r="AC815" s="365"/>
      <c r="AD815" s="365"/>
      <c r="AE815" s="365"/>
      <c r="AF815" s="365"/>
      <c r="AG815" s="365"/>
      <c r="AH815" s="365"/>
      <c r="AI815" s="365"/>
      <c r="AJ815" s="365"/>
      <c r="AK815" s="365"/>
      <c r="AL815" s="365"/>
      <c r="AM815" s="365"/>
      <c r="AN815" s="365"/>
      <c r="AO815" s="365"/>
      <c r="AP815" s="365"/>
      <c r="AQ815" s="365"/>
      <c r="AR815" s="365"/>
      <c r="AS815" s="365"/>
      <c r="AT815" s="365"/>
      <c r="AU815" s="365"/>
      <c r="AV815" s="365"/>
      <c r="AW815" s="365"/>
      <c r="AX815" s="365"/>
      <c r="AY815" s="365"/>
      <c r="AZ815" s="365"/>
      <c r="BA815" s="365"/>
      <c r="BB815" s="365"/>
      <c r="BC815" s="365"/>
      <c r="BD815" s="365"/>
      <c r="BE815" s="365"/>
      <c r="BF815" s="365"/>
      <c r="BG815" s="365"/>
      <c r="BH815" s="365"/>
      <c r="BI815" s="365"/>
      <c r="BJ815" s="365"/>
      <c r="BK815" s="365"/>
      <c r="BL815" s="365"/>
      <c r="BM815" s="365"/>
      <c r="BN815" s="365"/>
      <c r="BO815" s="365"/>
      <c r="BP815" s="365"/>
      <c r="BQ815" s="365"/>
      <c r="BR815" s="365"/>
      <c r="BS815" s="365"/>
      <c r="BT815" s="365"/>
      <c r="BU815" s="365"/>
      <c r="BV815" s="365"/>
      <c r="BW815" s="365"/>
      <c r="BX815" s="365"/>
      <c r="BY815" s="365"/>
      <c r="BZ815" s="365"/>
      <c r="CA815" s="365"/>
      <c r="CB815" s="365"/>
      <c r="CC815" s="365"/>
      <c r="CD815" s="365"/>
      <c r="CE815" s="365"/>
      <c r="CF815" s="365"/>
      <c r="CG815" s="365"/>
      <c r="CH815" s="365"/>
      <c r="CI815" s="365"/>
      <c r="CJ815" s="365"/>
      <c r="CK815" s="365"/>
      <c r="CL815" s="365"/>
      <c r="CM815" s="365"/>
      <c r="CN815" s="365"/>
      <c r="CO815" s="365"/>
      <c r="CP815" s="365"/>
      <c r="CQ815" s="365"/>
      <c r="CR815" s="365"/>
      <c r="CS815" s="365"/>
      <c r="CT815" s="365"/>
      <c r="CU815" s="365"/>
      <c r="CV815" s="365"/>
      <c r="CW815" s="365"/>
      <c r="CX815" s="365"/>
      <c r="CY815" s="365"/>
      <c r="CZ815" s="365"/>
      <c r="DA815" s="365"/>
      <c r="DB815" s="365"/>
      <c r="DC815" s="365"/>
      <c r="DD815" s="365"/>
      <c r="DE815" s="365"/>
      <c r="DF815" s="365"/>
      <c r="DG815" s="365"/>
      <c r="DH815" s="365"/>
      <c r="DI815" s="365"/>
      <c r="DJ815" s="365"/>
      <c r="DK815" s="365"/>
      <c r="DL815" s="365"/>
      <c r="DM815" s="365"/>
      <c r="DN815" s="365"/>
      <c r="DO815" s="365"/>
      <c r="DP815" s="365"/>
      <c r="DQ815" s="365"/>
      <c r="DR815" s="365"/>
      <c r="DS815" s="365"/>
      <c r="DT815" s="365"/>
      <c r="DU815" s="365"/>
      <c r="DV815" s="365"/>
      <c r="DW815" s="365"/>
      <c r="DX815" s="365"/>
      <c r="DY815" s="365"/>
      <c r="DZ815" s="365"/>
      <c r="EA815" s="365"/>
      <c r="EB815" s="365"/>
      <c r="EC815" s="365"/>
      <c r="ED815" s="365"/>
      <c r="EE815" s="365"/>
      <c r="EF815" s="365"/>
      <c r="EG815" s="365"/>
      <c r="EH815" s="365"/>
      <c r="EI815" s="365"/>
      <c r="EJ815" s="365"/>
      <c r="EK815" s="365"/>
      <c r="EL815" s="365"/>
      <c r="EM815" s="365"/>
      <c r="EN815" s="365"/>
      <c r="EO815" s="365"/>
      <c r="EP815" s="365"/>
      <c r="EQ815" s="365"/>
      <c r="ER815" s="365"/>
      <c r="ES815" s="365"/>
      <c r="ET815" s="365"/>
      <c r="EU815" s="365"/>
      <c r="EV815" s="365"/>
      <c r="EW815" s="365"/>
      <c r="EX815" s="365"/>
      <c r="EY815" s="365"/>
      <c r="EZ815" s="365"/>
      <c r="FA815" s="365"/>
      <c r="FB815" s="365"/>
      <c r="FC815" s="365"/>
      <c r="FD815" s="365"/>
      <c r="FE815" s="365"/>
      <c r="FF815" s="365"/>
      <c r="FG815" s="365"/>
      <c r="FH815" s="365"/>
      <c r="FI815" s="365"/>
      <c r="FJ815" s="365"/>
      <c r="FK815" s="365"/>
      <c r="FL815" s="365"/>
      <c r="FM815" s="365"/>
      <c r="FN815" s="365"/>
      <c r="FO815" s="365"/>
      <c r="FP815" s="365"/>
      <c r="FQ815" s="365"/>
      <c r="FR815" s="365"/>
      <c r="FS815" s="365"/>
      <c r="FT815" s="365"/>
      <c r="FU815" s="365"/>
      <c r="FV815" s="365"/>
      <c r="FW815" s="365"/>
      <c r="FX815" s="365"/>
      <c r="FY815" s="365"/>
      <c r="FZ815" s="365"/>
      <c r="GA815" s="365"/>
      <c r="GB815" s="365"/>
      <c r="GC815" s="365"/>
      <c r="GD815" s="365"/>
      <c r="GE815" s="365"/>
      <c r="GF815" s="365"/>
      <c r="GG815" s="365"/>
      <c r="GH815" s="365"/>
      <c r="GI815" s="365"/>
      <c r="GJ815" s="365"/>
      <c r="GK815" s="365"/>
      <c r="GL815" s="365"/>
      <c r="GM815" s="365"/>
      <c r="GN815" s="365"/>
      <c r="GO815" s="365"/>
      <c r="GP815" s="365"/>
      <c r="GQ815" s="365"/>
      <c r="GR815" s="365"/>
      <c r="GS815" s="365"/>
      <c r="GT815" s="365"/>
      <c r="GU815" s="365"/>
      <c r="GV815" s="365"/>
      <c r="GW815" s="365"/>
      <c r="GX815" s="365"/>
      <c r="GY815" s="365"/>
      <c r="GZ815" s="365"/>
      <c r="HA815" s="365"/>
      <c r="HB815" s="365"/>
      <c r="HC815" s="365"/>
      <c r="HD815" s="365"/>
      <c r="HE815" s="365"/>
      <c r="HF815" s="365"/>
      <c r="HG815" s="365"/>
      <c r="HH815" s="365"/>
      <c r="HI815" s="365"/>
      <c r="HJ815" s="365"/>
      <c r="HK815" s="365"/>
      <c r="HL815" s="365"/>
      <c r="HM815" s="365"/>
    </row>
    <row r="816" spans="1:221" ht="38.25">
      <c r="A816" s="64">
        <v>807</v>
      </c>
      <c r="B816" s="64">
        <v>753</v>
      </c>
      <c r="C816" s="1" t="s">
        <v>3548</v>
      </c>
      <c r="D816" s="25">
        <v>641</v>
      </c>
      <c r="E816" s="685" t="s">
        <v>3550</v>
      </c>
      <c r="F816" s="44" t="s">
        <v>3549</v>
      </c>
      <c r="G816" s="145" t="s">
        <v>3552</v>
      </c>
      <c r="H816" s="452" t="s">
        <v>3553</v>
      </c>
      <c r="I816" s="563" t="s">
        <v>151</v>
      </c>
      <c r="J816" s="25" t="s">
        <v>3551</v>
      </c>
      <c r="K816" s="17" t="s">
        <v>3555</v>
      </c>
      <c r="L816" s="45" t="s">
        <v>3554</v>
      </c>
      <c r="M816" s="1" t="s">
        <v>153</v>
      </c>
      <c r="N816" s="637">
        <v>880</v>
      </c>
      <c r="O816" s="88">
        <v>520000</v>
      </c>
      <c r="P816" s="83">
        <v>520000</v>
      </c>
      <c r="Q816" s="102"/>
    </row>
    <row r="817" spans="1:221" ht="51">
      <c r="A817" s="64">
        <v>808</v>
      </c>
      <c r="B817" s="64">
        <v>754</v>
      </c>
      <c r="C817" s="67" t="s">
        <v>6208</v>
      </c>
      <c r="D817" s="411">
        <v>642</v>
      </c>
      <c r="E817" s="128" t="s">
        <v>6210</v>
      </c>
      <c r="F817" s="120" t="s">
        <v>6209</v>
      </c>
      <c r="G817" s="219" t="s">
        <v>6212</v>
      </c>
      <c r="H817" s="460" t="s">
        <v>1927</v>
      </c>
      <c r="I817" s="567" t="s">
        <v>151</v>
      </c>
      <c r="J817" s="72" t="s">
        <v>6211</v>
      </c>
      <c r="K817" s="220" t="s">
        <v>6214</v>
      </c>
      <c r="L817" s="220" t="s">
        <v>6213</v>
      </c>
      <c r="M817" s="72" t="s">
        <v>153</v>
      </c>
      <c r="N817" s="649">
        <v>9500</v>
      </c>
      <c r="O817" s="88">
        <v>275000</v>
      </c>
      <c r="P817" s="83">
        <v>275000</v>
      </c>
      <c r="Q817" s="102"/>
      <c r="R817" s="68"/>
      <c r="S817" s="68"/>
      <c r="T817" s="68"/>
      <c r="U817" s="68"/>
      <c r="V817" s="68"/>
      <c r="W817" s="68"/>
      <c r="X817" s="68"/>
      <c r="Y817" s="68"/>
      <c r="Z817" s="68"/>
      <c r="AA817" s="68"/>
      <c r="AB817" s="68"/>
      <c r="AC817" s="68"/>
      <c r="AD817" s="68"/>
      <c r="AE817" s="68"/>
      <c r="AF817" s="68"/>
      <c r="AG817" s="68"/>
      <c r="AH817" s="68"/>
      <c r="AI817" s="68"/>
      <c r="AJ817" s="68"/>
      <c r="AK817" s="68"/>
      <c r="AL817" s="68"/>
      <c r="AM817" s="68"/>
      <c r="AN817" s="68"/>
      <c r="AO817" s="68"/>
      <c r="AP817" s="68"/>
      <c r="AQ817" s="68"/>
      <c r="AR817" s="68"/>
      <c r="AS817" s="68"/>
      <c r="AT817" s="68"/>
      <c r="AU817" s="68"/>
      <c r="AV817" s="68"/>
      <c r="AW817" s="68"/>
      <c r="AX817" s="68"/>
      <c r="AY817" s="68"/>
      <c r="AZ817" s="68"/>
      <c r="BA817" s="68"/>
      <c r="BB817" s="68"/>
      <c r="BC817" s="68"/>
      <c r="BD817" s="68"/>
      <c r="BE817" s="68"/>
      <c r="BF817" s="68"/>
      <c r="BG817" s="68"/>
      <c r="BH817" s="68"/>
      <c r="BI817" s="68"/>
      <c r="BJ817" s="68"/>
      <c r="BK817" s="68"/>
      <c r="BL817" s="68"/>
      <c r="BM817" s="68"/>
      <c r="BN817" s="68"/>
      <c r="BO817" s="68"/>
      <c r="BP817" s="68"/>
      <c r="BQ817" s="68"/>
      <c r="BR817" s="68"/>
      <c r="BS817" s="68"/>
      <c r="BT817" s="68"/>
      <c r="BU817" s="68"/>
      <c r="BV817" s="68"/>
      <c r="BW817" s="68"/>
      <c r="BX817" s="68"/>
      <c r="BY817" s="68"/>
      <c r="BZ817" s="68"/>
      <c r="CA817" s="68"/>
      <c r="CB817" s="68"/>
      <c r="CC817" s="68"/>
      <c r="CD817" s="68"/>
      <c r="CE817" s="68"/>
      <c r="CF817" s="68"/>
      <c r="CG817" s="68"/>
      <c r="CH817" s="68"/>
      <c r="CI817" s="68"/>
      <c r="CJ817" s="68"/>
      <c r="CK817" s="68"/>
      <c r="CL817" s="68"/>
      <c r="CM817" s="68"/>
      <c r="CN817" s="68"/>
      <c r="CO817" s="68"/>
      <c r="CP817" s="68"/>
      <c r="CQ817" s="68"/>
      <c r="CR817" s="68"/>
      <c r="CS817" s="68"/>
      <c r="CT817" s="68"/>
      <c r="CU817" s="68"/>
      <c r="CV817" s="68"/>
      <c r="CW817" s="68"/>
      <c r="CX817" s="68"/>
      <c r="CY817" s="68"/>
      <c r="CZ817" s="68"/>
      <c r="DA817" s="68"/>
      <c r="DB817" s="68"/>
      <c r="DC817" s="68"/>
      <c r="DD817" s="68"/>
      <c r="DE817" s="68"/>
      <c r="DF817" s="68"/>
      <c r="DG817" s="68"/>
      <c r="DH817" s="68"/>
      <c r="DI817" s="68"/>
      <c r="DJ817" s="68"/>
      <c r="DK817" s="68"/>
      <c r="DL817" s="68"/>
      <c r="DM817" s="68"/>
      <c r="DN817" s="68"/>
      <c r="DO817" s="68"/>
      <c r="DP817" s="68"/>
      <c r="DQ817" s="68"/>
      <c r="DR817" s="68"/>
      <c r="DS817" s="68"/>
      <c r="DT817" s="68"/>
      <c r="DU817" s="68"/>
      <c r="DV817" s="68"/>
      <c r="DW817" s="68"/>
      <c r="DX817" s="68"/>
      <c r="DY817" s="68"/>
      <c r="DZ817" s="68"/>
      <c r="EA817" s="68"/>
      <c r="EB817" s="68"/>
      <c r="EC817" s="68"/>
      <c r="ED817" s="68"/>
      <c r="EE817" s="68"/>
      <c r="EF817" s="68"/>
      <c r="EG817" s="68"/>
      <c r="EH817" s="68"/>
      <c r="EI817" s="68"/>
      <c r="EJ817" s="68"/>
      <c r="EK817" s="68"/>
      <c r="EL817" s="68"/>
      <c r="EM817" s="68"/>
      <c r="EN817" s="68"/>
      <c r="EO817" s="68"/>
      <c r="EP817" s="68"/>
      <c r="EQ817" s="68"/>
      <c r="ER817" s="68"/>
      <c r="ES817" s="68"/>
      <c r="ET817" s="68"/>
      <c r="EU817" s="68"/>
      <c r="EV817" s="68"/>
      <c r="EW817" s="68"/>
      <c r="EX817" s="68"/>
      <c r="EY817" s="68"/>
      <c r="EZ817" s="68"/>
      <c r="FA817" s="68"/>
      <c r="FB817" s="68"/>
      <c r="FC817" s="68"/>
      <c r="FD817" s="68"/>
      <c r="FE817" s="68"/>
      <c r="FF817" s="68"/>
      <c r="FG817" s="68"/>
      <c r="FH817" s="68"/>
      <c r="FI817" s="68"/>
      <c r="FJ817" s="68"/>
      <c r="FK817" s="68"/>
      <c r="FL817" s="68"/>
      <c r="FM817" s="68"/>
      <c r="FN817" s="68"/>
      <c r="FO817" s="68"/>
      <c r="FP817" s="68"/>
      <c r="FQ817" s="68"/>
      <c r="FR817" s="68"/>
      <c r="FS817" s="68"/>
      <c r="FT817" s="68"/>
      <c r="FU817" s="68"/>
      <c r="FV817" s="68"/>
      <c r="FW817" s="68"/>
      <c r="FX817" s="68"/>
      <c r="FY817" s="68"/>
      <c r="FZ817" s="68"/>
      <c r="GA817" s="68"/>
      <c r="GB817" s="68"/>
      <c r="GC817" s="68"/>
      <c r="GD817" s="68"/>
      <c r="GE817" s="68"/>
      <c r="GF817" s="68"/>
      <c r="GG817" s="68"/>
      <c r="GH817" s="68"/>
      <c r="GI817" s="68"/>
      <c r="GJ817" s="68"/>
      <c r="GK817" s="68"/>
      <c r="GL817" s="68"/>
      <c r="GM817" s="68"/>
      <c r="GN817" s="68"/>
      <c r="GO817" s="68"/>
      <c r="GP817" s="68"/>
      <c r="GQ817" s="68"/>
      <c r="GR817" s="68"/>
      <c r="GS817" s="68"/>
      <c r="GT817" s="68"/>
      <c r="GU817" s="68"/>
      <c r="GV817" s="68"/>
      <c r="GW817" s="68"/>
      <c r="GX817" s="68"/>
      <c r="GY817" s="68"/>
      <c r="GZ817" s="68"/>
      <c r="HA817" s="68"/>
      <c r="HB817" s="68"/>
      <c r="HC817" s="68"/>
      <c r="HD817" s="68"/>
      <c r="HE817" s="68"/>
      <c r="HF817" s="68"/>
      <c r="HG817" s="68"/>
      <c r="HH817" s="68"/>
      <c r="HI817" s="68"/>
    </row>
    <row r="818" spans="1:221" ht="51">
      <c r="A818" s="64">
        <v>809</v>
      </c>
      <c r="B818" s="64">
        <v>755</v>
      </c>
      <c r="C818" s="1" t="s">
        <v>3556</v>
      </c>
      <c r="D818" s="25">
        <v>642</v>
      </c>
      <c r="E818" s="691" t="s">
        <v>3558</v>
      </c>
      <c r="F818" s="44" t="s">
        <v>3557</v>
      </c>
      <c r="G818" s="145" t="s">
        <v>3560</v>
      </c>
      <c r="H818" s="452" t="s">
        <v>3561</v>
      </c>
      <c r="I818" s="563" t="s">
        <v>151</v>
      </c>
      <c r="J818" s="77" t="s">
        <v>3559</v>
      </c>
      <c r="K818" s="17" t="s">
        <v>3555</v>
      </c>
      <c r="L818" s="45" t="s">
        <v>3562</v>
      </c>
      <c r="M818" s="77" t="s">
        <v>3563</v>
      </c>
      <c r="N818" s="637">
        <v>2200</v>
      </c>
      <c r="O818" s="88">
        <v>635000</v>
      </c>
      <c r="P818" s="83">
        <v>635000</v>
      </c>
      <c r="Q818" s="102"/>
    </row>
    <row r="819" spans="1:221" ht="51">
      <c r="A819" s="64">
        <v>810</v>
      </c>
      <c r="B819" s="64">
        <v>756</v>
      </c>
      <c r="C819" s="72" t="s">
        <v>6553</v>
      </c>
      <c r="D819" s="124">
        <v>644</v>
      </c>
      <c r="E819" s="128" t="s">
        <v>6555</v>
      </c>
      <c r="F819" s="109" t="s">
        <v>6554</v>
      </c>
      <c r="G819" s="14" t="s">
        <v>6548</v>
      </c>
      <c r="H819" s="479" t="s">
        <v>6557</v>
      </c>
      <c r="I819" s="567" t="s">
        <v>151</v>
      </c>
      <c r="J819" s="66" t="s">
        <v>6556</v>
      </c>
      <c r="K819" s="13" t="s">
        <v>6551</v>
      </c>
      <c r="L819" s="13" t="s">
        <v>6558</v>
      </c>
      <c r="M819" s="66" t="s">
        <v>3563</v>
      </c>
      <c r="N819" s="373">
        <v>9500</v>
      </c>
      <c r="O819" s="88">
        <v>245690</v>
      </c>
      <c r="P819" s="83">
        <v>245690</v>
      </c>
      <c r="Q819" s="102"/>
      <c r="R819" s="68"/>
      <c r="S819" s="68"/>
      <c r="T819" s="68"/>
      <c r="U819" s="68"/>
      <c r="V819" s="68"/>
      <c r="W819" s="68"/>
      <c r="X819" s="68"/>
      <c r="Y819" s="68"/>
      <c r="Z819" s="68"/>
      <c r="AA819" s="68"/>
      <c r="AB819" s="68"/>
      <c r="AC819" s="68"/>
      <c r="AD819" s="68"/>
      <c r="AE819" s="68"/>
      <c r="AF819" s="68"/>
      <c r="AG819" s="68"/>
      <c r="AH819" s="68"/>
      <c r="AI819" s="68"/>
      <c r="AJ819" s="68"/>
      <c r="AK819" s="68"/>
      <c r="AL819" s="68"/>
      <c r="AM819" s="68"/>
      <c r="AN819" s="68"/>
      <c r="AO819" s="68"/>
      <c r="AP819" s="68"/>
      <c r="AQ819" s="68"/>
      <c r="AR819" s="68"/>
      <c r="AS819" s="68"/>
      <c r="AT819" s="68"/>
      <c r="AU819" s="68"/>
      <c r="AV819" s="68"/>
      <c r="AW819" s="68"/>
      <c r="AX819" s="68"/>
      <c r="AY819" s="68"/>
      <c r="AZ819" s="68"/>
      <c r="BA819" s="68"/>
      <c r="BB819" s="68"/>
      <c r="BC819" s="68"/>
      <c r="BD819" s="68"/>
      <c r="BE819" s="68"/>
      <c r="BF819" s="68"/>
      <c r="BG819" s="68"/>
      <c r="BH819" s="68"/>
      <c r="BI819" s="68"/>
      <c r="BJ819" s="68"/>
      <c r="BK819" s="68"/>
      <c r="BL819" s="68"/>
      <c r="BM819" s="68"/>
      <c r="BN819" s="68"/>
      <c r="BO819" s="68"/>
      <c r="BP819" s="68"/>
      <c r="BQ819" s="68"/>
      <c r="BR819" s="68"/>
      <c r="BS819" s="68"/>
      <c r="BT819" s="68"/>
      <c r="BU819" s="68"/>
      <c r="BV819" s="68"/>
      <c r="BW819" s="68"/>
      <c r="BX819" s="68"/>
      <c r="BY819" s="68"/>
      <c r="BZ819" s="68"/>
      <c r="CA819" s="68"/>
      <c r="CB819" s="68"/>
      <c r="CC819" s="68"/>
      <c r="CD819" s="68"/>
      <c r="CE819" s="68"/>
      <c r="CF819" s="68"/>
      <c r="CG819" s="68"/>
      <c r="CH819" s="68"/>
      <c r="CI819" s="68"/>
      <c r="CJ819" s="68"/>
      <c r="CK819" s="68"/>
      <c r="CL819" s="68"/>
      <c r="CM819" s="68"/>
      <c r="CN819" s="68"/>
      <c r="CO819" s="68"/>
      <c r="CP819" s="68"/>
      <c r="CQ819" s="68"/>
      <c r="CR819" s="68"/>
      <c r="CS819" s="68"/>
      <c r="CT819" s="68"/>
      <c r="CU819" s="68"/>
      <c r="CV819" s="68"/>
      <c r="CW819" s="68"/>
      <c r="CX819" s="68"/>
      <c r="CY819" s="68"/>
      <c r="CZ819" s="68"/>
      <c r="DA819" s="68"/>
      <c r="DB819" s="68"/>
      <c r="DC819" s="68"/>
      <c r="DD819" s="68"/>
      <c r="DE819" s="68"/>
      <c r="DF819" s="68"/>
      <c r="DG819" s="68"/>
      <c r="DH819" s="68"/>
      <c r="DI819" s="68"/>
      <c r="DJ819" s="68"/>
      <c r="DK819" s="68"/>
      <c r="DL819" s="68"/>
      <c r="DM819" s="68"/>
      <c r="DN819" s="68"/>
      <c r="DO819" s="68"/>
      <c r="DP819" s="68"/>
      <c r="DQ819" s="68"/>
      <c r="DR819" s="68"/>
      <c r="DS819" s="68"/>
      <c r="DT819" s="68"/>
      <c r="DU819" s="68"/>
      <c r="DV819" s="68"/>
      <c r="DW819" s="68"/>
      <c r="DX819" s="68"/>
      <c r="DY819" s="68"/>
      <c r="DZ819" s="68"/>
      <c r="EA819" s="68"/>
      <c r="EB819" s="68"/>
      <c r="EC819" s="68"/>
      <c r="ED819" s="68"/>
      <c r="EE819" s="68"/>
      <c r="EF819" s="68"/>
      <c r="EG819" s="68"/>
      <c r="EH819" s="68"/>
      <c r="EI819" s="68"/>
      <c r="EJ819" s="68"/>
      <c r="EK819" s="68"/>
      <c r="EL819" s="68"/>
      <c r="EM819" s="68"/>
      <c r="EN819" s="68"/>
      <c r="EO819" s="68"/>
      <c r="EP819" s="68"/>
      <c r="EQ819" s="68"/>
      <c r="ER819" s="68"/>
      <c r="ES819" s="68"/>
      <c r="ET819" s="68"/>
      <c r="EU819" s="68"/>
      <c r="EV819" s="68"/>
      <c r="EW819" s="68"/>
      <c r="EX819" s="68"/>
      <c r="EY819" s="68"/>
      <c r="EZ819" s="68"/>
      <c r="FA819" s="68"/>
      <c r="FB819" s="68"/>
      <c r="FC819" s="68"/>
      <c r="FD819" s="68"/>
      <c r="FE819" s="68"/>
      <c r="FF819" s="68"/>
      <c r="FG819" s="68"/>
      <c r="FH819" s="68"/>
      <c r="FI819" s="68"/>
      <c r="FJ819" s="68"/>
      <c r="FK819" s="68"/>
      <c r="FL819" s="68"/>
      <c r="FM819" s="68"/>
      <c r="FN819" s="68"/>
      <c r="FO819" s="68"/>
      <c r="FP819" s="68"/>
      <c r="FQ819" s="68"/>
      <c r="FR819" s="68"/>
      <c r="FS819" s="68"/>
      <c r="FT819" s="68"/>
      <c r="FU819" s="68"/>
      <c r="FV819" s="68"/>
      <c r="FW819" s="68"/>
      <c r="FX819" s="68"/>
      <c r="FY819" s="68"/>
      <c r="FZ819" s="68"/>
      <c r="GA819" s="68"/>
      <c r="GB819" s="68"/>
      <c r="GC819" s="68"/>
      <c r="GD819" s="68"/>
      <c r="GE819" s="68"/>
      <c r="GF819" s="68"/>
      <c r="GG819" s="68"/>
      <c r="GH819" s="68"/>
      <c r="GI819" s="68"/>
      <c r="GJ819" s="68"/>
      <c r="GK819" s="68"/>
      <c r="GL819" s="68"/>
      <c r="GM819" s="68"/>
      <c r="GN819" s="68"/>
      <c r="GO819" s="68"/>
      <c r="GP819" s="68"/>
      <c r="GQ819" s="68"/>
      <c r="GR819" s="68"/>
      <c r="GS819" s="68"/>
      <c r="GT819" s="68"/>
      <c r="GU819" s="68"/>
      <c r="GV819" s="68"/>
      <c r="GW819" s="68"/>
      <c r="GX819" s="68"/>
      <c r="GY819" s="68"/>
      <c r="GZ819" s="68"/>
      <c r="HA819" s="68"/>
      <c r="HB819" s="68"/>
      <c r="HC819" s="68"/>
      <c r="HD819" s="68"/>
      <c r="HE819" s="68"/>
      <c r="HF819" s="68"/>
      <c r="HG819" s="68"/>
      <c r="HH819" s="68"/>
      <c r="HI819" s="68"/>
    </row>
    <row r="820" spans="1:221" ht="51">
      <c r="A820" s="64">
        <v>811</v>
      </c>
      <c r="B820" s="64">
        <v>757</v>
      </c>
      <c r="C820" s="65" t="s">
        <v>4861</v>
      </c>
      <c r="D820" s="16">
        <v>645</v>
      </c>
      <c r="E820" s="684" t="s">
        <v>4854</v>
      </c>
      <c r="F820" s="43" t="s">
        <v>4853</v>
      </c>
      <c r="G820" s="28" t="s">
        <v>216</v>
      </c>
      <c r="H820" s="474" t="s">
        <v>3561</v>
      </c>
      <c r="I820" s="562" t="s">
        <v>151</v>
      </c>
      <c r="J820" s="65" t="s">
        <v>4862</v>
      </c>
      <c r="K820" s="65" t="s">
        <v>4858</v>
      </c>
      <c r="L820" s="65" t="s">
        <v>4863</v>
      </c>
      <c r="M820" s="65" t="s">
        <v>3563</v>
      </c>
      <c r="N820" s="637">
        <v>440</v>
      </c>
      <c r="O820" s="96">
        <v>567000</v>
      </c>
      <c r="P820" s="83">
        <v>567000</v>
      </c>
      <c r="Q820" s="102"/>
    </row>
    <row r="821" spans="1:221" ht="51">
      <c r="A821" s="64">
        <v>812</v>
      </c>
      <c r="B821" s="64">
        <v>758</v>
      </c>
      <c r="C821" s="65" t="s">
        <v>4859</v>
      </c>
      <c r="D821" s="16">
        <v>645</v>
      </c>
      <c r="E821" s="684" t="s">
        <v>4854</v>
      </c>
      <c r="F821" s="43" t="s">
        <v>4853</v>
      </c>
      <c r="G821" s="28" t="s">
        <v>216</v>
      </c>
      <c r="H821" s="474" t="s">
        <v>3561</v>
      </c>
      <c r="I821" s="562" t="s">
        <v>151</v>
      </c>
      <c r="J821" s="65" t="s">
        <v>4855</v>
      </c>
      <c r="K821" s="65" t="s">
        <v>4858</v>
      </c>
      <c r="L821" s="65" t="s">
        <v>4860</v>
      </c>
      <c r="M821" s="65" t="s">
        <v>3563</v>
      </c>
      <c r="N821" s="637">
        <v>1100</v>
      </c>
      <c r="O821" s="96">
        <v>462000</v>
      </c>
      <c r="P821" s="83">
        <v>462000</v>
      </c>
      <c r="Q821" s="102"/>
    </row>
    <row r="822" spans="1:221" ht="51">
      <c r="A822" s="64">
        <v>813</v>
      </c>
      <c r="B822" s="64">
        <v>759</v>
      </c>
      <c r="C822" s="65" t="s">
        <v>4852</v>
      </c>
      <c r="D822" s="16">
        <v>645</v>
      </c>
      <c r="E822" s="684" t="s">
        <v>4854</v>
      </c>
      <c r="F822" s="43" t="s">
        <v>4853</v>
      </c>
      <c r="G822" s="28" t="s">
        <v>216</v>
      </c>
      <c r="H822" s="474" t="s">
        <v>4856</v>
      </c>
      <c r="I822" s="562" t="s">
        <v>151</v>
      </c>
      <c r="J822" s="65" t="s">
        <v>4855</v>
      </c>
      <c r="K822" s="65" t="s">
        <v>4858</v>
      </c>
      <c r="L822" s="65" t="s">
        <v>4857</v>
      </c>
      <c r="M822" s="65" t="s">
        <v>153</v>
      </c>
      <c r="N822" s="637">
        <v>2200</v>
      </c>
      <c r="O822" s="96">
        <v>249900</v>
      </c>
      <c r="P822" s="83">
        <v>249900</v>
      </c>
      <c r="Q822" s="102"/>
    </row>
    <row r="823" spans="1:221" ht="38.25">
      <c r="A823" s="64">
        <v>814</v>
      </c>
      <c r="B823" s="64">
        <v>760</v>
      </c>
      <c r="C823" s="67" t="s">
        <v>6559</v>
      </c>
      <c r="D823" s="124">
        <v>646</v>
      </c>
      <c r="E823" s="689" t="s">
        <v>6561</v>
      </c>
      <c r="F823" s="109" t="s">
        <v>6560</v>
      </c>
      <c r="G823" s="14" t="s">
        <v>6563</v>
      </c>
      <c r="H823" s="472" t="s">
        <v>6564</v>
      </c>
      <c r="I823" s="567" t="s">
        <v>308</v>
      </c>
      <c r="J823" s="72" t="s">
        <v>6562</v>
      </c>
      <c r="K823" s="13" t="s">
        <v>6238</v>
      </c>
      <c r="L823" s="13" t="s">
        <v>6565</v>
      </c>
      <c r="M823" s="72" t="s">
        <v>3563</v>
      </c>
      <c r="N823" s="373">
        <v>1100</v>
      </c>
      <c r="O823" s="88">
        <v>420000</v>
      </c>
      <c r="P823" s="83">
        <v>420000</v>
      </c>
      <c r="Q823" s="102"/>
      <c r="R823" s="68"/>
      <c r="S823" s="68"/>
      <c r="T823" s="68"/>
      <c r="U823" s="68"/>
      <c r="V823" s="68"/>
      <c r="W823" s="68"/>
      <c r="X823" s="68"/>
      <c r="Y823" s="68"/>
      <c r="Z823" s="68"/>
      <c r="AA823" s="68"/>
      <c r="AB823" s="68"/>
      <c r="AC823" s="68"/>
      <c r="AD823" s="68"/>
      <c r="AE823" s="68"/>
      <c r="AF823" s="68"/>
      <c r="AG823" s="68"/>
      <c r="AH823" s="68"/>
      <c r="AI823" s="68"/>
      <c r="AJ823" s="68"/>
      <c r="AK823" s="68"/>
      <c r="AL823" s="68"/>
      <c r="AM823" s="68"/>
      <c r="AN823" s="68"/>
      <c r="AO823" s="68"/>
      <c r="AP823" s="68"/>
      <c r="AQ823" s="68"/>
      <c r="AR823" s="68"/>
      <c r="AS823" s="68"/>
      <c r="AT823" s="68"/>
      <c r="AU823" s="68"/>
      <c r="AV823" s="68"/>
      <c r="AW823" s="68"/>
      <c r="AX823" s="68"/>
      <c r="AY823" s="68"/>
      <c r="AZ823" s="68"/>
      <c r="BA823" s="68"/>
      <c r="BB823" s="68"/>
      <c r="BC823" s="68"/>
      <c r="BD823" s="68"/>
      <c r="BE823" s="68"/>
      <c r="BF823" s="68"/>
      <c r="BG823" s="68"/>
      <c r="BH823" s="68"/>
      <c r="BI823" s="68"/>
      <c r="BJ823" s="68"/>
      <c r="BK823" s="68"/>
      <c r="BL823" s="68"/>
      <c r="BM823" s="68"/>
      <c r="BN823" s="68"/>
      <c r="BO823" s="68"/>
      <c r="BP823" s="68"/>
      <c r="BQ823" s="68"/>
      <c r="BR823" s="68"/>
      <c r="BS823" s="68"/>
      <c r="BT823" s="68"/>
      <c r="BU823" s="68"/>
      <c r="BV823" s="68"/>
      <c r="BW823" s="68"/>
      <c r="BX823" s="68"/>
      <c r="BY823" s="68"/>
      <c r="BZ823" s="68"/>
      <c r="CA823" s="68"/>
      <c r="CB823" s="68"/>
      <c r="CC823" s="68"/>
      <c r="CD823" s="68"/>
      <c r="CE823" s="68"/>
      <c r="CF823" s="68"/>
      <c r="CG823" s="68"/>
      <c r="CH823" s="68"/>
      <c r="CI823" s="68"/>
      <c r="CJ823" s="68"/>
      <c r="CK823" s="68"/>
      <c r="CL823" s="68"/>
      <c r="CM823" s="68"/>
      <c r="CN823" s="68"/>
      <c r="CO823" s="68"/>
      <c r="CP823" s="68"/>
      <c r="CQ823" s="68"/>
      <c r="CR823" s="68"/>
      <c r="CS823" s="68"/>
      <c r="CT823" s="68"/>
      <c r="CU823" s="68"/>
      <c r="CV823" s="68"/>
      <c r="CW823" s="68"/>
      <c r="CX823" s="68"/>
      <c r="CY823" s="68"/>
      <c r="CZ823" s="68"/>
      <c r="DA823" s="68"/>
      <c r="DB823" s="68"/>
      <c r="DC823" s="68"/>
      <c r="DD823" s="68"/>
      <c r="DE823" s="68"/>
      <c r="DF823" s="68"/>
      <c r="DG823" s="68"/>
      <c r="DH823" s="68"/>
      <c r="DI823" s="68"/>
      <c r="DJ823" s="68"/>
      <c r="DK823" s="68"/>
      <c r="DL823" s="68"/>
      <c r="DM823" s="68"/>
      <c r="DN823" s="68"/>
      <c r="DO823" s="68"/>
      <c r="DP823" s="68"/>
      <c r="DQ823" s="68"/>
      <c r="DR823" s="68"/>
      <c r="DS823" s="68"/>
      <c r="DT823" s="68"/>
      <c r="DU823" s="68"/>
      <c r="DV823" s="68"/>
      <c r="DW823" s="68"/>
      <c r="DX823" s="68"/>
      <c r="DY823" s="68"/>
      <c r="DZ823" s="68"/>
      <c r="EA823" s="68"/>
      <c r="EB823" s="68"/>
      <c r="EC823" s="68"/>
      <c r="ED823" s="68"/>
      <c r="EE823" s="68"/>
      <c r="EF823" s="68"/>
      <c r="EG823" s="68"/>
      <c r="EH823" s="68"/>
      <c r="EI823" s="68"/>
      <c r="EJ823" s="68"/>
      <c r="EK823" s="68"/>
      <c r="EL823" s="68"/>
      <c r="EM823" s="68"/>
      <c r="EN823" s="68"/>
      <c r="EO823" s="68"/>
      <c r="EP823" s="68"/>
      <c r="EQ823" s="68"/>
      <c r="ER823" s="68"/>
      <c r="ES823" s="68"/>
      <c r="ET823" s="68"/>
      <c r="EU823" s="68"/>
      <c r="EV823" s="68"/>
      <c r="EW823" s="68"/>
      <c r="EX823" s="68"/>
      <c r="EY823" s="68"/>
      <c r="EZ823" s="68"/>
      <c r="FA823" s="68"/>
      <c r="FB823" s="68"/>
      <c r="FC823" s="68"/>
      <c r="FD823" s="68"/>
      <c r="FE823" s="68"/>
      <c r="FF823" s="68"/>
      <c r="FG823" s="68"/>
      <c r="FH823" s="68"/>
      <c r="FI823" s="68"/>
      <c r="FJ823" s="68"/>
      <c r="FK823" s="68"/>
      <c r="FL823" s="68"/>
      <c r="FM823" s="68"/>
      <c r="FN823" s="68"/>
      <c r="FO823" s="68"/>
      <c r="FP823" s="68"/>
      <c r="FQ823" s="68"/>
      <c r="FR823" s="68"/>
      <c r="FS823" s="68"/>
      <c r="FT823" s="68"/>
      <c r="FU823" s="68"/>
      <c r="FV823" s="68"/>
      <c r="FW823" s="68"/>
      <c r="FX823" s="68"/>
      <c r="FY823" s="68"/>
      <c r="FZ823" s="68"/>
      <c r="GA823" s="68"/>
      <c r="GB823" s="68"/>
      <c r="GC823" s="68"/>
      <c r="GD823" s="68"/>
      <c r="GE823" s="68"/>
      <c r="GF823" s="68"/>
      <c r="GG823" s="68"/>
      <c r="GH823" s="68"/>
      <c r="GI823" s="68"/>
      <c r="GJ823" s="68"/>
      <c r="GK823" s="68"/>
      <c r="GL823" s="68"/>
      <c r="GM823" s="68"/>
      <c r="GN823" s="68"/>
      <c r="GO823" s="68"/>
      <c r="GP823" s="68"/>
      <c r="GQ823" s="68"/>
      <c r="GR823" s="68"/>
      <c r="GS823" s="68"/>
      <c r="GT823" s="68"/>
      <c r="GU823" s="68"/>
      <c r="GV823" s="68"/>
      <c r="GW823" s="68"/>
      <c r="GX823" s="68"/>
      <c r="GY823" s="68"/>
      <c r="GZ823" s="68"/>
      <c r="HA823" s="68"/>
      <c r="HB823" s="68"/>
      <c r="HC823" s="68"/>
      <c r="HD823" s="68"/>
      <c r="HE823" s="68"/>
      <c r="HF823" s="68"/>
      <c r="HG823" s="68"/>
      <c r="HH823" s="68"/>
      <c r="HI823" s="68"/>
    </row>
    <row r="824" spans="1:221" ht="38.25">
      <c r="A824" s="64">
        <v>815</v>
      </c>
      <c r="B824" s="64">
        <v>761</v>
      </c>
      <c r="C824" s="72" t="s">
        <v>6566</v>
      </c>
      <c r="D824" s="124">
        <v>646</v>
      </c>
      <c r="E824" s="689" t="s">
        <v>6561</v>
      </c>
      <c r="F824" s="109" t="s">
        <v>6567</v>
      </c>
      <c r="G824" s="14" t="s">
        <v>6568</v>
      </c>
      <c r="H824" s="472" t="s">
        <v>6569</v>
      </c>
      <c r="I824" s="567" t="s">
        <v>308</v>
      </c>
      <c r="J824" s="72" t="s">
        <v>6562</v>
      </c>
      <c r="K824" s="13" t="s">
        <v>6238</v>
      </c>
      <c r="L824" s="13" t="s">
        <v>6565</v>
      </c>
      <c r="M824" s="72" t="s">
        <v>3563</v>
      </c>
      <c r="N824" s="373">
        <v>7800</v>
      </c>
      <c r="O824" s="88">
        <v>242550</v>
      </c>
      <c r="P824" s="83">
        <v>242550</v>
      </c>
      <c r="Q824" s="102"/>
      <c r="R824" s="68"/>
      <c r="S824" s="68"/>
      <c r="T824" s="68"/>
      <c r="U824" s="68"/>
      <c r="V824" s="68"/>
      <c r="W824" s="68"/>
      <c r="X824" s="68"/>
      <c r="Y824" s="68"/>
      <c r="Z824" s="68"/>
      <c r="AA824" s="68"/>
      <c r="AB824" s="68"/>
      <c r="AC824" s="68"/>
      <c r="AD824" s="68"/>
      <c r="AE824" s="68"/>
      <c r="AF824" s="68"/>
      <c r="AG824" s="68"/>
      <c r="AH824" s="68"/>
      <c r="AI824" s="68"/>
      <c r="AJ824" s="68"/>
      <c r="AK824" s="68"/>
      <c r="AL824" s="68"/>
      <c r="AM824" s="68"/>
      <c r="AN824" s="68"/>
      <c r="AO824" s="68"/>
      <c r="AP824" s="68"/>
      <c r="AQ824" s="68"/>
      <c r="AR824" s="68"/>
      <c r="AS824" s="68"/>
      <c r="AT824" s="68"/>
      <c r="AU824" s="68"/>
      <c r="AV824" s="68"/>
      <c r="AW824" s="68"/>
      <c r="AX824" s="68"/>
      <c r="AY824" s="68"/>
      <c r="AZ824" s="68"/>
      <c r="BA824" s="68"/>
      <c r="BB824" s="68"/>
      <c r="BC824" s="68"/>
      <c r="BD824" s="68"/>
      <c r="BE824" s="68"/>
      <c r="BF824" s="68"/>
      <c r="BG824" s="68"/>
      <c r="BH824" s="68"/>
      <c r="BI824" s="68"/>
      <c r="BJ824" s="68"/>
      <c r="BK824" s="68"/>
      <c r="BL824" s="68"/>
      <c r="BM824" s="68"/>
      <c r="BN824" s="68"/>
      <c r="BO824" s="68"/>
      <c r="BP824" s="68"/>
      <c r="BQ824" s="68"/>
      <c r="BR824" s="68"/>
      <c r="BS824" s="68"/>
      <c r="BT824" s="68"/>
      <c r="BU824" s="68"/>
      <c r="BV824" s="68"/>
      <c r="BW824" s="68"/>
      <c r="BX824" s="68"/>
      <c r="BY824" s="68"/>
      <c r="BZ824" s="68"/>
      <c r="CA824" s="68"/>
      <c r="CB824" s="68"/>
      <c r="CC824" s="68"/>
      <c r="CD824" s="68"/>
      <c r="CE824" s="68"/>
      <c r="CF824" s="68"/>
      <c r="CG824" s="68"/>
      <c r="CH824" s="68"/>
      <c r="CI824" s="68"/>
      <c r="CJ824" s="68"/>
      <c r="CK824" s="68"/>
      <c r="CL824" s="68"/>
      <c r="CM824" s="68"/>
      <c r="CN824" s="68"/>
      <c r="CO824" s="68"/>
      <c r="CP824" s="68"/>
      <c r="CQ824" s="68"/>
      <c r="CR824" s="68"/>
      <c r="CS824" s="68"/>
      <c r="CT824" s="68"/>
      <c r="CU824" s="68"/>
      <c r="CV824" s="68"/>
      <c r="CW824" s="68"/>
      <c r="CX824" s="68"/>
      <c r="CY824" s="68"/>
      <c r="CZ824" s="68"/>
      <c r="DA824" s="68"/>
      <c r="DB824" s="68"/>
      <c r="DC824" s="68"/>
      <c r="DD824" s="68"/>
      <c r="DE824" s="68"/>
      <c r="DF824" s="68"/>
      <c r="DG824" s="68"/>
      <c r="DH824" s="68"/>
      <c r="DI824" s="68"/>
      <c r="DJ824" s="68"/>
      <c r="DK824" s="68"/>
      <c r="DL824" s="68"/>
      <c r="DM824" s="68"/>
      <c r="DN824" s="68"/>
      <c r="DO824" s="68"/>
      <c r="DP824" s="68"/>
      <c r="DQ824" s="68"/>
      <c r="DR824" s="68"/>
      <c r="DS824" s="68"/>
      <c r="DT824" s="68"/>
      <c r="DU824" s="68"/>
      <c r="DV824" s="68"/>
      <c r="DW824" s="68"/>
      <c r="DX824" s="68"/>
      <c r="DY824" s="68"/>
      <c r="DZ824" s="68"/>
      <c r="EA824" s="68"/>
      <c r="EB824" s="68"/>
      <c r="EC824" s="68"/>
      <c r="ED824" s="68"/>
      <c r="EE824" s="68"/>
      <c r="EF824" s="68"/>
      <c r="EG824" s="68"/>
      <c r="EH824" s="68"/>
      <c r="EI824" s="68"/>
      <c r="EJ824" s="68"/>
      <c r="EK824" s="68"/>
      <c r="EL824" s="68"/>
      <c r="EM824" s="68"/>
      <c r="EN824" s="68"/>
      <c r="EO824" s="68"/>
      <c r="EP824" s="68"/>
      <c r="EQ824" s="68"/>
      <c r="ER824" s="68"/>
      <c r="ES824" s="68"/>
      <c r="ET824" s="68"/>
      <c r="EU824" s="68"/>
      <c r="EV824" s="68"/>
      <c r="EW824" s="68"/>
      <c r="EX824" s="68"/>
      <c r="EY824" s="68"/>
      <c r="EZ824" s="68"/>
      <c r="FA824" s="68"/>
      <c r="FB824" s="68"/>
      <c r="FC824" s="68"/>
      <c r="FD824" s="68"/>
      <c r="FE824" s="68"/>
      <c r="FF824" s="68"/>
      <c r="FG824" s="68"/>
      <c r="FH824" s="68"/>
      <c r="FI824" s="68"/>
      <c r="FJ824" s="68"/>
      <c r="FK824" s="68"/>
      <c r="FL824" s="68"/>
      <c r="FM824" s="68"/>
      <c r="FN824" s="68"/>
      <c r="FO824" s="68"/>
      <c r="FP824" s="68"/>
      <c r="FQ824" s="68"/>
      <c r="FR824" s="68"/>
      <c r="FS824" s="68"/>
      <c r="FT824" s="68"/>
      <c r="FU824" s="68"/>
      <c r="FV824" s="68"/>
      <c r="FW824" s="68"/>
      <c r="FX824" s="68"/>
      <c r="FY824" s="68"/>
      <c r="FZ824" s="68"/>
      <c r="GA824" s="68"/>
      <c r="GB824" s="68"/>
      <c r="GC824" s="68"/>
      <c r="GD824" s="68"/>
      <c r="GE824" s="68"/>
      <c r="GF824" s="68"/>
      <c r="GG824" s="68"/>
      <c r="GH824" s="68"/>
      <c r="GI824" s="68"/>
      <c r="GJ824" s="68"/>
      <c r="GK824" s="68"/>
      <c r="GL824" s="68"/>
      <c r="GM824" s="68"/>
      <c r="GN824" s="68"/>
      <c r="GO824" s="68"/>
      <c r="GP824" s="68"/>
      <c r="GQ824" s="68"/>
      <c r="GR824" s="68"/>
      <c r="GS824" s="68"/>
      <c r="GT824" s="68"/>
      <c r="GU824" s="68"/>
      <c r="GV824" s="68"/>
      <c r="GW824" s="68"/>
      <c r="GX824" s="68"/>
      <c r="GY824" s="68"/>
      <c r="GZ824" s="68"/>
      <c r="HA824" s="68"/>
      <c r="HB824" s="68"/>
      <c r="HC824" s="68"/>
      <c r="HD824" s="68"/>
      <c r="HE824" s="68"/>
      <c r="HF824" s="68"/>
      <c r="HG824" s="68"/>
      <c r="HH824" s="68"/>
      <c r="HI824" s="68"/>
    </row>
    <row r="825" spans="1:221" ht="15.75">
      <c r="A825" s="64">
        <v>816</v>
      </c>
      <c r="B825" s="64"/>
      <c r="C825" s="371"/>
      <c r="D825" s="401"/>
      <c r="E825" s="436" t="s">
        <v>6962</v>
      </c>
      <c r="F825" s="661"/>
      <c r="G825" s="438"/>
      <c r="H825" s="439"/>
      <c r="I825" s="438"/>
      <c r="J825" s="439"/>
      <c r="K825" s="437"/>
      <c r="L825" s="439"/>
      <c r="M825" s="437"/>
      <c r="N825" s="437"/>
      <c r="O825" s="437"/>
      <c r="P825" s="440"/>
      <c r="Q825" s="639"/>
      <c r="R825" s="365"/>
      <c r="S825" s="365"/>
      <c r="T825" s="365"/>
      <c r="U825" s="365"/>
      <c r="V825" s="365"/>
      <c r="W825" s="365"/>
      <c r="X825" s="365"/>
      <c r="Y825" s="365"/>
      <c r="Z825" s="365"/>
      <c r="AA825" s="365"/>
      <c r="AB825" s="365"/>
      <c r="AC825" s="365"/>
      <c r="AD825" s="365"/>
      <c r="AE825" s="365"/>
      <c r="AF825" s="365"/>
      <c r="AG825" s="365"/>
      <c r="AH825" s="365"/>
      <c r="AI825" s="365"/>
      <c r="AJ825" s="365"/>
      <c r="AK825" s="365"/>
      <c r="AL825" s="365"/>
      <c r="AM825" s="365"/>
      <c r="AN825" s="365"/>
      <c r="AO825" s="365"/>
      <c r="AP825" s="365"/>
      <c r="AQ825" s="365"/>
      <c r="AR825" s="365"/>
      <c r="AS825" s="365"/>
      <c r="AT825" s="365"/>
      <c r="AU825" s="365"/>
      <c r="AV825" s="365"/>
      <c r="AW825" s="365"/>
      <c r="AX825" s="365"/>
      <c r="AY825" s="365"/>
      <c r="AZ825" s="365"/>
      <c r="BA825" s="365"/>
      <c r="BB825" s="365"/>
      <c r="BC825" s="365"/>
      <c r="BD825" s="365"/>
      <c r="BE825" s="365"/>
      <c r="BF825" s="365"/>
      <c r="BG825" s="365"/>
      <c r="BH825" s="365"/>
      <c r="BI825" s="365"/>
      <c r="BJ825" s="365"/>
      <c r="BK825" s="365"/>
      <c r="BL825" s="365"/>
      <c r="BM825" s="365"/>
      <c r="BN825" s="365"/>
      <c r="BO825" s="365"/>
      <c r="BP825" s="365"/>
      <c r="BQ825" s="365"/>
      <c r="BR825" s="365"/>
      <c r="BS825" s="365"/>
      <c r="BT825" s="365"/>
      <c r="BU825" s="365"/>
      <c r="BV825" s="365"/>
      <c r="BW825" s="365"/>
      <c r="BX825" s="365"/>
      <c r="BY825" s="365"/>
      <c r="BZ825" s="365"/>
      <c r="CA825" s="365"/>
      <c r="CB825" s="365"/>
      <c r="CC825" s="365"/>
      <c r="CD825" s="365"/>
      <c r="CE825" s="365"/>
      <c r="CF825" s="365"/>
      <c r="CG825" s="365"/>
      <c r="CH825" s="365"/>
      <c r="CI825" s="365"/>
      <c r="CJ825" s="365"/>
      <c r="CK825" s="365"/>
      <c r="CL825" s="365"/>
      <c r="CM825" s="365"/>
      <c r="CN825" s="365"/>
      <c r="CO825" s="365"/>
      <c r="CP825" s="365"/>
      <c r="CQ825" s="365"/>
      <c r="CR825" s="365"/>
      <c r="CS825" s="365"/>
      <c r="CT825" s="365"/>
      <c r="CU825" s="365"/>
      <c r="CV825" s="365"/>
      <c r="CW825" s="365"/>
      <c r="CX825" s="365"/>
      <c r="CY825" s="365"/>
      <c r="CZ825" s="365"/>
      <c r="DA825" s="365"/>
      <c r="DB825" s="365"/>
      <c r="DC825" s="365"/>
      <c r="DD825" s="365"/>
      <c r="DE825" s="365"/>
      <c r="DF825" s="365"/>
      <c r="DG825" s="365"/>
      <c r="DH825" s="365"/>
      <c r="DI825" s="365"/>
      <c r="DJ825" s="365"/>
      <c r="DK825" s="365"/>
      <c r="DL825" s="365"/>
      <c r="DM825" s="365"/>
      <c r="DN825" s="365"/>
      <c r="DO825" s="365"/>
      <c r="DP825" s="365"/>
      <c r="DQ825" s="365"/>
      <c r="DR825" s="365"/>
      <c r="DS825" s="365"/>
      <c r="DT825" s="365"/>
      <c r="DU825" s="365"/>
      <c r="DV825" s="365"/>
      <c r="DW825" s="365"/>
      <c r="DX825" s="365"/>
      <c r="DY825" s="365"/>
      <c r="DZ825" s="365"/>
      <c r="EA825" s="365"/>
      <c r="EB825" s="365"/>
      <c r="EC825" s="365"/>
      <c r="ED825" s="365"/>
      <c r="EE825" s="365"/>
      <c r="EF825" s="365"/>
      <c r="EG825" s="365"/>
      <c r="EH825" s="365"/>
      <c r="EI825" s="365"/>
      <c r="EJ825" s="365"/>
      <c r="EK825" s="365"/>
      <c r="EL825" s="365"/>
      <c r="EM825" s="365"/>
      <c r="EN825" s="365"/>
      <c r="EO825" s="365"/>
      <c r="EP825" s="365"/>
      <c r="EQ825" s="365"/>
      <c r="ER825" s="365"/>
      <c r="ES825" s="365"/>
      <c r="ET825" s="365"/>
      <c r="EU825" s="365"/>
      <c r="EV825" s="365"/>
      <c r="EW825" s="365"/>
      <c r="EX825" s="365"/>
      <c r="EY825" s="365"/>
      <c r="EZ825" s="365"/>
      <c r="FA825" s="365"/>
      <c r="FB825" s="365"/>
      <c r="FC825" s="365"/>
      <c r="FD825" s="365"/>
      <c r="FE825" s="365"/>
      <c r="FF825" s="365"/>
      <c r="FG825" s="365"/>
      <c r="FH825" s="365"/>
      <c r="FI825" s="365"/>
      <c r="FJ825" s="365"/>
      <c r="FK825" s="365"/>
      <c r="FL825" s="365"/>
      <c r="FM825" s="365"/>
      <c r="FN825" s="365"/>
      <c r="FO825" s="365"/>
      <c r="FP825" s="365"/>
      <c r="FQ825" s="365"/>
      <c r="FR825" s="365"/>
      <c r="FS825" s="365"/>
      <c r="FT825" s="365"/>
      <c r="FU825" s="365"/>
      <c r="FV825" s="365"/>
      <c r="FW825" s="365"/>
      <c r="FX825" s="365"/>
      <c r="FY825" s="365"/>
      <c r="FZ825" s="365"/>
      <c r="GA825" s="365"/>
      <c r="GB825" s="365"/>
      <c r="GC825" s="365"/>
      <c r="GD825" s="365"/>
      <c r="GE825" s="365"/>
      <c r="GF825" s="365"/>
      <c r="GG825" s="365"/>
      <c r="GH825" s="365"/>
      <c r="GI825" s="365"/>
      <c r="GJ825" s="365"/>
      <c r="GK825" s="365"/>
      <c r="GL825" s="365"/>
      <c r="GM825" s="365"/>
      <c r="GN825" s="365"/>
      <c r="GO825" s="365"/>
      <c r="GP825" s="365"/>
      <c r="GQ825" s="365"/>
      <c r="GR825" s="365"/>
      <c r="GS825" s="365"/>
      <c r="GT825" s="365"/>
      <c r="GU825" s="365"/>
      <c r="GV825" s="365"/>
      <c r="GW825" s="365"/>
      <c r="GX825" s="365"/>
      <c r="GY825" s="365"/>
      <c r="GZ825" s="365"/>
      <c r="HA825" s="365"/>
      <c r="HB825" s="365"/>
      <c r="HC825" s="365"/>
      <c r="HD825" s="365"/>
      <c r="HE825" s="365"/>
      <c r="HF825" s="365"/>
      <c r="HG825" s="365"/>
      <c r="HH825" s="365"/>
      <c r="HI825" s="365"/>
      <c r="HJ825" s="365"/>
      <c r="HK825" s="365"/>
      <c r="HL825" s="365"/>
      <c r="HM825" s="365"/>
    </row>
    <row r="826" spans="1:221" ht="15.75">
      <c r="A826" s="64">
        <v>817</v>
      </c>
      <c r="B826" s="64"/>
      <c r="C826" s="371"/>
      <c r="D826" s="401"/>
      <c r="E826" s="436" t="s">
        <v>6963</v>
      </c>
      <c r="F826" s="661"/>
      <c r="G826" s="438"/>
      <c r="H826" s="439"/>
      <c r="I826" s="438"/>
      <c r="J826" s="439"/>
      <c r="K826" s="437"/>
      <c r="L826" s="439"/>
      <c r="M826" s="437"/>
      <c r="N826" s="437"/>
      <c r="O826" s="437"/>
      <c r="P826" s="440"/>
      <c r="Q826" s="639"/>
      <c r="R826" s="365"/>
      <c r="S826" s="365"/>
      <c r="T826" s="365"/>
      <c r="U826" s="365"/>
      <c r="V826" s="365"/>
      <c r="W826" s="365"/>
      <c r="X826" s="365"/>
      <c r="Y826" s="365"/>
      <c r="Z826" s="365"/>
      <c r="AA826" s="365"/>
      <c r="AB826" s="365"/>
      <c r="AC826" s="365"/>
      <c r="AD826" s="365"/>
      <c r="AE826" s="365"/>
      <c r="AF826" s="365"/>
      <c r="AG826" s="365"/>
      <c r="AH826" s="365"/>
      <c r="AI826" s="365"/>
      <c r="AJ826" s="365"/>
      <c r="AK826" s="365"/>
      <c r="AL826" s="365"/>
      <c r="AM826" s="365"/>
      <c r="AN826" s="365"/>
      <c r="AO826" s="365"/>
      <c r="AP826" s="365"/>
      <c r="AQ826" s="365"/>
      <c r="AR826" s="365"/>
      <c r="AS826" s="365"/>
      <c r="AT826" s="365"/>
      <c r="AU826" s="365"/>
      <c r="AV826" s="365"/>
      <c r="AW826" s="365"/>
      <c r="AX826" s="365"/>
      <c r="AY826" s="365"/>
      <c r="AZ826" s="365"/>
      <c r="BA826" s="365"/>
      <c r="BB826" s="365"/>
      <c r="BC826" s="365"/>
      <c r="BD826" s="365"/>
      <c r="BE826" s="365"/>
      <c r="BF826" s="365"/>
      <c r="BG826" s="365"/>
      <c r="BH826" s="365"/>
      <c r="BI826" s="365"/>
      <c r="BJ826" s="365"/>
      <c r="BK826" s="365"/>
      <c r="BL826" s="365"/>
      <c r="BM826" s="365"/>
      <c r="BN826" s="365"/>
      <c r="BO826" s="365"/>
      <c r="BP826" s="365"/>
      <c r="BQ826" s="365"/>
      <c r="BR826" s="365"/>
      <c r="BS826" s="365"/>
      <c r="BT826" s="365"/>
      <c r="BU826" s="365"/>
      <c r="BV826" s="365"/>
      <c r="BW826" s="365"/>
      <c r="BX826" s="365"/>
      <c r="BY826" s="365"/>
      <c r="BZ826" s="365"/>
      <c r="CA826" s="365"/>
      <c r="CB826" s="365"/>
      <c r="CC826" s="365"/>
      <c r="CD826" s="365"/>
      <c r="CE826" s="365"/>
      <c r="CF826" s="365"/>
      <c r="CG826" s="365"/>
      <c r="CH826" s="365"/>
      <c r="CI826" s="365"/>
      <c r="CJ826" s="365"/>
      <c r="CK826" s="365"/>
      <c r="CL826" s="365"/>
      <c r="CM826" s="365"/>
      <c r="CN826" s="365"/>
      <c r="CO826" s="365"/>
      <c r="CP826" s="365"/>
      <c r="CQ826" s="365"/>
      <c r="CR826" s="365"/>
      <c r="CS826" s="365"/>
      <c r="CT826" s="365"/>
      <c r="CU826" s="365"/>
      <c r="CV826" s="365"/>
      <c r="CW826" s="365"/>
      <c r="CX826" s="365"/>
      <c r="CY826" s="365"/>
      <c r="CZ826" s="365"/>
      <c r="DA826" s="365"/>
      <c r="DB826" s="365"/>
      <c r="DC826" s="365"/>
      <c r="DD826" s="365"/>
      <c r="DE826" s="365"/>
      <c r="DF826" s="365"/>
      <c r="DG826" s="365"/>
      <c r="DH826" s="365"/>
      <c r="DI826" s="365"/>
      <c r="DJ826" s="365"/>
      <c r="DK826" s="365"/>
      <c r="DL826" s="365"/>
      <c r="DM826" s="365"/>
      <c r="DN826" s="365"/>
      <c r="DO826" s="365"/>
      <c r="DP826" s="365"/>
      <c r="DQ826" s="365"/>
      <c r="DR826" s="365"/>
      <c r="DS826" s="365"/>
      <c r="DT826" s="365"/>
      <c r="DU826" s="365"/>
      <c r="DV826" s="365"/>
      <c r="DW826" s="365"/>
      <c r="DX826" s="365"/>
      <c r="DY826" s="365"/>
      <c r="DZ826" s="365"/>
      <c r="EA826" s="365"/>
      <c r="EB826" s="365"/>
      <c r="EC826" s="365"/>
      <c r="ED826" s="365"/>
      <c r="EE826" s="365"/>
      <c r="EF826" s="365"/>
      <c r="EG826" s="365"/>
      <c r="EH826" s="365"/>
      <c r="EI826" s="365"/>
      <c r="EJ826" s="365"/>
      <c r="EK826" s="365"/>
      <c r="EL826" s="365"/>
      <c r="EM826" s="365"/>
      <c r="EN826" s="365"/>
      <c r="EO826" s="365"/>
      <c r="EP826" s="365"/>
      <c r="EQ826" s="365"/>
      <c r="ER826" s="365"/>
      <c r="ES826" s="365"/>
      <c r="ET826" s="365"/>
      <c r="EU826" s="365"/>
      <c r="EV826" s="365"/>
      <c r="EW826" s="365"/>
      <c r="EX826" s="365"/>
      <c r="EY826" s="365"/>
      <c r="EZ826" s="365"/>
      <c r="FA826" s="365"/>
      <c r="FB826" s="365"/>
      <c r="FC826" s="365"/>
      <c r="FD826" s="365"/>
      <c r="FE826" s="365"/>
      <c r="FF826" s="365"/>
      <c r="FG826" s="365"/>
      <c r="FH826" s="365"/>
      <c r="FI826" s="365"/>
      <c r="FJ826" s="365"/>
      <c r="FK826" s="365"/>
      <c r="FL826" s="365"/>
      <c r="FM826" s="365"/>
      <c r="FN826" s="365"/>
      <c r="FO826" s="365"/>
      <c r="FP826" s="365"/>
      <c r="FQ826" s="365"/>
      <c r="FR826" s="365"/>
      <c r="FS826" s="365"/>
      <c r="FT826" s="365"/>
      <c r="FU826" s="365"/>
      <c r="FV826" s="365"/>
      <c r="FW826" s="365"/>
      <c r="FX826" s="365"/>
      <c r="FY826" s="365"/>
      <c r="FZ826" s="365"/>
      <c r="GA826" s="365"/>
      <c r="GB826" s="365"/>
      <c r="GC826" s="365"/>
      <c r="GD826" s="365"/>
      <c r="GE826" s="365"/>
      <c r="GF826" s="365"/>
      <c r="GG826" s="365"/>
      <c r="GH826" s="365"/>
      <c r="GI826" s="365"/>
      <c r="GJ826" s="365"/>
      <c r="GK826" s="365"/>
      <c r="GL826" s="365"/>
      <c r="GM826" s="365"/>
      <c r="GN826" s="365"/>
      <c r="GO826" s="365"/>
      <c r="GP826" s="365"/>
      <c r="GQ826" s="365"/>
      <c r="GR826" s="365"/>
      <c r="GS826" s="365"/>
      <c r="GT826" s="365"/>
      <c r="GU826" s="365"/>
      <c r="GV826" s="365"/>
      <c r="GW826" s="365"/>
      <c r="GX826" s="365"/>
      <c r="GY826" s="365"/>
      <c r="GZ826" s="365"/>
      <c r="HA826" s="365"/>
      <c r="HB826" s="365"/>
      <c r="HC826" s="365"/>
      <c r="HD826" s="365"/>
      <c r="HE826" s="365"/>
      <c r="HF826" s="365"/>
      <c r="HG826" s="365"/>
      <c r="HH826" s="365"/>
      <c r="HI826" s="365"/>
      <c r="HJ826" s="365"/>
      <c r="HK826" s="365"/>
      <c r="HL826" s="365"/>
      <c r="HM826" s="365"/>
    </row>
    <row r="827" spans="1:221" ht="25.5">
      <c r="A827" s="64">
        <v>818</v>
      </c>
      <c r="B827" s="64">
        <v>762</v>
      </c>
      <c r="C827" s="1" t="s">
        <v>1357</v>
      </c>
      <c r="D827" s="25">
        <v>653</v>
      </c>
      <c r="E827" s="100" t="s">
        <v>1358</v>
      </c>
      <c r="F827" s="39" t="s">
        <v>7041</v>
      </c>
      <c r="G827" s="19" t="s">
        <v>1359</v>
      </c>
      <c r="H827" s="450" t="s">
        <v>1360</v>
      </c>
      <c r="I827" s="558" t="s">
        <v>17</v>
      </c>
      <c r="J827" s="13"/>
      <c r="K827" s="3" t="s">
        <v>952</v>
      </c>
      <c r="L827" s="81" t="s">
        <v>1361</v>
      </c>
      <c r="M827" s="3" t="s">
        <v>20</v>
      </c>
      <c r="N827" s="636">
        <v>88000</v>
      </c>
      <c r="O827" s="82">
        <v>18795</v>
      </c>
      <c r="P827" s="83">
        <v>18795</v>
      </c>
      <c r="Q827" s="102"/>
    </row>
    <row r="828" spans="1:221" ht="89.25">
      <c r="A828" s="64">
        <v>819</v>
      </c>
      <c r="B828" s="64">
        <v>763</v>
      </c>
      <c r="C828" s="1" t="s">
        <v>4042</v>
      </c>
      <c r="D828" s="404">
        <v>653</v>
      </c>
      <c r="E828" s="100" t="s">
        <v>1358</v>
      </c>
      <c r="F828" s="39" t="s">
        <v>4043</v>
      </c>
      <c r="G828" s="4" t="s">
        <v>716</v>
      </c>
      <c r="H828" s="481" t="s">
        <v>4045</v>
      </c>
      <c r="I828" s="558" t="s">
        <v>17</v>
      </c>
      <c r="J828" s="3" t="s">
        <v>4044</v>
      </c>
      <c r="K828" s="3" t="s">
        <v>4047</v>
      </c>
      <c r="L828" s="3" t="s">
        <v>4046</v>
      </c>
      <c r="M828" s="3" t="s">
        <v>20</v>
      </c>
      <c r="N828" s="637">
        <v>26400</v>
      </c>
      <c r="O828" s="88">
        <v>2468</v>
      </c>
      <c r="P828" s="83">
        <v>2468</v>
      </c>
      <c r="Q828" s="102"/>
    </row>
    <row r="829" spans="1:221" ht="76.5">
      <c r="A829" s="64">
        <v>820</v>
      </c>
      <c r="B829" s="64">
        <v>764</v>
      </c>
      <c r="C829" s="13" t="s">
        <v>1367</v>
      </c>
      <c r="D829" s="124">
        <v>655</v>
      </c>
      <c r="E829" s="102" t="s">
        <v>1369</v>
      </c>
      <c r="F829" s="41" t="s">
        <v>1368</v>
      </c>
      <c r="G829" s="14" t="s">
        <v>1371</v>
      </c>
      <c r="H829" s="451" t="s">
        <v>1372</v>
      </c>
      <c r="I829" s="559" t="s">
        <v>17</v>
      </c>
      <c r="J829" s="13" t="s">
        <v>1370</v>
      </c>
      <c r="K829" s="13" t="s">
        <v>1374</v>
      </c>
      <c r="L829" s="13" t="s">
        <v>1373</v>
      </c>
      <c r="M829" s="13" t="s">
        <v>352</v>
      </c>
      <c r="N829" s="636">
        <v>6600</v>
      </c>
      <c r="O829" s="82">
        <v>30000</v>
      </c>
      <c r="P829" s="83">
        <v>30000</v>
      </c>
      <c r="Q829" s="102"/>
    </row>
    <row r="830" spans="1:221" ht="25.5">
      <c r="A830" s="64">
        <v>821</v>
      </c>
      <c r="B830" s="64">
        <v>765</v>
      </c>
      <c r="C830" s="1" t="s">
        <v>2062</v>
      </c>
      <c r="D830" s="25">
        <v>656</v>
      </c>
      <c r="E830" s="100" t="s">
        <v>84</v>
      </c>
      <c r="F830" s="39" t="s">
        <v>2063</v>
      </c>
      <c r="G830" s="19" t="s">
        <v>200</v>
      </c>
      <c r="H830" s="450" t="s">
        <v>2065</v>
      </c>
      <c r="I830" s="558" t="s">
        <v>17</v>
      </c>
      <c r="J830" s="13" t="s">
        <v>2064</v>
      </c>
      <c r="K830" s="3" t="s">
        <v>952</v>
      </c>
      <c r="L830" s="81" t="s">
        <v>2066</v>
      </c>
      <c r="M830" s="3" t="s">
        <v>20</v>
      </c>
      <c r="N830" s="636">
        <v>2200</v>
      </c>
      <c r="O830" s="82">
        <v>5250</v>
      </c>
      <c r="P830" s="83">
        <v>5250</v>
      </c>
      <c r="Q830" s="102"/>
    </row>
    <row r="831" spans="1:221" ht="63.75">
      <c r="A831" s="64">
        <v>822</v>
      </c>
      <c r="B831" s="64">
        <v>766</v>
      </c>
      <c r="C831" s="1" t="s">
        <v>82</v>
      </c>
      <c r="D831" s="25">
        <v>656</v>
      </c>
      <c r="E831" s="100" t="s">
        <v>84</v>
      </c>
      <c r="F831" s="39" t="s">
        <v>83</v>
      </c>
      <c r="G831" s="4" t="s">
        <v>86</v>
      </c>
      <c r="H831" s="450" t="s">
        <v>87</v>
      </c>
      <c r="I831" s="558" t="s">
        <v>17</v>
      </c>
      <c r="J831" s="3" t="s">
        <v>85</v>
      </c>
      <c r="K831" s="3" t="s">
        <v>45</v>
      </c>
      <c r="L831" s="3" t="s">
        <v>88</v>
      </c>
      <c r="M831" s="3" t="s">
        <v>20</v>
      </c>
      <c r="N831" s="637">
        <v>165000</v>
      </c>
      <c r="O831" s="88">
        <v>11676</v>
      </c>
      <c r="P831" s="83">
        <v>11676</v>
      </c>
      <c r="Q831" s="102"/>
    </row>
    <row r="832" spans="1:221" ht="51">
      <c r="A832" s="64">
        <v>823</v>
      </c>
      <c r="B832" s="64">
        <v>767</v>
      </c>
      <c r="C832" s="1" t="s">
        <v>12</v>
      </c>
      <c r="D832" s="409">
        <v>658</v>
      </c>
      <c r="E832" s="711" t="s">
        <v>14</v>
      </c>
      <c r="F832" s="179" t="s">
        <v>13</v>
      </c>
      <c r="G832" s="180"/>
      <c r="H832" s="515" t="s">
        <v>16</v>
      </c>
      <c r="I832" s="600" t="s">
        <v>17</v>
      </c>
      <c r="J832" s="181" t="s">
        <v>15</v>
      </c>
      <c r="K832" s="181" t="s">
        <v>19</v>
      </c>
      <c r="L832" s="181" t="s">
        <v>18</v>
      </c>
      <c r="M832" s="181" t="s">
        <v>20</v>
      </c>
      <c r="N832" s="637">
        <v>83600</v>
      </c>
      <c r="O832" s="182">
        <v>10080</v>
      </c>
      <c r="P832" s="83">
        <v>10080</v>
      </c>
      <c r="Q832" s="102"/>
      <c r="R832" s="648"/>
      <c r="S832" s="648"/>
      <c r="T832" s="648"/>
      <c r="U832" s="648"/>
      <c r="V832" s="648"/>
      <c r="W832" s="648"/>
      <c r="X832" s="648"/>
      <c r="Y832" s="648"/>
      <c r="Z832" s="648"/>
      <c r="AA832" s="648"/>
      <c r="AB832" s="648"/>
      <c r="AC832" s="648"/>
      <c r="AD832" s="648"/>
      <c r="AE832" s="648"/>
      <c r="AF832" s="648"/>
      <c r="AG832" s="648"/>
      <c r="AH832" s="648"/>
      <c r="AI832" s="648"/>
      <c r="AJ832" s="648"/>
      <c r="AK832" s="648"/>
      <c r="AL832" s="648"/>
      <c r="AM832" s="648"/>
      <c r="AN832" s="648"/>
      <c r="AO832" s="648"/>
      <c r="AP832" s="648"/>
      <c r="AQ832" s="648"/>
      <c r="AR832" s="648"/>
      <c r="AS832" s="648"/>
      <c r="AT832" s="648"/>
      <c r="AU832" s="648"/>
      <c r="AV832" s="648"/>
      <c r="AW832" s="648"/>
      <c r="AX832" s="648"/>
      <c r="AY832" s="648"/>
      <c r="AZ832" s="648"/>
      <c r="BA832" s="648"/>
      <c r="BB832" s="648"/>
      <c r="BC832" s="648"/>
      <c r="BD832" s="648"/>
      <c r="BE832" s="648"/>
      <c r="BF832" s="648"/>
      <c r="BG832" s="648"/>
      <c r="BH832" s="648"/>
      <c r="BI832" s="648"/>
      <c r="BJ832" s="648"/>
      <c r="BK832" s="648"/>
      <c r="BL832" s="648"/>
      <c r="BM832" s="648"/>
      <c r="BN832" s="648"/>
      <c r="BO832" s="648"/>
      <c r="BP832" s="648"/>
      <c r="BQ832" s="648"/>
      <c r="BR832" s="648"/>
      <c r="BS832" s="648"/>
      <c r="BT832" s="648"/>
      <c r="BU832" s="648"/>
      <c r="BV832" s="648"/>
      <c r="BW832" s="648"/>
      <c r="BX832" s="648"/>
      <c r="BY832" s="648"/>
      <c r="BZ832" s="648"/>
      <c r="CA832" s="648"/>
      <c r="CB832" s="648"/>
      <c r="CC832" s="648"/>
      <c r="CD832" s="648"/>
      <c r="CE832" s="648"/>
      <c r="CF832" s="648"/>
      <c r="CG832" s="648"/>
      <c r="CH832" s="648"/>
      <c r="CI832" s="648"/>
      <c r="CJ832" s="648"/>
      <c r="CK832" s="648"/>
      <c r="CL832" s="648"/>
      <c r="CM832" s="648"/>
      <c r="CN832" s="648"/>
      <c r="CO832" s="648"/>
      <c r="CP832" s="648"/>
      <c r="CQ832" s="648"/>
      <c r="CR832" s="648"/>
      <c r="CS832" s="648"/>
      <c r="CT832" s="648"/>
      <c r="CU832" s="648"/>
      <c r="CV832" s="648"/>
      <c r="CW832" s="648"/>
      <c r="CX832" s="648"/>
      <c r="CY832" s="648"/>
      <c r="CZ832" s="648"/>
      <c r="DA832" s="648"/>
      <c r="DB832" s="648"/>
      <c r="DC832" s="648"/>
      <c r="DD832" s="648"/>
      <c r="DE832" s="648"/>
      <c r="DF832" s="648"/>
      <c r="DG832" s="648"/>
      <c r="DH832" s="648"/>
      <c r="DI832" s="648"/>
      <c r="DJ832" s="648"/>
      <c r="DK832" s="648"/>
      <c r="DL832" s="648"/>
      <c r="DM832" s="648"/>
      <c r="DN832" s="648"/>
      <c r="DO832" s="648"/>
      <c r="DP832" s="648"/>
      <c r="DQ832" s="648"/>
      <c r="DR832" s="648"/>
      <c r="DS832" s="648"/>
      <c r="DT832" s="648"/>
      <c r="DU832" s="648"/>
      <c r="DV832" s="648"/>
      <c r="DW832" s="648"/>
      <c r="DX832" s="648"/>
      <c r="DY832" s="648"/>
      <c r="DZ832" s="648"/>
      <c r="EA832" s="648"/>
      <c r="EB832" s="648"/>
      <c r="EC832" s="648"/>
      <c r="ED832" s="648"/>
      <c r="EE832" s="648"/>
      <c r="EF832" s="648"/>
      <c r="EG832" s="648"/>
      <c r="EH832" s="648"/>
      <c r="EI832" s="648"/>
      <c r="EJ832" s="648"/>
      <c r="EK832" s="648"/>
      <c r="EL832" s="648"/>
      <c r="EM832" s="648"/>
      <c r="EN832" s="648"/>
      <c r="EO832" s="648"/>
      <c r="EP832" s="648"/>
      <c r="EQ832" s="648"/>
      <c r="ER832" s="648"/>
      <c r="ES832" s="648"/>
      <c r="ET832" s="648"/>
      <c r="EU832" s="648"/>
      <c r="EV832" s="648"/>
      <c r="EW832" s="648"/>
      <c r="EX832" s="648"/>
      <c r="EY832" s="648"/>
      <c r="EZ832" s="648"/>
      <c r="FA832" s="648"/>
      <c r="FB832" s="648"/>
      <c r="FC832" s="648"/>
      <c r="FD832" s="648"/>
      <c r="FE832" s="648"/>
      <c r="FF832" s="648"/>
      <c r="FG832" s="648"/>
      <c r="FH832" s="648"/>
      <c r="FI832" s="648"/>
      <c r="FJ832" s="648"/>
      <c r="FK832" s="648"/>
      <c r="FL832" s="648"/>
      <c r="FM832" s="648"/>
      <c r="FN832" s="648"/>
      <c r="FO832" s="648"/>
      <c r="FP832" s="648"/>
      <c r="FQ832" s="648"/>
      <c r="FR832" s="648"/>
      <c r="FS832" s="648"/>
      <c r="FT832" s="648"/>
      <c r="FU832" s="648"/>
      <c r="FV832" s="648"/>
      <c r="FW832" s="648"/>
      <c r="FX832" s="648"/>
      <c r="FY832" s="648"/>
      <c r="FZ832" s="648"/>
      <c r="GA832" s="648"/>
      <c r="GB832" s="648"/>
      <c r="GC832" s="648"/>
      <c r="GD832" s="648"/>
      <c r="GE832" s="648"/>
      <c r="GF832" s="648"/>
      <c r="GG832" s="648"/>
      <c r="GH832" s="648"/>
      <c r="GI832" s="648"/>
      <c r="GJ832" s="648"/>
      <c r="GK832" s="648"/>
      <c r="GL832" s="648"/>
      <c r="GM832" s="648"/>
      <c r="GN832" s="648"/>
      <c r="GO832" s="648"/>
      <c r="GP832" s="648"/>
      <c r="GQ832" s="648"/>
      <c r="GR832" s="648"/>
      <c r="GS832" s="648"/>
      <c r="GT832" s="648"/>
      <c r="GU832" s="648"/>
      <c r="GV832" s="648"/>
      <c r="GW832" s="648"/>
      <c r="GX832" s="648"/>
      <c r="GY832" s="648"/>
      <c r="GZ832" s="648"/>
      <c r="HA832" s="648"/>
      <c r="HB832" s="648"/>
      <c r="HC832" s="648"/>
      <c r="HD832" s="648"/>
      <c r="HE832" s="648"/>
      <c r="HF832" s="648"/>
      <c r="HG832" s="648"/>
      <c r="HH832" s="648"/>
      <c r="HI832" s="648"/>
    </row>
    <row r="833" spans="1:221" ht="63.75">
      <c r="A833" s="64">
        <v>824</v>
      </c>
      <c r="B833" s="64">
        <v>768</v>
      </c>
      <c r="C833" s="1" t="s">
        <v>1854</v>
      </c>
      <c r="D833" s="25">
        <v>658</v>
      </c>
      <c r="E833" s="100" t="s">
        <v>1838</v>
      </c>
      <c r="F833" s="41" t="s">
        <v>1855</v>
      </c>
      <c r="G833" s="19" t="s">
        <v>1857</v>
      </c>
      <c r="H833" s="450" t="s">
        <v>1858</v>
      </c>
      <c r="I833" s="558" t="s">
        <v>1859</v>
      </c>
      <c r="J833" s="3" t="s">
        <v>1856</v>
      </c>
      <c r="K833" s="3" t="s">
        <v>952</v>
      </c>
      <c r="L833" s="268" t="s">
        <v>1860</v>
      </c>
      <c r="M833" s="3" t="s">
        <v>20</v>
      </c>
      <c r="N833" s="636">
        <v>110000</v>
      </c>
      <c r="O833" s="82">
        <v>7098</v>
      </c>
      <c r="P833" s="83">
        <v>7098</v>
      </c>
      <c r="Q833" s="102"/>
    </row>
    <row r="834" spans="1:221" ht="25.5">
      <c r="A834" s="64">
        <v>825</v>
      </c>
      <c r="B834" s="64">
        <v>769</v>
      </c>
      <c r="C834" s="1" t="s">
        <v>1836</v>
      </c>
      <c r="D834" s="25">
        <v>658</v>
      </c>
      <c r="E834" s="150" t="s">
        <v>1838</v>
      </c>
      <c r="F834" s="39" t="s">
        <v>1837</v>
      </c>
      <c r="G834" s="19" t="s">
        <v>1840</v>
      </c>
      <c r="H834" s="456" t="s">
        <v>1841</v>
      </c>
      <c r="I834" s="584" t="s">
        <v>1842</v>
      </c>
      <c r="J834" s="13" t="s">
        <v>1839</v>
      </c>
      <c r="K834" s="3" t="s">
        <v>952</v>
      </c>
      <c r="L834" s="81" t="s">
        <v>1843</v>
      </c>
      <c r="M834" s="6" t="s">
        <v>153</v>
      </c>
      <c r="N834" s="636">
        <v>17600</v>
      </c>
      <c r="O834" s="82">
        <v>13650</v>
      </c>
      <c r="P834" s="83">
        <v>13650</v>
      </c>
      <c r="Q834" s="102"/>
    </row>
    <row r="835" spans="1:221" ht="15.75">
      <c r="A835" s="64">
        <v>826</v>
      </c>
      <c r="B835" s="64"/>
      <c r="C835" s="371"/>
      <c r="D835" s="401"/>
      <c r="E835" s="436" t="s">
        <v>6964</v>
      </c>
      <c r="F835" s="661"/>
      <c r="G835" s="438"/>
      <c r="H835" s="439"/>
      <c r="I835" s="438"/>
      <c r="J835" s="439"/>
      <c r="K835" s="437"/>
      <c r="L835" s="439"/>
      <c r="M835" s="437"/>
      <c r="N835" s="437"/>
      <c r="O835" s="437"/>
      <c r="P835" s="440"/>
      <c r="Q835" s="639"/>
      <c r="R835" s="365"/>
      <c r="S835" s="365"/>
      <c r="T835" s="365"/>
      <c r="U835" s="365"/>
      <c r="V835" s="365"/>
      <c r="W835" s="365"/>
      <c r="X835" s="365"/>
      <c r="Y835" s="365"/>
      <c r="Z835" s="365"/>
      <c r="AA835" s="365"/>
      <c r="AB835" s="365"/>
      <c r="AC835" s="365"/>
      <c r="AD835" s="365"/>
      <c r="AE835" s="365"/>
      <c r="AF835" s="365"/>
      <c r="AG835" s="365"/>
      <c r="AH835" s="365"/>
      <c r="AI835" s="365"/>
      <c r="AJ835" s="365"/>
      <c r="AK835" s="365"/>
      <c r="AL835" s="365"/>
      <c r="AM835" s="365"/>
      <c r="AN835" s="365"/>
      <c r="AO835" s="365"/>
      <c r="AP835" s="365"/>
      <c r="AQ835" s="365"/>
      <c r="AR835" s="365"/>
      <c r="AS835" s="365"/>
      <c r="AT835" s="365"/>
      <c r="AU835" s="365"/>
      <c r="AV835" s="365"/>
      <c r="AW835" s="365"/>
      <c r="AX835" s="365"/>
      <c r="AY835" s="365"/>
      <c r="AZ835" s="365"/>
      <c r="BA835" s="365"/>
      <c r="BB835" s="365"/>
      <c r="BC835" s="365"/>
      <c r="BD835" s="365"/>
      <c r="BE835" s="365"/>
      <c r="BF835" s="365"/>
      <c r="BG835" s="365"/>
      <c r="BH835" s="365"/>
      <c r="BI835" s="365"/>
      <c r="BJ835" s="365"/>
      <c r="BK835" s="365"/>
      <c r="BL835" s="365"/>
      <c r="BM835" s="365"/>
      <c r="BN835" s="365"/>
      <c r="BO835" s="365"/>
      <c r="BP835" s="365"/>
      <c r="BQ835" s="365"/>
      <c r="BR835" s="365"/>
      <c r="BS835" s="365"/>
      <c r="BT835" s="365"/>
      <c r="BU835" s="365"/>
      <c r="BV835" s="365"/>
      <c r="BW835" s="365"/>
      <c r="BX835" s="365"/>
      <c r="BY835" s="365"/>
      <c r="BZ835" s="365"/>
      <c r="CA835" s="365"/>
      <c r="CB835" s="365"/>
      <c r="CC835" s="365"/>
      <c r="CD835" s="365"/>
      <c r="CE835" s="365"/>
      <c r="CF835" s="365"/>
      <c r="CG835" s="365"/>
      <c r="CH835" s="365"/>
      <c r="CI835" s="365"/>
      <c r="CJ835" s="365"/>
      <c r="CK835" s="365"/>
      <c r="CL835" s="365"/>
      <c r="CM835" s="365"/>
      <c r="CN835" s="365"/>
      <c r="CO835" s="365"/>
      <c r="CP835" s="365"/>
      <c r="CQ835" s="365"/>
      <c r="CR835" s="365"/>
      <c r="CS835" s="365"/>
      <c r="CT835" s="365"/>
      <c r="CU835" s="365"/>
      <c r="CV835" s="365"/>
      <c r="CW835" s="365"/>
      <c r="CX835" s="365"/>
      <c r="CY835" s="365"/>
      <c r="CZ835" s="365"/>
      <c r="DA835" s="365"/>
      <c r="DB835" s="365"/>
      <c r="DC835" s="365"/>
      <c r="DD835" s="365"/>
      <c r="DE835" s="365"/>
      <c r="DF835" s="365"/>
      <c r="DG835" s="365"/>
      <c r="DH835" s="365"/>
      <c r="DI835" s="365"/>
      <c r="DJ835" s="365"/>
      <c r="DK835" s="365"/>
      <c r="DL835" s="365"/>
      <c r="DM835" s="365"/>
      <c r="DN835" s="365"/>
      <c r="DO835" s="365"/>
      <c r="DP835" s="365"/>
      <c r="DQ835" s="365"/>
      <c r="DR835" s="365"/>
      <c r="DS835" s="365"/>
      <c r="DT835" s="365"/>
      <c r="DU835" s="365"/>
      <c r="DV835" s="365"/>
      <c r="DW835" s="365"/>
      <c r="DX835" s="365"/>
      <c r="DY835" s="365"/>
      <c r="DZ835" s="365"/>
      <c r="EA835" s="365"/>
      <c r="EB835" s="365"/>
      <c r="EC835" s="365"/>
      <c r="ED835" s="365"/>
      <c r="EE835" s="365"/>
      <c r="EF835" s="365"/>
      <c r="EG835" s="365"/>
      <c r="EH835" s="365"/>
      <c r="EI835" s="365"/>
      <c r="EJ835" s="365"/>
      <c r="EK835" s="365"/>
      <c r="EL835" s="365"/>
      <c r="EM835" s="365"/>
      <c r="EN835" s="365"/>
      <c r="EO835" s="365"/>
      <c r="EP835" s="365"/>
      <c r="EQ835" s="365"/>
      <c r="ER835" s="365"/>
      <c r="ES835" s="365"/>
      <c r="ET835" s="365"/>
      <c r="EU835" s="365"/>
      <c r="EV835" s="365"/>
      <c r="EW835" s="365"/>
      <c r="EX835" s="365"/>
      <c r="EY835" s="365"/>
      <c r="EZ835" s="365"/>
      <c r="FA835" s="365"/>
      <c r="FB835" s="365"/>
      <c r="FC835" s="365"/>
      <c r="FD835" s="365"/>
      <c r="FE835" s="365"/>
      <c r="FF835" s="365"/>
      <c r="FG835" s="365"/>
      <c r="FH835" s="365"/>
      <c r="FI835" s="365"/>
      <c r="FJ835" s="365"/>
      <c r="FK835" s="365"/>
      <c r="FL835" s="365"/>
      <c r="FM835" s="365"/>
      <c r="FN835" s="365"/>
      <c r="FO835" s="365"/>
      <c r="FP835" s="365"/>
      <c r="FQ835" s="365"/>
      <c r="FR835" s="365"/>
      <c r="FS835" s="365"/>
      <c r="FT835" s="365"/>
      <c r="FU835" s="365"/>
      <c r="FV835" s="365"/>
      <c r="FW835" s="365"/>
      <c r="FX835" s="365"/>
      <c r="FY835" s="365"/>
      <c r="FZ835" s="365"/>
      <c r="GA835" s="365"/>
      <c r="GB835" s="365"/>
      <c r="GC835" s="365"/>
      <c r="GD835" s="365"/>
      <c r="GE835" s="365"/>
      <c r="GF835" s="365"/>
      <c r="GG835" s="365"/>
      <c r="GH835" s="365"/>
      <c r="GI835" s="365"/>
      <c r="GJ835" s="365"/>
      <c r="GK835" s="365"/>
      <c r="GL835" s="365"/>
      <c r="GM835" s="365"/>
      <c r="GN835" s="365"/>
      <c r="GO835" s="365"/>
      <c r="GP835" s="365"/>
      <c r="GQ835" s="365"/>
      <c r="GR835" s="365"/>
      <c r="GS835" s="365"/>
      <c r="GT835" s="365"/>
      <c r="GU835" s="365"/>
      <c r="GV835" s="365"/>
      <c r="GW835" s="365"/>
      <c r="GX835" s="365"/>
      <c r="GY835" s="365"/>
      <c r="GZ835" s="365"/>
      <c r="HA835" s="365"/>
      <c r="HB835" s="365"/>
      <c r="HC835" s="365"/>
      <c r="HD835" s="365"/>
      <c r="HE835" s="365"/>
      <c r="HF835" s="365"/>
      <c r="HG835" s="365"/>
      <c r="HH835" s="365"/>
      <c r="HI835" s="365"/>
      <c r="HJ835" s="365"/>
      <c r="HK835" s="365"/>
      <c r="HL835" s="365"/>
      <c r="HM835" s="365"/>
    </row>
    <row r="836" spans="1:221" ht="25.5">
      <c r="A836" s="64">
        <v>827</v>
      </c>
      <c r="B836" s="64">
        <v>770</v>
      </c>
      <c r="C836" s="1" t="s">
        <v>294</v>
      </c>
      <c r="D836" s="25">
        <v>659</v>
      </c>
      <c r="E836" s="150" t="s">
        <v>296</v>
      </c>
      <c r="F836" s="39" t="s">
        <v>295</v>
      </c>
      <c r="G836" s="7" t="s">
        <v>297</v>
      </c>
      <c r="H836" s="456" t="s">
        <v>43</v>
      </c>
      <c r="I836" s="572" t="s">
        <v>28</v>
      </c>
      <c r="J836" s="6" t="s">
        <v>131</v>
      </c>
      <c r="K836" s="6" t="s">
        <v>292</v>
      </c>
      <c r="L836" s="17" t="s">
        <v>298</v>
      </c>
      <c r="M836" s="6" t="s">
        <v>30</v>
      </c>
      <c r="N836" s="637">
        <v>176000</v>
      </c>
      <c r="O836" s="88">
        <v>120</v>
      </c>
      <c r="P836" s="83">
        <v>120</v>
      </c>
      <c r="Q836" s="102"/>
    </row>
    <row r="837" spans="1:221" ht="63.75">
      <c r="A837" s="64">
        <v>828</v>
      </c>
      <c r="B837" s="64">
        <v>771</v>
      </c>
      <c r="C837" s="13" t="s">
        <v>447</v>
      </c>
      <c r="D837" s="124">
        <v>659</v>
      </c>
      <c r="E837" s="102" t="s">
        <v>449</v>
      </c>
      <c r="F837" s="41" t="s">
        <v>448</v>
      </c>
      <c r="G837" s="14" t="s">
        <v>451</v>
      </c>
      <c r="H837" s="451" t="s">
        <v>452</v>
      </c>
      <c r="I837" s="559" t="s">
        <v>151</v>
      </c>
      <c r="J837" s="13" t="s">
        <v>450</v>
      </c>
      <c r="K837" s="13" t="s">
        <v>454</v>
      </c>
      <c r="L837" s="13" t="s">
        <v>453</v>
      </c>
      <c r="M837" s="64" t="s">
        <v>211</v>
      </c>
      <c r="N837" s="636">
        <v>77000</v>
      </c>
      <c r="O837" s="82">
        <v>4500</v>
      </c>
      <c r="P837" s="83">
        <v>4500</v>
      </c>
      <c r="Q837" s="102"/>
    </row>
    <row r="838" spans="1:221" ht="51">
      <c r="A838" s="64">
        <v>829</v>
      </c>
      <c r="B838" s="64">
        <v>772</v>
      </c>
      <c r="C838" s="1" t="s">
        <v>5430</v>
      </c>
      <c r="D838" s="30">
        <v>659</v>
      </c>
      <c r="E838" s="150" t="s">
        <v>449</v>
      </c>
      <c r="F838" s="41" t="s">
        <v>5431</v>
      </c>
      <c r="G838" s="31" t="s">
        <v>5398</v>
      </c>
      <c r="H838" s="456" t="s">
        <v>1941</v>
      </c>
      <c r="I838" s="572" t="s">
        <v>151</v>
      </c>
      <c r="J838" s="6" t="s">
        <v>450</v>
      </c>
      <c r="K838" s="13" t="s">
        <v>5394</v>
      </c>
      <c r="L838" s="13" t="s">
        <v>5432</v>
      </c>
      <c r="M838" s="6" t="s">
        <v>211</v>
      </c>
      <c r="N838" s="637">
        <v>110000</v>
      </c>
      <c r="O838" s="640">
        <v>1092</v>
      </c>
      <c r="P838" s="83">
        <v>1092</v>
      </c>
      <c r="Q838" s="102"/>
    </row>
    <row r="839" spans="1:221" ht="38.25">
      <c r="A839" s="64">
        <v>830</v>
      </c>
      <c r="B839" s="64">
        <v>773</v>
      </c>
      <c r="C839" s="1" t="s">
        <v>2761</v>
      </c>
      <c r="D839" s="25">
        <v>661</v>
      </c>
      <c r="E839" s="698" t="s">
        <v>271</v>
      </c>
      <c r="F839" s="48" t="s">
        <v>2762</v>
      </c>
      <c r="G839" s="19" t="s">
        <v>2763</v>
      </c>
      <c r="H839" s="475" t="s">
        <v>43</v>
      </c>
      <c r="I839" s="572" t="s">
        <v>28</v>
      </c>
      <c r="J839" s="6" t="s">
        <v>49</v>
      </c>
      <c r="K839" s="69" t="s">
        <v>2741</v>
      </c>
      <c r="L839" s="69" t="s">
        <v>2764</v>
      </c>
      <c r="M839" s="6" t="s">
        <v>30</v>
      </c>
      <c r="N839" s="637">
        <v>6600</v>
      </c>
      <c r="O839" s="88">
        <v>800</v>
      </c>
      <c r="P839" s="83">
        <v>800</v>
      </c>
      <c r="Q839" s="102"/>
    </row>
    <row r="840" spans="1:221" ht="51">
      <c r="A840" s="64">
        <v>831</v>
      </c>
      <c r="B840" s="64">
        <v>774</v>
      </c>
      <c r="C840" s="1" t="s">
        <v>4343</v>
      </c>
      <c r="D840" s="25">
        <v>661</v>
      </c>
      <c r="E840" s="102" t="s">
        <v>271</v>
      </c>
      <c r="F840" s="39" t="s">
        <v>4344</v>
      </c>
      <c r="G840" s="14" t="s">
        <v>72</v>
      </c>
      <c r="H840" s="451" t="s">
        <v>186</v>
      </c>
      <c r="I840" s="559" t="s">
        <v>28</v>
      </c>
      <c r="J840" s="13" t="s">
        <v>49</v>
      </c>
      <c r="K840" s="13" t="s">
        <v>4338</v>
      </c>
      <c r="L840" s="13" t="s">
        <v>4345</v>
      </c>
      <c r="M840" s="13" t="s">
        <v>30</v>
      </c>
      <c r="N840" s="637">
        <v>11000</v>
      </c>
      <c r="O840" s="243">
        <v>1617</v>
      </c>
      <c r="P840" s="83">
        <v>1617</v>
      </c>
      <c r="Q840" s="102"/>
    </row>
    <row r="841" spans="1:221" ht="38.25">
      <c r="A841" s="64">
        <v>832</v>
      </c>
      <c r="B841" s="64">
        <v>775</v>
      </c>
      <c r="C841" s="1" t="s">
        <v>274</v>
      </c>
      <c r="D841" s="25">
        <v>661</v>
      </c>
      <c r="E841" s="684" t="s">
        <v>271</v>
      </c>
      <c r="F841" s="39" t="s">
        <v>275</v>
      </c>
      <c r="G841" s="24" t="s">
        <v>72</v>
      </c>
      <c r="H841" s="452" t="s">
        <v>43</v>
      </c>
      <c r="I841" s="563" t="s">
        <v>28</v>
      </c>
      <c r="J841" s="16" t="s">
        <v>137</v>
      </c>
      <c r="K841" s="17" t="s">
        <v>243</v>
      </c>
      <c r="L841" s="17" t="s">
        <v>276</v>
      </c>
      <c r="M841" s="17" t="s">
        <v>30</v>
      </c>
      <c r="N841" s="637">
        <v>66000</v>
      </c>
      <c r="O841" s="88">
        <v>3990</v>
      </c>
      <c r="P841" s="83">
        <v>3990</v>
      </c>
      <c r="Q841" s="102"/>
    </row>
    <row r="842" spans="1:221" ht="38.25">
      <c r="A842" s="64">
        <v>833</v>
      </c>
      <c r="B842" s="64">
        <v>776</v>
      </c>
      <c r="C842" s="1" t="s">
        <v>269</v>
      </c>
      <c r="D842" s="25">
        <v>661</v>
      </c>
      <c r="E842" s="684" t="s">
        <v>271</v>
      </c>
      <c r="F842" s="39" t="s">
        <v>270</v>
      </c>
      <c r="G842" s="24" t="s">
        <v>272</v>
      </c>
      <c r="H842" s="452" t="s">
        <v>43</v>
      </c>
      <c r="I842" s="563" t="s">
        <v>28</v>
      </c>
      <c r="J842" s="16" t="s">
        <v>49</v>
      </c>
      <c r="K842" s="17" t="s">
        <v>243</v>
      </c>
      <c r="L842" s="17" t="s">
        <v>273</v>
      </c>
      <c r="M842" s="17" t="s">
        <v>30</v>
      </c>
      <c r="N842" s="637">
        <v>231000</v>
      </c>
      <c r="O842" s="88">
        <v>1785</v>
      </c>
      <c r="P842" s="83">
        <v>1785</v>
      </c>
      <c r="Q842" s="102"/>
    </row>
    <row r="843" spans="1:221" ht="15.75">
      <c r="A843" s="64">
        <v>834</v>
      </c>
      <c r="B843" s="64"/>
      <c r="C843" s="371"/>
      <c r="D843" s="401"/>
      <c r="E843" s="436" t="s">
        <v>6965</v>
      </c>
      <c r="F843" s="661"/>
      <c r="G843" s="438"/>
      <c r="H843" s="439"/>
      <c r="I843" s="438"/>
      <c r="J843" s="439"/>
      <c r="K843" s="437"/>
      <c r="L843" s="439"/>
      <c r="M843" s="437"/>
      <c r="N843" s="437"/>
      <c r="O843" s="437"/>
      <c r="P843" s="440"/>
      <c r="Q843" s="639"/>
      <c r="R843" s="365"/>
      <c r="S843" s="365"/>
      <c r="T843" s="365"/>
      <c r="U843" s="365"/>
      <c r="V843" s="365"/>
      <c r="W843" s="365"/>
      <c r="X843" s="365"/>
      <c r="Y843" s="365"/>
      <c r="Z843" s="365"/>
      <c r="AA843" s="365"/>
      <c r="AB843" s="365"/>
      <c r="AC843" s="365"/>
      <c r="AD843" s="365"/>
      <c r="AE843" s="365"/>
      <c r="AF843" s="365"/>
      <c r="AG843" s="365"/>
      <c r="AH843" s="365"/>
      <c r="AI843" s="365"/>
      <c r="AJ843" s="365"/>
      <c r="AK843" s="365"/>
      <c r="AL843" s="365"/>
      <c r="AM843" s="365"/>
      <c r="AN843" s="365"/>
      <c r="AO843" s="365"/>
      <c r="AP843" s="365"/>
      <c r="AQ843" s="365"/>
      <c r="AR843" s="365"/>
      <c r="AS843" s="365"/>
      <c r="AT843" s="365"/>
      <c r="AU843" s="365"/>
      <c r="AV843" s="365"/>
      <c r="AW843" s="365"/>
      <c r="AX843" s="365"/>
      <c r="AY843" s="365"/>
      <c r="AZ843" s="365"/>
      <c r="BA843" s="365"/>
      <c r="BB843" s="365"/>
      <c r="BC843" s="365"/>
      <c r="BD843" s="365"/>
      <c r="BE843" s="365"/>
      <c r="BF843" s="365"/>
      <c r="BG843" s="365"/>
      <c r="BH843" s="365"/>
      <c r="BI843" s="365"/>
      <c r="BJ843" s="365"/>
      <c r="BK843" s="365"/>
      <c r="BL843" s="365"/>
      <c r="BM843" s="365"/>
      <c r="BN843" s="365"/>
      <c r="BO843" s="365"/>
      <c r="BP843" s="365"/>
      <c r="BQ843" s="365"/>
      <c r="BR843" s="365"/>
      <c r="BS843" s="365"/>
      <c r="BT843" s="365"/>
      <c r="BU843" s="365"/>
      <c r="BV843" s="365"/>
      <c r="BW843" s="365"/>
      <c r="BX843" s="365"/>
      <c r="BY843" s="365"/>
      <c r="BZ843" s="365"/>
      <c r="CA843" s="365"/>
      <c r="CB843" s="365"/>
      <c r="CC843" s="365"/>
      <c r="CD843" s="365"/>
      <c r="CE843" s="365"/>
      <c r="CF843" s="365"/>
      <c r="CG843" s="365"/>
      <c r="CH843" s="365"/>
      <c r="CI843" s="365"/>
      <c r="CJ843" s="365"/>
      <c r="CK843" s="365"/>
      <c r="CL843" s="365"/>
      <c r="CM843" s="365"/>
      <c r="CN843" s="365"/>
      <c r="CO843" s="365"/>
      <c r="CP843" s="365"/>
      <c r="CQ843" s="365"/>
      <c r="CR843" s="365"/>
      <c r="CS843" s="365"/>
      <c r="CT843" s="365"/>
      <c r="CU843" s="365"/>
      <c r="CV843" s="365"/>
      <c r="CW843" s="365"/>
      <c r="CX843" s="365"/>
      <c r="CY843" s="365"/>
      <c r="CZ843" s="365"/>
      <c r="DA843" s="365"/>
      <c r="DB843" s="365"/>
      <c r="DC843" s="365"/>
      <c r="DD843" s="365"/>
      <c r="DE843" s="365"/>
      <c r="DF843" s="365"/>
      <c r="DG843" s="365"/>
      <c r="DH843" s="365"/>
      <c r="DI843" s="365"/>
      <c r="DJ843" s="365"/>
      <c r="DK843" s="365"/>
      <c r="DL843" s="365"/>
      <c r="DM843" s="365"/>
      <c r="DN843" s="365"/>
      <c r="DO843" s="365"/>
      <c r="DP843" s="365"/>
      <c r="DQ843" s="365"/>
      <c r="DR843" s="365"/>
      <c r="DS843" s="365"/>
      <c r="DT843" s="365"/>
      <c r="DU843" s="365"/>
      <c r="DV843" s="365"/>
      <c r="DW843" s="365"/>
      <c r="DX843" s="365"/>
      <c r="DY843" s="365"/>
      <c r="DZ843" s="365"/>
      <c r="EA843" s="365"/>
      <c r="EB843" s="365"/>
      <c r="EC843" s="365"/>
      <c r="ED843" s="365"/>
      <c r="EE843" s="365"/>
      <c r="EF843" s="365"/>
      <c r="EG843" s="365"/>
      <c r="EH843" s="365"/>
      <c r="EI843" s="365"/>
      <c r="EJ843" s="365"/>
      <c r="EK843" s="365"/>
      <c r="EL843" s="365"/>
      <c r="EM843" s="365"/>
      <c r="EN843" s="365"/>
      <c r="EO843" s="365"/>
      <c r="EP843" s="365"/>
      <c r="EQ843" s="365"/>
      <c r="ER843" s="365"/>
      <c r="ES843" s="365"/>
      <c r="ET843" s="365"/>
      <c r="EU843" s="365"/>
      <c r="EV843" s="365"/>
      <c r="EW843" s="365"/>
      <c r="EX843" s="365"/>
      <c r="EY843" s="365"/>
      <c r="EZ843" s="365"/>
      <c r="FA843" s="365"/>
      <c r="FB843" s="365"/>
      <c r="FC843" s="365"/>
      <c r="FD843" s="365"/>
      <c r="FE843" s="365"/>
      <c r="FF843" s="365"/>
      <c r="FG843" s="365"/>
      <c r="FH843" s="365"/>
      <c r="FI843" s="365"/>
      <c r="FJ843" s="365"/>
      <c r="FK843" s="365"/>
      <c r="FL843" s="365"/>
      <c r="FM843" s="365"/>
      <c r="FN843" s="365"/>
      <c r="FO843" s="365"/>
      <c r="FP843" s="365"/>
      <c r="FQ843" s="365"/>
      <c r="FR843" s="365"/>
      <c r="FS843" s="365"/>
      <c r="FT843" s="365"/>
      <c r="FU843" s="365"/>
      <c r="FV843" s="365"/>
      <c r="FW843" s="365"/>
      <c r="FX843" s="365"/>
      <c r="FY843" s="365"/>
      <c r="FZ843" s="365"/>
      <c r="GA843" s="365"/>
      <c r="GB843" s="365"/>
      <c r="GC843" s="365"/>
      <c r="GD843" s="365"/>
      <c r="GE843" s="365"/>
      <c r="GF843" s="365"/>
      <c r="GG843" s="365"/>
      <c r="GH843" s="365"/>
      <c r="GI843" s="365"/>
      <c r="GJ843" s="365"/>
      <c r="GK843" s="365"/>
      <c r="GL843" s="365"/>
      <c r="GM843" s="365"/>
      <c r="GN843" s="365"/>
      <c r="GO843" s="365"/>
      <c r="GP843" s="365"/>
      <c r="GQ843" s="365"/>
      <c r="GR843" s="365"/>
      <c r="GS843" s="365"/>
      <c r="GT843" s="365"/>
      <c r="GU843" s="365"/>
      <c r="GV843" s="365"/>
      <c r="GW843" s="365"/>
      <c r="GX843" s="365"/>
      <c r="GY843" s="365"/>
      <c r="GZ843" s="365"/>
      <c r="HA843" s="365"/>
      <c r="HB843" s="365"/>
      <c r="HC843" s="365"/>
      <c r="HD843" s="365"/>
      <c r="HE843" s="365"/>
      <c r="HF843" s="365"/>
      <c r="HG843" s="365"/>
      <c r="HH843" s="365"/>
      <c r="HI843" s="365"/>
      <c r="HJ843" s="365"/>
      <c r="HK843" s="365"/>
      <c r="HL843" s="365"/>
      <c r="HM843" s="365"/>
    </row>
    <row r="844" spans="1:221" ht="15.75">
      <c r="A844" s="64">
        <v>835</v>
      </c>
      <c r="B844" s="64"/>
      <c r="C844" s="371"/>
      <c r="D844" s="401"/>
      <c r="E844" s="436" t="s">
        <v>6966</v>
      </c>
      <c r="F844" s="661"/>
      <c r="G844" s="438"/>
      <c r="H844" s="439"/>
      <c r="I844" s="438"/>
      <c r="J844" s="439"/>
      <c r="K844" s="439"/>
      <c r="L844" s="439"/>
      <c r="M844" s="437"/>
      <c r="N844" s="437"/>
      <c r="O844" s="437"/>
      <c r="P844" s="440"/>
      <c r="Q844" s="639"/>
      <c r="R844" s="365"/>
      <c r="S844" s="365"/>
      <c r="T844" s="365"/>
      <c r="U844" s="365"/>
      <c r="V844" s="365"/>
      <c r="W844" s="365"/>
      <c r="X844" s="365"/>
      <c r="Y844" s="365"/>
      <c r="Z844" s="365"/>
      <c r="AA844" s="365"/>
      <c r="AB844" s="365"/>
      <c r="AC844" s="365"/>
      <c r="AD844" s="365"/>
      <c r="AE844" s="365"/>
      <c r="AF844" s="365"/>
      <c r="AG844" s="365"/>
      <c r="AH844" s="365"/>
      <c r="AI844" s="365"/>
      <c r="AJ844" s="365"/>
      <c r="AK844" s="365"/>
      <c r="AL844" s="365"/>
      <c r="AM844" s="365"/>
      <c r="AN844" s="365"/>
      <c r="AO844" s="365"/>
      <c r="AP844" s="365"/>
      <c r="AQ844" s="365"/>
      <c r="AR844" s="365"/>
      <c r="AS844" s="365"/>
      <c r="AT844" s="365"/>
      <c r="AU844" s="365"/>
      <c r="AV844" s="365"/>
      <c r="AW844" s="365"/>
      <c r="AX844" s="365"/>
      <c r="AY844" s="365"/>
      <c r="AZ844" s="365"/>
      <c r="BA844" s="365"/>
      <c r="BB844" s="365"/>
      <c r="BC844" s="365"/>
      <c r="BD844" s="365"/>
      <c r="BE844" s="365"/>
      <c r="BF844" s="365"/>
      <c r="BG844" s="365"/>
      <c r="BH844" s="365"/>
      <c r="BI844" s="365"/>
      <c r="BJ844" s="365"/>
      <c r="BK844" s="365"/>
      <c r="BL844" s="365"/>
      <c r="BM844" s="365"/>
      <c r="BN844" s="365"/>
      <c r="BO844" s="365"/>
      <c r="BP844" s="365"/>
      <c r="BQ844" s="365"/>
      <c r="BR844" s="365"/>
      <c r="BS844" s="365"/>
      <c r="BT844" s="365"/>
      <c r="BU844" s="365"/>
      <c r="BV844" s="365"/>
      <c r="BW844" s="365"/>
      <c r="BX844" s="365"/>
      <c r="BY844" s="365"/>
      <c r="BZ844" s="365"/>
      <c r="CA844" s="365"/>
      <c r="CB844" s="365"/>
      <c r="CC844" s="365"/>
      <c r="CD844" s="365"/>
      <c r="CE844" s="365"/>
      <c r="CF844" s="365"/>
      <c r="CG844" s="365"/>
      <c r="CH844" s="365"/>
      <c r="CI844" s="365"/>
      <c r="CJ844" s="365"/>
      <c r="CK844" s="365"/>
      <c r="CL844" s="365"/>
      <c r="CM844" s="365"/>
      <c r="CN844" s="365"/>
      <c r="CO844" s="365"/>
      <c r="CP844" s="365"/>
      <c r="CQ844" s="365"/>
      <c r="CR844" s="365"/>
      <c r="CS844" s="365"/>
      <c r="CT844" s="365"/>
      <c r="CU844" s="365"/>
      <c r="CV844" s="365"/>
      <c r="CW844" s="365"/>
      <c r="CX844" s="365"/>
      <c r="CY844" s="365"/>
      <c r="CZ844" s="365"/>
      <c r="DA844" s="365"/>
      <c r="DB844" s="365"/>
      <c r="DC844" s="365"/>
      <c r="DD844" s="365"/>
      <c r="DE844" s="365"/>
      <c r="DF844" s="365"/>
      <c r="DG844" s="365"/>
      <c r="DH844" s="365"/>
      <c r="DI844" s="365"/>
      <c r="DJ844" s="365"/>
      <c r="DK844" s="365"/>
      <c r="DL844" s="365"/>
      <c r="DM844" s="365"/>
      <c r="DN844" s="365"/>
      <c r="DO844" s="365"/>
      <c r="DP844" s="365"/>
      <c r="DQ844" s="365"/>
      <c r="DR844" s="365"/>
      <c r="DS844" s="365"/>
      <c r="DT844" s="365"/>
      <c r="DU844" s="365"/>
      <c r="DV844" s="365"/>
      <c r="DW844" s="365"/>
      <c r="DX844" s="365"/>
      <c r="DY844" s="365"/>
      <c r="DZ844" s="365"/>
      <c r="EA844" s="365"/>
      <c r="EB844" s="365"/>
      <c r="EC844" s="365"/>
      <c r="ED844" s="365"/>
      <c r="EE844" s="365"/>
      <c r="EF844" s="365"/>
      <c r="EG844" s="365"/>
      <c r="EH844" s="365"/>
      <c r="EI844" s="365"/>
      <c r="EJ844" s="365"/>
      <c r="EK844" s="365"/>
      <c r="EL844" s="365"/>
      <c r="EM844" s="365"/>
      <c r="EN844" s="365"/>
      <c r="EO844" s="365"/>
      <c r="EP844" s="365"/>
      <c r="EQ844" s="365"/>
      <c r="ER844" s="365"/>
      <c r="ES844" s="365"/>
      <c r="ET844" s="365"/>
      <c r="EU844" s="365"/>
      <c r="EV844" s="365"/>
      <c r="EW844" s="365"/>
      <c r="EX844" s="365"/>
      <c r="EY844" s="365"/>
      <c r="EZ844" s="365"/>
      <c r="FA844" s="365"/>
      <c r="FB844" s="365"/>
      <c r="FC844" s="365"/>
      <c r="FD844" s="365"/>
      <c r="FE844" s="365"/>
      <c r="FF844" s="365"/>
      <c r="FG844" s="365"/>
      <c r="FH844" s="365"/>
      <c r="FI844" s="365"/>
      <c r="FJ844" s="365"/>
      <c r="FK844" s="365"/>
      <c r="FL844" s="365"/>
      <c r="FM844" s="365"/>
      <c r="FN844" s="365"/>
      <c r="FO844" s="365"/>
      <c r="FP844" s="365"/>
      <c r="FQ844" s="365"/>
      <c r="FR844" s="365"/>
      <c r="FS844" s="365"/>
      <c r="FT844" s="365"/>
      <c r="FU844" s="365"/>
      <c r="FV844" s="365"/>
      <c r="FW844" s="365"/>
      <c r="FX844" s="365"/>
      <c r="FY844" s="365"/>
      <c r="FZ844" s="365"/>
      <c r="GA844" s="365"/>
      <c r="GB844" s="365"/>
      <c r="GC844" s="365"/>
      <c r="GD844" s="365"/>
      <c r="GE844" s="365"/>
      <c r="GF844" s="365"/>
      <c r="GG844" s="365"/>
      <c r="GH844" s="365"/>
      <c r="GI844" s="365"/>
      <c r="GJ844" s="365"/>
      <c r="GK844" s="365"/>
      <c r="GL844" s="365"/>
      <c r="GM844" s="365"/>
      <c r="GN844" s="365"/>
      <c r="GO844" s="365"/>
      <c r="GP844" s="365"/>
      <c r="GQ844" s="365"/>
      <c r="GR844" s="365"/>
      <c r="GS844" s="365"/>
      <c r="GT844" s="365"/>
      <c r="GU844" s="365"/>
      <c r="GV844" s="365"/>
      <c r="GW844" s="365"/>
      <c r="GX844" s="365"/>
      <c r="GY844" s="365"/>
      <c r="GZ844" s="365"/>
      <c r="HA844" s="365"/>
      <c r="HB844" s="365"/>
      <c r="HC844" s="365"/>
      <c r="HD844" s="365"/>
      <c r="HE844" s="365"/>
      <c r="HF844" s="365"/>
      <c r="HG844" s="365"/>
      <c r="HH844" s="365"/>
      <c r="HI844" s="365"/>
      <c r="HJ844" s="365"/>
      <c r="HK844" s="365"/>
      <c r="HL844" s="365"/>
      <c r="HM844" s="365"/>
    </row>
    <row r="845" spans="1:221" ht="63.75">
      <c r="A845" s="64">
        <v>836</v>
      </c>
      <c r="B845" s="64">
        <v>777</v>
      </c>
      <c r="C845" s="1" t="s">
        <v>1877</v>
      </c>
      <c r="D845" s="25">
        <v>662</v>
      </c>
      <c r="E845" s="100" t="s">
        <v>1879</v>
      </c>
      <c r="F845" s="39" t="s">
        <v>1878</v>
      </c>
      <c r="G845" s="19" t="s">
        <v>1881</v>
      </c>
      <c r="H845" s="450" t="s">
        <v>1882</v>
      </c>
      <c r="I845" s="558" t="s">
        <v>28</v>
      </c>
      <c r="J845" s="13" t="s">
        <v>1880</v>
      </c>
      <c r="K845" s="3" t="s">
        <v>952</v>
      </c>
      <c r="L845" s="81" t="s">
        <v>1883</v>
      </c>
      <c r="M845" s="3" t="s">
        <v>229</v>
      </c>
      <c r="N845" s="636">
        <v>726000</v>
      </c>
      <c r="O845" s="82">
        <v>2268</v>
      </c>
      <c r="P845" s="83">
        <v>2268</v>
      </c>
      <c r="Q845" s="102"/>
    </row>
    <row r="846" spans="1:221" ht="51">
      <c r="A846" s="64">
        <v>837</v>
      </c>
      <c r="B846" s="64">
        <v>778</v>
      </c>
      <c r="C846" s="13" t="s">
        <v>5906</v>
      </c>
      <c r="D846" s="124">
        <v>662</v>
      </c>
      <c r="E846" s="102" t="s">
        <v>5908</v>
      </c>
      <c r="F846" s="41" t="s">
        <v>5907</v>
      </c>
      <c r="G846" s="14" t="s">
        <v>5910</v>
      </c>
      <c r="H846" s="451" t="s">
        <v>5911</v>
      </c>
      <c r="I846" s="559" t="s">
        <v>28</v>
      </c>
      <c r="J846" s="13" t="s">
        <v>5909</v>
      </c>
      <c r="K846" s="13" t="s">
        <v>5913</v>
      </c>
      <c r="L846" s="13" t="s">
        <v>5912</v>
      </c>
      <c r="M846" s="13" t="s">
        <v>229</v>
      </c>
      <c r="N846" s="641">
        <v>22000</v>
      </c>
      <c r="O846" s="192">
        <v>3751</v>
      </c>
      <c r="P846" s="83">
        <v>3751</v>
      </c>
      <c r="Q846" s="102"/>
      <c r="R846" s="79"/>
      <c r="S846" s="79"/>
      <c r="T846" s="79"/>
      <c r="U846" s="79"/>
      <c r="V846" s="79"/>
      <c r="W846" s="79"/>
      <c r="X846" s="79"/>
      <c r="Y846" s="79"/>
      <c r="Z846" s="79"/>
      <c r="AA846" s="79"/>
      <c r="AB846" s="79"/>
      <c r="AC846" s="79"/>
      <c r="AD846" s="79"/>
      <c r="AE846" s="79"/>
      <c r="AF846" s="79"/>
      <c r="AG846" s="79"/>
      <c r="AH846" s="79"/>
      <c r="AI846" s="79"/>
      <c r="AJ846" s="79"/>
      <c r="AK846" s="79"/>
      <c r="AL846" s="79"/>
      <c r="AM846" s="79"/>
      <c r="AN846" s="79"/>
      <c r="AO846" s="79"/>
      <c r="AP846" s="79"/>
      <c r="AQ846" s="79"/>
      <c r="AR846" s="79"/>
      <c r="AS846" s="79"/>
      <c r="AT846" s="79"/>
      <c r="AU846" s="79"/>
      <c r="AV846" s="79"/>
      <c r="AW846" s="79"/>
      <c r="AX846" s="79"/>
      <c r="AY846" s="79"/>
      <c r="AZ846" s="79"/>
      <c r="BA846" s="79"/>
      <c r="BB846" s="79"/>
      <c r="BC846" s="79"/>
      <c r="BD846" s="79"/>
      <c r="BE846" s="79"/>
      <c r="BF846" s="79"/>
      <c r="BG846" s="79"/>
      <c r="BH846" s="79"/>
      <c r="BI846" s="79"/>
      <c r="BJ846" s="79"/>
      <c r="BK846" s="79"/>
      <c r="BL846" s="79"/>
      <c r="BM846" s="79"/>
      <c r="BN846" s="79"/>
      <c r="BO846" s="79"/>
      <c r="BP846" s="79"/>
      <c r="BQ846" s="79"/>
      <c r="BR846" s="79"/>
      <c r="BS846" s="79"/>
      <c r="BT846" s="79"/>
      <c r="BU846" s="79"/>
      <c r="BV846" s="79"/>
      <c r="BW846" s="79"/>
      <c r="BX846" s="79"/>
      <c r="BY846" s="79"/>
      <c r="BZ846" s="79"/>
      <c r="CA846" s="79"/>
      <c r="CB846" s="79"/>
      <c r="CC846" s="79"/>
      <c r="CD846" s="79"/>
      <c r="CE846" s="79"/>
      <c r="CF846" s="79"/>
      <c r="CG846" s="79"/>
      <c r="CH846" s="79"/>
      <c r="CI846" s="79"/>
      <c r="CJ846" s="79"/>
      <c r="CK846" s="79"/>
      <c r="CL846" s="79"/>
      <c r="CM846" s="79"/>
      <c r="CN846" s="79"/>
      <c r="CO846" s="79"/>
      <c r="CP846" s="79"/>
      <c r="CQ846" s="79"/>
      <c r="CR846" s="79"/>
      <c r="CS846" s="79"/>
      <c r="CT846" s="79"/>
      <c r="CU846" s="79"/>
      <c r="CV846" s="79"/>
      <c r="CW846" s="79"/>
      <c r="CX846" s="79"/>
      <c r="CY846" s="79"/>
      <c r="CZ846" s="79"/>
      <c r="DA846" s="79"/>
      <c r="DB846" s="79"/>
      <c r="DC846" s="79"/>
      <c r="DD846" s="79"/>
      <c r="DE846" s="79"/>
      <c r="DF846" s="79"/>
      <c r="DG846" s="79"/>
      <c r="DH846" s="79"/>
      <c r="DI846" s="79"/>
      <c r="DJ846" s="79"/>
      <c r="DK846" s="79"/>
      <c r="DL846" s="79"/>
      <c r="DM846" s="79"/>
      <c r="DN846" s="79"/>
      <c r="DO846" s="79"/>
      <c r="DP846" s="79"/>
      <c r="DQ846" s="79"/>
      <c r="DR846" s="79"/>
      <c r="DS846" s="79"/>
      <c r="DT846" s="79"/>
      <c r="DU846" s="79"/>
      <c r="DV846" s="79"/>
      <c r="DW846" s="79"/>
      <c r="DX846" s="79"/>
      <c r="DY846" s="79"/>
      <c r="DZ846" s="79"/>
      <c r="EA846" s="79"/>
      <c r="EB846" s="79"/>
      <c r="EC846" s="79"/>
      <c r="ED846" s="79"/>
      <c r="EE846" s="79"/>
      <c r="EF846" s="79"/>
      <c r="EG846" s="79"/>
      <c r="EH846" s="79"/>
      <c r="EI846" s="79"/>
      <c r="EJ846" s="79"/>
      <c r="EK846" s="79"/>
      <c r="EL846" s="79"/>
      <c r="EM846" s="79"/>
      <c r="EN846" s="79"/>
      <c r="EO846" s="79"/>
      <c r="EP846" s="79"/>
      <c r="EQ846" s="79"/>
      <c r="ER846" s="79"/>
      <c r="ES846" s="79"/>
      <c r="ET846" s="79"/>
      <c r="EU846" s="79"/>
      <c r="EV846" s="79"/>
      <c r="EW846" s="79"/>
      <c r="EX846" s="79"/>
      <c r="EY846" s="79"/>
      <c r="EZ846" s="79"/>
      <c r="FA846" s="79"/>
      <c r="FB846" s="79"/>
      <c r="FC846" s="79"/>
      <c r="FD846" s="79"/>
      <c r="FE846" s="79"/>
      <c r="FF846" s="79"/>
      <c r="FG846" s="79"/>
      <c r="FH846" s="79"/>
      <c r="FI846" s="79"/>
      <c r="FJ846" s="79"/>
      <c r="FK846" s="79"/>
      <c r="FL846" s="79"/>
      <c r="FM846" s="79"/>
      <c r="FN846" s="79"/>
      <c r="FO846" s="79"/>
      <c r="FP846" s="79"/>
      <c r="FQ846" s="79"/>
      <c r="FR846" s="79"/>
      <c r="FS846" s="79"/>
      <c r="FT846" s="79"/>
      <c r="FU846" s="79"/>
      <c r="FV846" s="79"/>
      <c r="FW846" s="79"/>
      <c r="FX846" s="79"/>
      <c r="FY846" s="79"/>
      <c r="FZ846" s="79"/>
      <c r="GA846" s="79"/>
      <c r="GB846" s="79"/>
      <c r="GC846" s="79"/>
      <c r="GD846" s="79"/>
      <c r="GE846" s="79"/>
      <c r="GF846" s="79"/>
      <c r="GG846" s="79"/>
      <c r="GH846" s="79"/>
      <c r="GI846" s="79"/>
      <c r="GJ846" s="79"/>
      <c r="GK846" s="79"/>
      <c r="GL846" s="79"/>
      <c r="GM846" s="79"/>
      <c r="GN846" s="79"/>
      <c r="GO846" s="79"/>
      <c r="GP846" s="79"/>
      <c r="GQ846" s="79"/>
      <c r="GR846" s="79"/>
      <c r="GS846" s="79"/>
      <c r="GT846" s="79"/>
      <c r="GU846" s="79"/>
      <c r="GV846" s="79"/>
      <c r="GW846" s="79"/>
      <c r="GX846" s="79"/>
      <c r="GY846" s="79"/>
      <c r="GZ846" s="79"/>
      <c r="HA846" s="79"/>
      <c r="HB846" s="79"/>
      <c r="HC846" s="79"/>
      <c r="HD846" s="79"/>
      <c r="HE846" s="79"/>
      <c r="HF846" s="79"/>
      <c r="HG846" s="79"/>
      <c r="HH846" s="79"/>
      <c r="HI846" s="79"/>
    </row>
    <row r="847" spans="1:221" ht="38.25">
      <c r="A847" s="64">
        <v>838</v>
      </c>
      <c r="B847" s="64">
        <v>779</v>
      </c>
      <c r="C847" s="1" t="s">
        <v>3501</v>
      </c>
      <c r="D847" s="25">
        <v>662</v>
      </c>
      <c r="E847" s="150" t="s">
        <v>1879</v>
      </c>
      <c r="F847" s="39" t="s">
        <v>3502</v>
      </c>
      <c r="G847" s="4" t="s">
        <v>3488</v>
      </c>
      <c r="H847" s="450" t="s">
        <v>3504</v>
      </c>
      <c r="I847" s="558" t="s">
        <v>28</v>
      </c>
      <c r="J847" s="3" t="s">
        <v>3503</v>
      </c>
      <c r="K847" s="3" t="s">
        <v>3506</v>
      </c>
      <c r="L847" s="3" t="s">
        <v>3505</v>
      </c>
      <c r="M847" s="3" t="s">
        <v>229</v>
      </c>
      <c r="N847" s="637">
        <v>44000</v>
      </c>
      <c r="O847" s="88">
        <v>1050</v>
      </c>
      <c r="P847" s="83">
        <v>1050</v>
      </c>
      <c r="Q847" s="102"/>
    </row>
    <row r="848" spans="1:221" ht="89.25">
      <c r="A848" s="64">
        <v>839</v>
      </c>
      <c r="B848" s="64">
        <v>780</v>
      </c>
      <c r="C848" s="13" t="s">
        <v>1092</v>
      </c>
      <c r="D848" s="124">
        <v>663</v>
      </c>
      <c r="E848" s="128" t="s">
        <v>1094</v>
      </c>
      <c r="F848" s="109" t="s">
        <v>1093</v>
      </c>
      <c r="G848" s="111" t="s">
        <v>1096</v>
      </c>
      <c r="H848" s="479" t="s">
        <v>1038</v>
      </c>
      <c r="I848" s="569" t="s">
        <v>28</v>
      </c>
      <c r="J848" s="13" t="s">
        <v>1095</v>
      </c>
      <c r="K848" s="66" t="s">
        <v>1098</v>
      </c>
      <c r="L848" s="66" t="s">
        <v>1097</v>
      </c>
      <c r="M848" s="66" t="s">
        <v>229</v>
      </c>
      <c r="N848" s="636">
        <v>8800</v>
      </c>
      <c r="O848" s="82">
        <v>1280</v>
      </c>
      <c r="P848" s="83">
        <v>1280</v>
      </c>
      <c r="Q848" s="102"/>
    </row>
    <row r="849" spans="1:17" ht="76.5">
      <c r="A849" s="64">
        <v>840</v>
      </c>
      <c r="B849" s="64">
        <v>781</v>
      </c>
      <c r="C849" s="69" t="s">
        <v>4563</v>
      </c>
      <c r="D849" s="25">
        <v>663</v>
      </c>
      <c r="E849" s="685" t="s">
        <v>4565</v>
      </c>
      <c r="F849" s="47" t="s">
        <v>4564</v>
      </c>
      <c r="G849" s="145" t="s">
        <v>4559</v>
      </c>
      <c r="H849" s="458" t="s">
        <v>4560</v>
      </c>
      <c r="I849" s="566" t="s">
        <v>28</v>
      </c>
      <c r="J849" s="25" t="s">
        <v>4566</v>
      </c>
      <c r="K849" s="45" t="s">
        <v>4562</v>
      </c>
      <c r="L849" s="45" t="s">
        <v>4567</v>
      </c>
      <c r="M849" s="21" t="s">
        <v>229</v>
      </c>
      <c r="N849" s="637">
        <v>8800</v>
      </c>
      <c r="O849" s="131">
        <v>3053</v>
      </c>
      <c r="P849" s="83">
        <v>3053</v>
      </c>
      <c r="Q849" s="102"/>
    </row>
    <row r="850" spans="1:17" ht="89.25">
      <c r="A850" s="64">
        <v>841</v>
      </c>
      <c r="B850" s="64">
        <v>782</v>
      </c>
      <c r="C850" s="13" t="s">
        <v>361</v>
      </c>
      <c r="D850" s="124">
        <v>665</v>
      </c>
      <c r="E850" s="102" t="s">
        <v>363</v>
      </c>
      <c r="F850" s="41" t="s">
        <v>362</v>
      </c>
      <c r="G850" s="14" t="s">
        <v>365</v>
      </c>
      <c r="H850" s="451" t="s">
        <v>366</v>
      </c>
      <c r="I850" s="559" t="s">
        <v>151</v>
      </c>
      <c r="J850" s="13" t="s">
        <v>364</v>
      </c>
      <c r="K850" s="13" t="s">
        <v>368</v>
      </c>
      <c r="L850" s="13" t="s">
        <v>367</v>
      </c>
      <c r="M850" s="64" t="s">
        <v>211</v>
      </c>
      <c r="N850" s="636">
        <v>11000</v>
      </c>
      <c r="O850" s="82">
        <v>16800</v>
      </c>
      <c r="P850" s="83">
        <v>16800</v>
      </c>
      <c r="Q850" s="102"/>
    </row>
    <row r="851" spans="1:17" ht="25.5">
      <c r="A851" s="64">
        <v>842</v>
      </c>
      <c r="B851" s="64">
        <v>783</v>
      </c>
      <c r="C851" s="1" t="s">
        <v>5411</v>
      </c>
      <c r="D851" s="25">
        <v>665</v>
      </c>
      <c r="E851" s="150" t="s">
        <v>363</v>
      </c>
      <c r="F851" s="41" t="s">
        <v>5412</v>
      </c>
      <c r="G851" s="31" t="s">
        <v>5398</v>
      </c>
      <c r="H851" s="489" t="s">
        <v>2677</v>
      </c>
      <c r="I851" s="586" t="s">
        <v>151</v>
      </c>
      <c r="J851" s="30" t="s">
        <v>5413</v>
      </c>
      <c r="K851" s="13" t="s">
        <v>5394</v>
      </c>
      <c r="L851" s="13" t="s">
        <v>5414</v>
      </c>
      <c r="M851" s="30" t="s">
        <v>153</v>
      </c>
      <c r="N851" s="637">
        <v>22000</v>
      </c>
      <c r="O851" s="640">
        <v>1995</v>
      </c>
      <c r="P851" s="83">
        <v>1995</v>
      </c>
      <c r="Q851" s="102"/>
    </row>
    <row r="852" spans="1:17" ht="51">
      <c r="A852" s="64">
        <v>843</v>
      </c>
      <c r="B852" s="64">
        <v>784</v>
      </c>
      <c r="C852" s="13" t="s">
        <v>1439</v>
      </c>
      <c r="D852" s="124">
        <v>666</v>
      </c>
      <c r="E852" s="102" t="s">
        <v>1441</v>
      </c>
      <c r="F852" s="41" t="s">
        <v>1440</v>
      </c>
      <c r="G852" s="14" t="s">
        <v>1443</v>
      </c>
      <c r="H852" s="451" t="s">
        <v>382</v>
      </c>
      <c r="I852" s="559" t="s">
        <v>151</v>
      </c>
      <c r="J852" s="13" t="s">
        <v>1442</v>
      </c>
      <c r="K852" s="13" t="s">
        <v>1011</v>
      </c>
      <c r="L852" s="13" t="s">
        <v>1444</v>
      </c>
      <c r="M852" s="13" t="s">
        <v>153</v>
      </c>
      <c r="N852" s="636">
        <v>5500</v>
      </c>
      <c r="O852" s="82">
        <v>75900</v>
      </c>
      <c r="P852" s="83">
        <v>75900</v>
      </c>
      <c r="Q852" s="102"/>
    </row>
    <row r="853" spans="1:17" ht="51">
      <c r="A853" s="64">
        <v>844</v>
      </c>
      <c r="B853" s="64">
        <v>785</v>
      </c>
      <c r="C853" s="1" t="s">
        <v>3328</v>
      </c>
      <c r="D853" s="25">
        <v>666</v>
      </c>
      <c r="E853" s="684" t="s">
        <v>1441</v>
      </c>
      <c r="F853" s="39" t="s">
        <v>3329</v>
      </c>
      <c r="G853" s="24" t="s">
        <v>313</v>
      </c>
      <c r="H853" s="452" t="s">
        <v>93</v>
      </c>
      <c r="I853" s="563" t="s">
        <v>814</v>
      </c>
      <c r="J853" s="24" t="s">
        <v>131</v>
      </c>
      <c r="K853" s="17" t="s">
        <v>3331</v>
      </c>
      <c r="L853" s="17" t="s">
        <v>3330</v>
      </c>
      <c r="M853" s="17" t="s">
        <v>30</v>
      </c>
      <c r="N853" s="637">
        <v>22000</v>
      </c>
      <c r="O853" s="88">
        <v>2900</v>
      </c>
      <c r="P853" s="83">
        <v>2900</v>
      </c>
      <c r="Q853" s="102"/>
    </row>
    <row r="854" spans="1:17" ht="38.25">
      <c r="A854" s="64">
        <v>845</v>
      </c>
      <c r="B854" s="64">
        <v>786</v>
      </c>
      <c r="C854" s="1" t="s">
        <v>4490</v>
      </c>
      <c r="D854" s="25">
        <v>668</v>
      </c>
      <c r="E854" s="685" t="s">
        <v>4492</v>
      </c>
      <c r="F854" s="39" t="s">
        <v>4491</v>
      </c>
      <c r="G854" s="20" t="s">
        <v>3903</v>
      </c>
      <c r="H854" s="458" t="s">
        <v>633</v>
      </c>
      <c r="I854" s="566" t="s">
        <v>28</v>
      </c>
      <c r="J854" s="25" t="s">
        <v>545</v>
      </c>
      <c r="K854" s="269" t="s">
        <v>4494</v>
      </c>
      <c r="L854" s="269" t="s">
        <v>4493</v>
      </c>
      <c r="M854" s="21" t="s">
        <v>30</v>
      </c>
      <c r="N854" s="637">
        <v>55000</v>
      </c>
      <c r="O854" s="132">
        <v>4900</v>
      </c>
      <c r="P854" s="83">
        <v>4900</v>
      </c>
      <c r="Q854" s="102"/>
    </row>
    <row r="855" spans="1:17" ht="63.75">
      <c r="A855" s="64">
        <v>846</v>
      </c>
      <c r="B855" s="64">
        <v>787</v>
      </c>
      <c r="C855" s="1" t="s">
        <v>3906</v>
      </c>
      <c r="D855" s="124">
        <v>668</v>
      </c>
      <c r="E855" s="685" t="s">
        <v>3908</v>
      </c>
      <c r="F855" s="39" t="s">
        <v>3907</v>
      </c>
      <c r="G855" s="20" t="s">
        <v>3909</v>
      </c>
      <c r="H855" s="458" t="s">
        <v>60</v>
      </c>
      <c r="I855" s="578" t="s">
        <v>28</v>
      </c>
      <c r="J855" s="25" t="s">
        <v>1452</v>
      </c>
      <c r="K855" s="13" t="s">
        <v>3911</v>
      </c>
      <c r="L855" s="62" t="s">
        <v>3910</v>
      </c>
      <c r="M855" s="1" t="s">
        <v>30</v>
      </c>
      <c r="N855" s="637">
        <v>22000</v>
      </c>
      <c r="O855" s="88">
        <v>8900</v>
      </c>
      <c r="P855" s="83">
        <v>8900</v>
      </c>
      <c r="Q855" s="102"/>
    </row>
    <row r="856" spans="1:17" ht="51">
      <c r="A856" s="64">
        <v>847</v>
      </c>
      <c r="B856" s="64">
        <v>788</v>
      </c>
      <c r="C856" s="13" t="s">
        <v>1704</v>
      </c>
      <c r="D856" s="124">
        <v>670</v>
      </c>
      <c r="E856" s="102" t="s">
        <v>1706</v>
      </c>
      <c r="F856" s="41" t="s">
        <v>1705</v>
      </c>
      <c r="G856" s="14" t="s">
        <v>1708</v>
      </c>
      <c r="H856" s="451" t="s">
        <v>1102</v>
      </c>
      <c r="I856" s="559" t="s">
        <v>28</v>
      </c>
      <c r="J856" s="13" t="s">
        <v>1707</v>
      </c>
      <c r="K856" s="13" t="s">
        <v>1011</v>
      </c>
      <c r="L856" s="13" t="s">
        <v>1709</v>
      </c>
      <c r="M856" s="13" t="s">
        <v>229</v>
      </c>
      <c r="N856" s="636">
        <v>44000</v>
      </c>
      <c r="O856" s="82">
        <v>2982</v>
      </c>
      <c r="P856" s="83">
        <v>2982</v>
      </c>
      <c r="Q856" s="102"/>
    </row>
    <row r="857" spans="1:17" ht="51">
      <c r="A857" s="64">
        <v>848</v>
      </c>
      <c r="B857" s="64">
        <v>789</v>
      </c>
      <c r="C857" s="1" t="s">
        <v>5544</v>
      </c>
      <c r="D857" s="407">
        <v>670</v>
      </c>
      <c r="E857" s="732" t="s">
        <v>1706</v>
      </c>
      <c r="F857" s="39" t="s">
        <v>5545</v>
      </c>
      <c r="G857" s="270" t="s">
        <v>4369</v>
      </c>
      <c r="H857" s="534" t="s">
        <v>2495</v>
      </c>
      <c r="I857" s="617" t="s">
        <v>28</v>
      </c>
      <c r="J857" s="271" t="s">
        <v>5546</v>
      </c>
      <c r="K857" s="271" t="s">
        <v>5543</v>
      </c>
      <c r="L857" s="271" t="s">
        <v>5547</v>
      </c>
      <c r="M857" s="271" t="s">
        <v>229</v>
      </c>
      <c r="N857" s="637">
        <v>66000</v>
      </c>
      <c r="O857" s="304">
        <v>3500</v>
      </c>
      <c r="P857" s="83">
        <v>3500</v>
      </c>
      <c r="Q857" s="102"/>
    </row>
    <row r="858" spans="1:17" ht="63.75">
      <c r="A858" s="64">
        <v>849</v>
      </c>
      <c r="B858" s="64">
        <v>790</v>
      </c>
      <c r="C858" s="1" t="s">
        <v>5358</v>
      </c>
      <c r="D858" s="25">
        <v>670</v>
      </c>
      <c r="E858" s="100" t="s">
        <v>1706</v>
      </c>
      <c r="F858" s="39" t="s">
        <v>5359</v>
      </c>
      <c r="G858" s="4" t="s">
        <v>5361</v>
      </c>
      <c r="H858" s="450" t="s">
        <v>2495</v>
      </c>
      <c r="I858" s="558" t="s">
        <v>28</v>
      </c>
      <c r="J858" s="3" t="s">
        <v>5360</v>
      </c>
      <c r="K858" s="1" t="s">
        <v>3229</v>
      </c>
      <c r="L858" s="1" t="s">
        <v>5362</v>
      </c>
      <c r="M858" s="3" t="s">
        <v>229</v>
      </c>
      <c r="N858" s="637">
        <v>44000</v>
      </c>
      <c r="O858" s="229">
        <v>2289</v>
      </c>
      <c r="P858" s="83">
        <v>2289</v>
      </c>
      <c r="Q858" s="102"/>
    </row>
    <row r="859" spans="1:17" ht="51">
      <c r="A859" s="64">
        <v>850</v>
      </c>
      <c r="B859" s="64">
        <v>791</v>
      </c>
      <c r="C859" s="13" t="s">
        <v>2491</v>
      </c>
      <c r="D859" s="124">
        <v>671</v>
      </c>
      <c r="E859" s="102" t="s">
        <v>2492</v>
      </c>
      <c r="F859" s="41" t="s">
        <v>1718</v>
      </c>
      <c r="G859" s="14" t="s">
        <v>2494</v>
      </c>
      <c r="H859" s="451" t="s">
        <v>2495</v>
      </c>
      <c r="I859" s="559" t="s">
        <v>28</v>
      </c>
      <c r="J859" s="13" t="s">
        <v>2493</v>
      </c>
      <c r="K859" s="13" t="s">
        <v>2497</v>
      </c>
      <c r="L859" s="13" t="s">
        <v>2496</v>
      </c>
      <c r="M859" s="13" t="s">
        <v>229</v>
      </c>
      <c r="N859" s="636">
        <v>44000</v>
      </c>
      <c r="O859" s="82">
        <v>3840</v>
      </c>
      <c r="P859" s="83">
        <v>3840</v>
      </c>
      <c r="Q859" s="102"/>
    </row>
    <row r="860" spans="1:17" ht="63.75">
      <c r="A860" s="64">
        <v>851</v>
      </c>
      <c r="B860" s="64">
        <v>792</v>
      </c>
      <c r="C860" s="1" t="s">
        <v>1717</v>
      </c>
      <c r="D860" s="124">
        <v>671</v>
      </c>
      <c r="E860" s="100" t="s">
        <v>1719</v>
      </c>
      <c r="F860" s="41" t="s">
        <v>1718</v>
      </c>
      <c r="G860" s="272" t="s">
        <v>1721</v>
      </c>
      <c r="H860" s="450" t="s">
        <v>1722</v>
      </c>
      <c r="I860" s="618" t="s">
        <v>825</v>
      </c>
      <c r="J860" s="13" t="s">
        <v>1720</v>
      </c>
      <c r="K860" s="273" t="s">
        <v>1724</v>
      </c>
      <c r="L860" s="273" t="s">
        <v>1723</v>
      </c>
      <c r="M860" s="3" t="s">
        <v>30</v>
      </c>
      <c r="N860" s="636">
        <v>44000</v>
      </c>
      <c r="O860" s="82">
        <v>1280</v>
      </c>
      <c r="P860" s="83">
        <v>1280</v>
      </c>
      <c r="Q860" s="102"/>
    </row>
    <row r="861" spans="1:17" ht="63.75">
      <c r="A861" s="64">
        <v>852</v>
      </c>
      <c r="B861" s="64">
        <v>793</v>
      </c>
      <c r="C861" s="1" t="s">
        <v>1710</v>
      </c>
      <c r="D861" s="124">
        <v>671</v>
      </c>
      <c r="E861" s="102" t="s">
        <v>1712</v>
      </c>
      <c r="F861" s="41" t="s">
        <v>1711</v>
      </c>
      <c r="G861" s="14" t="s">
        <v>1714</v>
      </c>
      <c r="H861" s="451" t="s">
        <v>1102</v>
      </c>
      <c r="I861" s="559" t="s">
        <v>28</v>
      </c>
      <c r="J861" s="13" t="s">
        <v>1713</v>
      </c>
      <c r="K861" s="13" t="s">
        <v>1716</v>
      </c>
      <c r="L861" s="13" t="s">
        <v>1715</v>
      </c>
      <c r="M861" s="13" t="s">
        <v>229</v>
      </c>
      <c r="N861" s="636">
        <v>44000</v>
      </c>
      <c r="O861" s="82">
        <v>1700</v>
      </c>
      <c r="P861" s="83">
        <v>1700</v>
      </c>
      <c r="Q861" s="102"/>
    </row>
    <row r="862" spans="1:17" ht="63.75">
      <c r="A862" s="64">
        <v>853</v>
      </c>
      <c r="B862" s="64">
        <v>794</v>
      </c>
      <c r="C862" s="1" t="s">
        <v>4366</v>
      </c>
      <c r="D862" s="25">
        <v>671</v>
      </c>
      <c r="E862" s="100" t="s">
        <v>1719</v>
      </c>
      <c r="F862" s="39" t="s">
        <v>4367</v>
      </c>
      <c r="G862" s="4" t="s">
        <v>4369</v>
      </c>
      <c r="H862" s="450" t="s">
        <v>3504</v>
      </c>
      <c r="I862" s="558" t="s">
        <v>28</v>
      </c>
      <c r="J862" s="3" t="s">
        <v>4368</v>
      </c>
      <c r="K862" s="3" t="s">
        <v>4371</v>
      </c>
      <c r="L862" s="3" t="s">
        <v>4370</v>
      </c>
      <c r="M862" s="3" t="s">
        <v>229</v>
      </c>
      <c r="N862" s="637">
        <v>79200</v>
      </c>
      <c r="O862" s="274">
        <v>2800</v>
      </c>
      <c r="P862" s="83">
        <v>2800</v>
      </c>
      <c r="Q862" s="102"/>
    </row>
    <row r="863" spans="1:17" ht="63.75">
      <c r="A863" s="64">
        <v>854</v>
      </c>
      <c r="B863" s="64">
        <v>795</v>
      </c>
      <c r="C863" s="1" t="s">
        <v>5716</v>
      </c>
      <c r="D863" s="407">
        <v>671</v>
      </c>
      <c r="E863" s="100" t="s">
        <v>1719</v>
      </c>
      <c r="F863" s="39" t="s">
        <v>5717</v>
      </c>
      <c r="G863" s="267" t="s">
        <v>5719</v>
      </c>
      <c r="H863" s="456" t="s">
        <v>2147</v>
      </c>
      <c r="I863" s="558" t="s">
        <v>28</v>
      </c>
      <c r="J863" s="6" t="s">
        <v>5718</v>
      </c>
      <c r="K863" s="1" t="s">
        <v>5644</v>
      </c>
      <c r="L863" s="1" t="s">
        <v>5720</v>
      </c>
      <c r="M863" s="6" t="s">
        <v>229</v>
      </c>
      <c r="N863" s="637">
        <v>66000</v>
      </c>
      <c r="O863" s="229">
        <v>3150</v>
      </c>
      <c r="P863" s="83">
        <v>3150</v>
      </c>
      <c r="Q863" s="102"/>
    </row>
    <row r="864" spans="1:17" ht="63.75">
      <c r="A864" s="64">
        <v>855</v>
      </c>
      <c r="B864" s="64">
        <v>796</v>
      </c>
      <c r="C864" s="1" t="s">
        <v>5548</v>
      </c>
      <c r="D864" s="407">
        <v>671</v>
      </c>
      <c r="E864" s="732" t="s">
        <v>5550</v>
      </c>
      <c r="F864" s="39" t="s">
        <v>5549</v>
      </c>
      <c r="G864" s="270" t="s">
        <v>4369</v>
      </c>
      <c r="H864" s="534" t="s">
        <v>2495</v>
      </c>
      <c r="I864" s="617" t="s">
        <v>28</v>
      </c>
      <c r="J864" s="271" t="s">
        <v>5551</v>
      </c>
      <c r="K864" s="271" t="s">
        <v>5543</v>
      </c>
      <c r="L864" s="271" t="s">
        <v>5552</v>
      </c>
      <c r="M864" s="271" t="s">
        <v>229</v>
      </c>
      <c r="N864" s="637">
        <v>44000</v>
      </c>
      <c r="O864" s="304">
        <v>3950</v>
      </c>
      <c r="P864" s="83">
        <v>3950</v>
      </c>
      <c r="Q864" s="102"/>
    </row>
    <row r="865" spans="1:217" ht="51">
      <c r="A865" s="64">
        <v>856</v>
      </c>
      <c r="B865" s="64">
        <v>797</v>
      </c>
      <c r="C865" s="1" t="s">
        <v>4382</v>
      </c>
      <c r="D865" s="25">
        <v>671</v>
      </c>
      <c r="E865" s="312" t="s">
        <v>2492</v>
      </c>
      <c r="F865" s="39" t="s">
        <v>4383</v>
      </c>
      <c r="G865" s="10" t="s">
        <v>4385</v>
      </c>
      <c r="H865" s="486" t="s">
        <v>4386</v>
      </c>
      <c r="I865" s="583" t="s">
        <v>28</v>
      </c>
      <c r="J865" s="9" t="s">
        <v>4384</v>
      </c>
      <c r="K865" s="9" t="s">
        <v>4365</v>
      </c>
      <c r="L865" s="9" t="s">
        <v>4387</v>
      </c>
      <c r="M865" s="9" t="s">
        <v>229</v>
      </c>
      <c r="N865" s="637">
        <v>44000</v>
      </c>
      <c r="O865" s="275">
        <v>2940</v>
      </c>
      <c r="P865" s="83">
        <v>2940</v>
      </c>
      <c r="Q865" s="102"/>
    </row>
    <row r="866" spans="1:217" ht="76.5">
      <c r="A866" s="64">
        <v>857</v>
      </c>
      <c r="B866" s="64">
        <v>798</v>
      </c>
      <c r="C866" s="1" t="s">
        <v>1736</v>
      </c>
      <c r="D866" s="124">
        <v>672</v>
      </c>
      <c r="E866" s="684" t="s">
        <v>1738</v>
      </c>
      <c r="F866" s="41" t="s">
        <v>1737</v>
      </c>
      <c r="G866" s="14" t="s">
        <v>1740</v>
      </c>
      <c r="H866" s="451" t="s">
        <v>1741</v>
      </c>
      <c r="I866" s="559" t="s">
        <v>1742</v>
      </c>
      <c r="J866" s="13" t="s">
        <v>1739</v>
      </c>
      <c r="K866" s="13" t="s">
        <v>1744</v>
      </c>
      <c r="L866" s="13" t="s">
        <v>1743</v>
      </c>
      <c r="M866" s="64" t="s">
        <v>189</v>
      </c>
      <c r="N866" s="636">
        <v>22000</v>
      </c>
      <c r="O866" s="82">
        <v>1600</v>
      </c>
      <c r="P866" s="83">
        <v>1600</v>
      </c>
      <c r="Q866" s="102"/>
    </row>
    <row r="867" spans="1:217" ht="51">
      <c r="A867" s="64">
        <v>858</v>
      </c>
      <c r="B867" s="64">
        <v>799</v>
      </c>
      <c r="C867" s="1" t="s">
        <v>3218</v>
      </c>
      <c r="D867" s="412">
        <v>672</v>
      </c>
      <c r="E867" s="150" t="s">
        <v>1738</v>
      </c>
      <c r="F867" s="186" t="s">
        <v>3219</v>
      </c>
      <c r="G867" s="342" t="s">
        <v>3221</v>
      </c>
      <c r="H867" s="456" t="s">
        <v>3222</v>
      </c>
      <c r="I867" s="572" t="s">
        <v>28</v>
      </c>
      <c r="J867" s="6" t="s">
        <v>3220</v>
      </c>
      <c r="K867" s="231" t="s">
        <v>3224</v>
      </c>
      <c r="L867" s="13" t="s">
        <v>3223</v>
      </c>
      <c r="M867" s="6" t="s">
        <v>229</v>
      </c>
      <c r="N867" s="320">
        <v>11000</v>
      </c>
      <c r="O867" s="82">
        <v>2450</v>
      </c>
      <c r="P867" s="83">
        <v>2450</v>
      </c>
      <c r="Q867" s="102"/>
    </row>
    <row r="868" spans="1:217" ht="38.25">
      <c r="A868" s="64">
        <v>859</v>
      </c>
      <c r="B868" s="64">
        <v>800</v>
      </c>
      <c r="C868" s="1" t="s">
        <v>1888</v>
      </c>
      <c r="D868" s="124">
        <v>676</v>
      </c>
      <c r="E868" s="100" t="s">
        <v>1890</v>
      </c>
      <c r="F868" s="41" t="s">
        <v>1889</v>
      </c>
      <c r="G868" s="14" t="s">
        <v>72</v>
      </c>
      <c r="H868" s="450" t="s">
        <v>1312</v>
      </c>
      <c r="I868" s="558" t="s">
        <v>28</v>
      </c>
      <c r="J868" s="13" t="s">
        <v>103</v>
      </c>
      <c r="K868" s="13" t="s">
        <v>1120</v>
      </c>
      <c r="L868" s="13" t="s">
        <v>1891</v>
      </c>
      <c r="M868" s="3" t="s">
        <v>30</v>
      </c>
      <c r="N868" s="636">
        <v>11000</v>
      </c>
      <c r="O868" s="82">
        <v>2499</v>
      </c>
      <c r="P868" s="83">
        <v>2499</v>
      </c>
      <c r="Q868" s="102"/>
    </row>
    <row r="869" spans="1:217" ht="89.25">
      <c r="A869" s="64">
        <v>860</v>
      </c>
      <c r="B869" s="64">
        <v>801</v>
      </c>
      <c r="C869" s="1" t="s">
        <v>5163</v>
      </c>
      <c r="D869" s="25">
        <v>677</v>
      </c>
      <c r="E869" s="684" t="s">
        <v>558</v>
      </c>
      <c r="F869" s="89" t="s">
        <v>5164</v>
      </c>
      <c r="G869" s="24" t="s">
        <v>5165</v>
      </c>
      <c r="H869" s="452" t="s">
        <v>60</v>
      </c>
      <c r="I869" s="563" t="s">
        <v>28</v>
      </c>
      <c r="J869" s="16" t="s">
        <v>47</v>
      </c>
      <c r="K869" s="17" t="s">
        <v>5167</v>
      </c>
      <c r="L869" s="17" t="s">
        <v>5166</v>
      </c>
      <c r="M869" s="17" t="s">
        <v>30</v>
      </c>
      <c r="N869" s="637">
        <v>11000</v>
      </c>
      <c r="O869" s="96">
        <v>2240</v>
      </c>
      <c r="P869" s="83">
        <v>2240</v>
      </c>
      <c r="Q869" s="102"/>
    </row>
    <row r="870" spans="1:217" ht="25.5">
      <c r="A870" s="64">
        <v>861</v>
      </c>
      <c r="B870" s="64">
        <v>802</v>
      </c>
      <c r="C870" s="1" t="s">
        <v>5445</v>
      </c>
      <c r="D870" s="25">
        <v>677</v>
      </c>
      <c r="E870" s="34" t="s">
        <v>558</v>
      </c>
      <c r="F870" s="41" t="s">
        <v>5446</v>
      </c>
      <c r="G870" s="31" t="s">
        <v>5447</v>
      </c>
      <c r="H870" s="489" t="s">
        <v>601</v>
      </c>
      <c r="I870" s="568" t="s">
        <v>151</v>
      </c>
      <c r="J870" s="30" t="s">
        <v>131</v>
      </c>
      <c r="K870" s="13" t="s">
        <v>5394</v>
      </c>
      <c r="L870" s="13" t="s">
        <v>5448</v>
      </c>
      <c r="M870" s="30" t="s">
        <v>153</v>
      </c>
      <c r="N870" s="637">
        <v>77000</v>
      </c>
      <c r="O870" s="640">
        <v>12579</v>
      </c>
      <c r="P870" s="83">
        <v>12579</v>
      </c>
      <c r="Q870" s="102"/>
    </row>
    <row r="871" spans="1:217" ht="51">
      <c r="A871" s="64">
        <v>862</v>
      </c>
      <c r="B871" s="64">
        <v>803</v>
      </c>
      <c r="C871" s="1" t="s">
        <v>2715</v>
      </c>
      <c r="D871" s="25">
        <v>677</v>
      </c>
      <c r="E871" s="150" t="s">
        <v>558</v>
      </c>
      <c r="F871" s="80" t="s">
        <v>2716</v>
      </c>
      <c r="G871" s="7" t="s">
        <v>108</v>
      </c>
      <c r="H871" s="456" t="s">
        <v>1270</v>
      </c>
      <c r="I871" s="572" t="s">
        <v>28</v>
      </c>
      <c r="J871" s="6" t="s">
        <v>47</v>
      </c>
      <c r="K871" s="75" t="s">
        <v>2710</v>
      </c>
      <c r="L871" s="75" t="s">
        <v>2717</v>
      </c>
      <c r="M871" s="6" t="s">
        <v>30</v>
      </c>
      <c r="N871" s="637">
        <v>880000</v>
      </c>
      <c r="O871" s="88">
        <v>131</v>
      </c>
      <c r="P871" s="83">
        <v>131</v>
      </c>
      <c r="Q871" s="102"/>
    </row>
    <row r="872" spans="1:217" ht="51">
      <c r="A872" s="64">
        <v>863</v>
      </c>
      <c r="B872" s="64">
        <v>804</v>
      </c>
      <c r="C872" s="1" t="s">
        <v>4398</v>
      </c>
      <c r="D872" s="405">
        <v>677</v>
      </c>
      <c r="E872" s="102" t="s">
        <v>558</v>
      </c>
      <c r="F872" s="39" t="s">
        <v>4399</v>
      </c>
      <c r="G872" s="267" t="s">
        <v>4400</v>
      </c>
      <c r="H872" s="451" t="s">
        <v>4401</v>
      </c>
      <c r="I872" s="559" t="s">
        <v>28</v>
      </c>
      <c r="J872" s="13" t="s">
        <v>47</v>
      </c>
      <c r="K872" s="158" t="s">
        <v>4397</v>
      </c>
      <c r="L872" s="158" t="s">
        <v>4402</v>
      </c>
      <c r="M872" s="13" t="s">
        <v>30</v>
      </c>
      <c r="N872" s="637">
        <v>22000</v>
      </c>
      <c r="O872" s="372">
        <v>450</v>
      </c>
      <c r="P872" s="83">
        <v>450</v>
      </c>
      <c r="Q872" s="102"/>
    </row>
    <row r="873" spans="1:217" ht="76.5">
      <c r="A873" s="64">
        <v>864</v>
      </c>
      <c r="B873" s="64">
        <v>805</v>
      </c>
      <c r="C873" s="65" t="s">
        <v>4984</v>
      </c>
      <c r="D873" s="16">
        <v>678</v>
      </c>
      <c r="E873" s="684" t="s">
        <v>722</v>
      </c>
      <c r="F873" s="43" t="s">
        <v>4985</v>
      </c>
      <c r="G873" s="28" t="s">
        <v>4986</v>
      </c>
      <c r="H873" s="474" t="s">
        <v>4987</v>
      </c>
      <c r="I873" s="562" t="s">
        <v>151</v>
      </c>
      <c r="J873" s="65" t="s">
        <v>47</v>
      </c>
      <c r="K873" s="65" t="s">
        <v>4974</v>
      </c>
      <c r="L873" s="65" t="s">
        <v>4988</v>
      </c>
      <c r="M873" s="65" t="s">
        <v>153</v>
      </c>
      <c r="N873" s="637">
        <v>6600</v>
      </c>
      <c r="O873" s="96">
        <v>21000</v>
      </c>
      <c r="P873" s="83">
        <v>21000</v>
      </c>
      <c r="Q873" s="102"/>
    </row>
    <row r="874" spans="1:217" ht="76.5">
      <c r="A874" s="64">
        <v>865</v>
      </c>
      <c r="B874" s="64">
        <v>806</v>
      </c>
      <c r="C874" s="1" t="s">
        <v>1430</v>
      </c>
      <c r="D874" s="25">
        <v>678</v>
      </c>
      <c r="E874" s="100" t="s">
        <v>722</v>
      </c>
      <c r="F874" s="39" t="s">
        <v>1431</v>
      </c>
      <c r="G874" s="19" t="s">
        <v>1432</v>
      </c>
      <c r="H874" s="450" t="s">
        <v>601</v>
      </c>
      <c r="I874" s="558" t="s">
        <v>151</v>
      </c>
      <c r="J874" s="13" t="s">
        <v>131</v>
      </c>
      <c r="K874" s="3" t="s">
        <v>952</v>
      </c>
      <c r="L874" s="81" t="s">
        <v>1433</v>
      </c>
      <c r="M874" s="3" t="s">
        <v>153</v>
      </c>
      <c r="N874" s="636">
        <v>165000</v>
      </c>
      <c r="O874" s="82">
        <v>15393</v>
      </c>
      <c r="P874" s="83">
        <v>15393</v>
      </c>
      <c r="Q874" s="102"/>
    </row>
    <row r="875" spans="1:217" ht="51">
      <c r="A875" s="64">
        <v>866</v>
      </c>
      <c r="B875" s="64">
        <v>807</v>
      </c>
      <c r="C875" s="1" t="s">
        <v>5761</v>
      </c>
      <c r="D875" s="25">
        <v>678</v>
      </c>
      <c r="E875" s="128" t="s">
        <v>722</v>
      </c>
      <c r="F875" s="39" t="s">
        <v>5762</v>
      </c>
      <c r="G875" s="267" t="s">
        <v>5651</v>
      </c>
      <c r="H875" s="465" t="s">
        <v>30</v>
      </c>
      <c r="I875" s="569" t="s">
        <v>28</v>
      </c>
      <c r="J875" s="66" t="s">
        <v>131</v>
      </c>
      <c r="K875" s="1" t="s">
        <v>5637</v>
      </c>
      <c r="L875" s="1" t="s">
        <v>5763</v>
      </c>
      <c r="M875" s="143" t="s">
        <v>30</v>
      </c>
      <c r="N875" s="637">
        <v>11000</v>
      </c>
      <c r="O875" s="229">
        <v>6800</v>
      </c>
      <c r="P875" s="83">
        <v>6800</v>
      </c>
      <c r="Q875" s="102"/>
    </row>
    <row r="876" spans="1:217" ht="51">
      <c r="A876" s="64">
        <v>867</v>
      </c>
      <c r="B876" s="64">
        <v>808</v>
      </c>
      <c r="C876" s="1" t="s">
        <v>3537</v>
      </c>
      <c r="D876" s="25">
        <v>678</v>
      </c>
      <c r="E876" s="685" t="s">
        <v>722</v>
      </c>
      <c r="F876" s="41" t="s">
        <v>3538</v>
      </c>
      <c r="G876" s="145" t="s">
        <v>3539</v>
      </c>
      <c r="H876" s="452" t="s">
        <v>871</v>
      </c>
      <c r="I876" s="563" t="s">
        <v>28</v>
      </c>
      <c r="J876" s="25" t="s">
        <v>131</v>
      </c>
      <c r="K876" s="17" t="s">
        <v>3541</v>
      </c>
      <c r="L876" s="45" t="s">
        <v>3540</v>
      </c>
      <c r="M876" s="25" t="s">
        <v>30</v>
      </c>
      <c r="N876" s="637">
        <v>8800</v>
      </c>
      <c r="O876" s="88">
        <v>11950</v>
      </c>
      <c r="P876" s="83">
        <v>11950</v>
      </c>
      <c r="Q876" s="102"/>
    </row>
    <row r="877" spans="1:217" ht="51">
      <c r="A877" s="64">
        <v>868</v>
      </c>
      <c r="B877" s="64">
        <v>809</v>
      </c>
      <c r="C877" s="72" t="s">
        <v>6458</v>
      </c>
      <c r="D877" s="124">
        <v>678</v>
      </c>
      <c r="E877" s="689" t="s">
        <v>6460</v>
      </c>
      <c r="F877" s="120" t="s">
        <v>6459</v>
      </c>
      <c r="G877" s="14" t="s">
        <v>6462</v>
      </c>
      <c r="H877" s="472" t="s">
        <v>6463</v>
      </c>
      <c r="I877" s="567" t="s">
        <v>151</v>
      </c>
      <c r="J877" s="72" t="s">
        <v>6461</v>
      </c>
      <c r="K877" s="13" t="s">
        <v>6325</v>
      </c>
      <c r="L877" s="13" t="s">
        <v>6464</v>
      </c>
      <c r="M877" s="72" t="s">
        <v>153</v>
      </c>
      <c r="N877" s="373">
        <v>4500</v>
      </c>
      <c r="O877" s="88">
        <v>153560</v>
      </c>
      <c r="P877" s="83">
        <v>153560</v>
      </c>
      <c r="Q877" s="102"/>
      <c r="R877" s="68"/>
      <c r="S877" s="68"/>
      <c r="T877" s="68"/>
      <c r="U877" s="68"/>
      <c r="V877" s="68"/>
      <c r="W877" s="68"/>
      <c r="X877" s="68"/>
      <c r="Y877" s="68"/>
      <c r="Z877" s="68"/>
      <c r="AA877" s="68"/>
      <c r="AB877" s="68"/>
      <c r="AC877" s="68"/>
      <c r="AD877" s="68"/>
      <c r="AE877" s="68"/>
      <c r="AF877" s="68"/>
      <c r="AG877" s="68"/>
      <c r="AH877" s="68"/>
      <c r="AI877" s="68"/>
      <c r="AJ877" s="68"/>
      <c r="AK877" s="68"/>
      <c r="AL877" s="68"/>
      <c r="AM877" s="68"/>
      <c r="AN877" s="68"/>
      <c r="AO877" s="68"/>
      <c r="AP877" s="68"/>
      <c r="AQ877" s="68"/>
      <c r="AR877" s="68"/>
      <c r="AS877" s="68"/>
      <c r="AT877" s="68"/>
      <c r="AU877" s="68"/>
      <c r="AV877" s="68"/>
      <c r="AW877" s="68"/>
      <c r="AX877" s="68"/>
      <c r="AY877" s="68"/>
      <c r="AZ877" s="68"/>
      <c r="BA877" s="68"/>
      <c r="BB877" s="68"/>
      <c r="BC877" s="68"/>
      <c r="BD877" s="68"/>
      <c r="BE877" s="68"/>
      <c r="BF877" s="68"/>
      <c r="BG877" s="68"/>
      <c r="BH877" s="68"/>
      <c r="BI877" s="68"/>
      <c r="BJ877" s="68"/>
      <c r="BK877" s="68"/>
      <c r="BL877" s="68"/>
      <c r="BM877" s="68"/>
      <c r="BN877" s="68"/>
      <c r="BO877" s="68"/>
      <c r="BP877" s="68"/>
      <c r="BQ877" s="68"/>
      <c r="BR877" s="68"/>
      <c r="BS877" s="68"/>
      <c r="BT877" s="68"/>
      <c r="BU877" s="68"/>
      <c r="BV877" s="68"/>
      <c r="BW877" s="68"/>
      <c r="BX877" s="68"/>
      <c r="BY877" s="68"/>
      <c r="BZ877" s="68"/>
      <c r="CA877" s="68"/>
      <c r="CB877" s="68"/>
      <c r="CC877" s="68"/>
      <c r="CD877" s="68"/>
      <c r="CE877" s="68"/>
      <c r="CF877" s="68"/>
      <c r="CG877" s="68"/>
      <c r="CH877" s="68"/>
      <c r="CI877" s="68"/>
      <c r="CJ877" s="68"/>
      <c r="CK877" s="68"/>
      <c r="CL877" s="68"/>
      <c r="CM877" s="68"/>
      <c r="CN877" s="68"/>
      <c r="CO877" s="68"/>
      <c r="CP877" s="68"/>
      <c r="CQ877" s="68"/>
      <c r="CR877" s="68"/>
      <c r="CS877" s="68"/>
      <c r="CT877" s="68"/>
      <c r="CU877" s="68"/>
      <c r="CV877" s="68"/>
      <c r="CW877" s="68"/>
      <c r="CX877" s="68"/>
      <c r="CY877" s="68"/>
      <c r="CZ877" s="68"/>
      <c r="DA877" s="68"/>
      <c r="DB877" s="68"/>
      <c r="DC877" s="68"/>
      <c r="DD877" s="68"/>
      <c r="DE877" s="68"/>
      <c r="DF877" s="68"/>
      <c r="DG877" s="68"/>
      <c r="DH877" s="68"/>
      <c r="DI877" s="68"/>
      <c r="DJ877" s="68"/>
      <c r="DK877" s="68"/>
      <c r="DL877" s="68"/>
      <c r="DM877" s="68"/>
      <c r="DN877" s="68"/>
      <c r="DO877" s="68"/>
      <c r="DP877" s="68"/>
      <c r="DQ877" s="68"/>
      <c r="DR877" s="68"/>
      <c r="DS877" s="68"/>
      <c r="DT877" s="68"/>
      <c r="DU877" s="68"/>
      <c r="DV877" s="68"/>
      <c r="DW877" s="68"/>
      <c r="DX877" s="68"/>
      <c r="DY877" s="68"/>
      <c r="DZ877" s="68"/>
      <c r="EA877" s="68"/>
      <c r="EB877" s="68"/>
      <c r="EC877" s="68"/>
      <c r="ED877" s="68"/>
      <c r="EE877" s="68"/>
      <c r="EF877" s="68"/>
      <c r="EG877" s="68"/>
      <c r="EH877" s="68"/>
      <c r="EI877" s="68"/>
      <c r="EJ877" s="68"/>
      <c r="EK877" s="68"/>
      <c r="EL877" s="68"/>
      <c r="EM877" s="68"/>
      <c r="EN877" s="68"/>
      <c r="EO877" s="68"/>
      <c r="EP877" s="68"/>
      <c r="EQ877" s="68"/>
      <c r="ER877" s="68"/>
      <c r="ES877" s="68"/>
      <c r="ET877" s="68"/>
      <c r="EU877" s="68"/>
      <c r="EV877" s="68"/>
      <c r="EW877" s="68"/>
      <c r="EX877" s="68"/>
      <c r="EY877" s="68"/>
      <c r="EZ877" s="68"/>
      <c r="FA877" s="68"/>
      <c r="FB877" s="68"/>
      <c r="FC877" s="68"/>
      <c r="FD877" s="68"/>
      <c r="FE877" s="68"/>
      <c r="FF877" s="68"/>
      <c r="FG877" s="68"/>
      <c r="FH877" s="68"/>
      <c r="FI877" s="68"/>
      <c r="FJ877" s="68"/>
      <c r="FK877" s="68"/>
      <c r="FL877" s="68"/>
      <c r="FM877" s="68"/>
      <c r="FN877" s="68"/>
      <c r="FO877" s="68"/>
      <c r="FP877" s="68"/>
      <c r="FQ877" s="68"/>
      <c r="FR877" s="68"/>
      <c r="FS877" s="68"/>
      <c r="FT877" s="68"/>
      <c r="FU877" s="68"/>
      <c r="FV877" s="68"/>
      <c r="FW877" s="68"/>
      <c r="FX877" s="68"/>
      <c r="FY877" s="68"/>
      <c r="FZ877" s="68"/>
      <c r="GA877" s="68"/>
      <c r="GB877" s="68"/>
      <c r="GC877" s="68"/>
      <c r="GD877" s="68"/>
      <c r="GE877" s="68"/>
      <c r="GF877" s="68"/>
      <c r="GG877" s="68"/>
      <c r="GH877" s="68"/>
      <c r="GI877" s="68"/>
      <c r="GJ877" s="68"/>
      <c r="GK877" s="68"/>
      <c r="GL877" s="68"/>
      <c r="GM877" s="68"/>
      <c r="GN877" s="68"/>
      <c r="GO877" s="68"/>
      <c r="GP877" s="68"/>
      <c r="GQ877" s="68"/>
      <c r="GR877" s="68"/>
      <c r="GS877" s="68"/>
      <c r="GT877" s="68"/>
      <c r="GU877" s="68"/>
      <c r="GV877" s="68"/>
      <c r="GW877" s="68"/>
      <c r="GX877" s="68"/>
      <c r="GY877" s="68"/>
      <c r="GZ877" s="68"/>
      <c r="HA877" s="68"/>
      <c r="HB877" s="68"/>
      <c r="HC877" s="68"/>
      <c r="HD877" s="68"/>
      <c r="HE877" s="68"/>
      <c r="HF877" s="68"/>
      <c r="HG877" s="68"/>
      <c r="HH877" s="68"/>
      <c r="HI877" s="68"/>
    </row>
    <row r="878" spans="1:217" ht="51">
      <c r="A878" s="64">
        <v>869</v>
      </c>
      <c r="B878" s="64">
        <v>810</v>
      </c>
      <c r="C878" s="67" t="s">
        <v>6453</v>
      </c>
      <c r="D878" s="124">
        <v>678</v>
      </c>
      <c r="E878" s="689" t="s">
        <v>6449</v>
      </c>
      <c r="F878" s="120" t="s">
        <v>6454</v>
      </c>
      <c r="G878" s="14" t="s">
        <v>559</v>
      </c>
      <c r="H878" s="472" t="s">
        <v>6456</v>
      </c>
      <c r="I878" s="567" t="s">
        <v>28</v>
      </c>
      <c r="J878" s="72" t="s">
        <v>6455</v>
      </c>
      <c r="K878" s="13" t="s">
        <v>6325</v>
      </c>
      <c r="L878" s="13" t="s">
        <v>6457</v>
      </c>
      <c r="M878" s="72" t="s">
        <v>30</v>
      </c>
      <c r="N878" s="373">
        <v>13000</v>
      </c>
      <c r="O878" s="88">
        <v>22456</v>
      </c>
      <c r="P878" s="83">
        <v>22456</v>
      </c>
      <c r="Q878" s="102"/>
      <c r="R878" s="68"/>
      <c r="S878" s="68"/>
      <c r="T878" s="68"/>
      <c r="U878" s="68"/>
      <c r="V878" s="68"/>
      <c r="W878" s="68"/>
      <c r="X878" s="68"/>
      <c r="Y878" s="68"/>
      <c r="Z878" s="68"/>
      <c r="AA878" s="68"/>
      <c r="AB878" s="68"/>
      <c r="AC878" s="68"/>
      <c r="AD878" s="68"/>
      <c r="AE878" s="68"/>
      <c r="AF878" s="68"/>
      <c r="AG878" s="68"/>
      <c r="AH878" s="68"/>
      <c r="AI878" s="68"/>
      <c r="AJ878" s="68"/>
      <c r="AK878" s="68"/>
      <c r="AL878" s="68"/>
      <c r="AM878" s="68"/>
      <c r="AN878" s="68"/>
      <c r="AO878" s="68"/>
      <c r="AP878" s="68"/>
      <c r="AQ878" s="68"/>
      <c r="AR878" s="68"/>
      <c r="AS878" s="68"/>
      <c r="AT878" s="68"/>
      <c r="AU878" s="68"/>
      <c r="AV878" s="68"/>
      <c r="AW878" s="68"/>
      <c r="AX878" s="68"/>
      <c r="AY878" s="68"/>
      <c r="AZ878" s="68"/>
      <c r="BA878" s="68"/>
      <c r="BB878" s="68"/>
      <c r="BC878" s="68"/>
      <c r="BD878" s="68"/>
      <c r="BE878" s="68"/>
      <c r="BF878" s="68"/>
      <c r="BG878" s="68"/>
      <c r="BH878" s="68"/>
      <c r="BI878" s="68"/>
      <c r="BJ878" s="68"/>
      <c r="BK878" s="68"/>
      <c r="BL878" s="68"/>
      <c r="BM878" s="68"/>
      <c r="BN878" s="68"/>
      <c r="BO878" s="68"/>
      <c r="BP878" s="68"/>
      <c r="BQ878" s="68"/>
      <c r="BR878" s="68"/>
      <c r="BS878" s="68"/>
      <c r="BT878" s="68"/>
      <c r="BU878" s="68"/>
      <c r="BV878" s="68"/>
      <c r="BW878" s="68"/>
      <c r="BX878" s="68"/>
      <c r="BY878" s="68"/>
      <c r="BZ878" s="68"/>
      <c r="CA878" s="68"/>
      <c r="CB878" s="68"/>
      <c r="CC878" s="68"/>
      <c r="CD878" s="68"/>
      <c r="CE878" s="68"/>
      <c r="CF878" s="68"/>
      <c r="CG878" s="68"/>
      <c r="CH878" s="68"/>
      <c r="CI878" s="68"/>
      <c r="CJ878" s="68"/>
      <c r="CK878" s="68"/>
      <c r="CL878" s="68"/>
      <c r="CM878" s="68"/>
      <c r="CN878" s="68"/>
      <c r="CO878" s="68"/>
      <c r="CP878" s="68"/>
      <c r="CQ878" s="68"/>
      <c r="CR878" s="68"/>
      <c r="CS878" s="68"/>
      <c r="CT878" s="68"/>
      <c r="CU878" s="68"/>
      <c r="CV878" s="68"/>
      <c r="CW878" s="68"/>
      <c r="CX878" s="68"/>
      <c r="CY878" s="68"/>
      <c r="CZ878" s="68"/>
      <c r="DA878" s="68"/>
      <c r="DB878" s="68"/>
      <c r="DC878" s="68"/>
      <c r="DD878" s="68"/>
      <c r="DE878" s="68"/>
      <c r="DF878" s="68"/>
      <c r="DG878" s="68"/>
      <c r="DH878" s="68"/>
      <c r="DI878" s="68"/>
      <c r="DJ878" s="68"/>
      <c r="DK878" s="68"/>
      <c r="DL878" s="68"/>
      <c r="DM878" s="68"/>
      <c r="DN878" s="68"/>
      <c r="DO878" s="68"/>
      <c r="DP878" s="68"/>
      <c r="DQ878" s="68"/>
      <c r="DR878" s="68"/>
      <c r="DS878" s="68"/>
      <c r="DT878" s="68"/>
      <c r="DU878" s="68"/>
      <c r="DV878" s="68"/>
      <c r="DW878" s="68"/>
      <c r="DX878" s="68"/>
      <c r="DY878" s="68"/>
      <c r="DZ878" s="68"/>
      <c r="EA878" s="68"/>
      <c r="EB878" s="68"/>
      <c r="EC878" s="68"/>
      <c r="ED878" s="68"/>
      <c r="EE878" s="68"/>
      <c r="EF878" s="68"/>
      <c r="EG878" s="68"/>
      <c r="EH878" s="68"/>
      <c r="EI878" s="68"/>
      <c r="EJ878" s="68"/>
      <c r="EK878" s="68"/>
      <c r="EL878" s="68"/>
      <c r="EM878" s="68"/>
      <c r="EN878" s="68"/>
      <c r="EO878" s="68"/>
      <c r="EP878" s="68"/>
      <c r="EQ878" s="68"/>
      <c r="ER878" s="68"/>
      <c r="ES878" s="68"/>
      <c r="ET878" s="68"/>
      <c r="EU878" s="68"/>
      <c r="EV878" s="68"/>
      <c r="EW878" s="68"/>
      <c r="EX878" s="68"/>
      <c r="EY878" s="68"/>
      <c r="EZ878" s="68"/>
      <c r="FA878" s="68"/>
      <c r="FB878" s="68"/>
      <c r="FC878" s="68"/>
      <c r="FD878" s="68"/>
      <c r="FE878" s="68"/>
      <c r="FF878" s="68"/>
      <c r="FG878" s="68"/>
      <c r="FH878" s="68"/>
      <c r="FI878" s="68"/>
      <c r="FJ878" s="68"/>
      <c r="FK878" s="68"/>
      <c r="FL878" s="68"/>
      <c r="FM878" s="68"/>
      <c r="FN878" s="68"/>
      <c r="FO878" s="68"/>
      <c r="FP878" s="68"/>
      <c r="FQ878" s="68"/>
      <c r="FR878" s="68"/>
      <c r="FS878" s="68"/>
      <c r="FT878" s="68"/>
      <c r="FU878" s="68"/>
      <c r="FV878" s="68"/>
      <c r="FW878" s="68"/>
      <c r="FX878" s="68"/>
      <c r="FY878" s="68"/>
      <c r="FZ878" s="68"/>
      <c r="GA878" s="68"/>
      <c r="GB878" s="68"/>
      <c r="GC878" s="68"/>
      <c r="GD878" s="68"/>
      <c r="GE878" s="68"/>
      <c r="GF878" s="68"/>
      <c r="GG878" s="68"/>
      <c r="GH878" s="68"/>
      <c r="GI878" s="68"/>
      <c r="GJ878" s="68"/>
      <c r="GK878" s="68"/>
      <c r="GL878" s="68"/>
      <c r="GM878" s="68"/>
      <c r="GN878" s="68"/>
      <c r="GO878" s="68"/>
      <c r="GP878" s="68"/>
      <c r="GQ878" s="68"/>
      <c r="GR878" s="68"/>
      <c r="GS878" s="68"/>
      <c r="GT878" s="68"/>
      <c r="GU878" s="68"/>
      <c r="GV878" s="68"/>
      <c r="GW878" s="68"/>
      <c r="GX878" s="68"/>
      <c r="GY878" s="68"/>
      <c r="GZ878" s="68"/>
      <c r="HA878" s="68"/>
      <c r="HB878" s="68"/>
      <c r="HC878" s="68"/>
      <c r="HD878" s="68"/>
      <c r="HE878" s="68"/>
      <c r="HF878" s="68"/>
      <c r="HG878" s="68"/>
      <c r="HH878" s="68"/>
      <c r="HI878" s="68"/>
    </row>
    <row r="879" spans="1:217" ht="51">
      <c r="A879" s="64">
        <v>870</v>
      </c>
      <c r="B879" s="64">
        <v>811</v>
      </c>
      <c r="C879" s="72" t="s">
        <v>6447</v>
      </c>
      <c r="D879" s="124">
        <v>678</v>
      </c>
      <c r="E879" s="689" t="s">
        <v>6449</v>
      </c>
      <c r="F879" s="120" t="s">
        <v>6448</v>
      </c>
      <c r="G879" s="14" t="s">
        <v>6451</v>
      </c>
      <c r="H879" s="472" t="s">
        <v>2297</v>
      </c>
      <c r="I879" s="567" t="s">
        <v>28</v>
      </c>
      <c r="J879" s="72" t="s">
        <v>6450</v>
      </c>
      <c r="K879" s="13" t="s">
        <v>6325</v>
      </c>
      <c r="L879" s="13" t="s">
        <v>6452</v>
      </c>
      <c r="M879" s="72" t="s">
        <v>229</v>
      </c>
      <c r="N879" s="373">
        <v>6600</v>
      </c>
      <c r="O879" s="88">
        <v>22456</v>
      </c>
      <c r="P879" s="83">
        <v>22456</v>
      </c>
      <c r="Q879" s="102"/>
      <c r="R879" s="68"/>
      <c r="S879" s="68"/>
      <c r="T879" s="68"/>
      <c r="U879" s="68"/>
      <c r="V879" s="68"/>
      <c r="W879" s="68"/>
      <c r="X879" s="68"/>
      <c r="Y879" s="68"/>
      <c r="Z879" s="68"/>
      <c r="AA879" s="68"/>
      <c r="AB879" s="68"/>
      <c r="AC879" s="68"/>
      <c r="AD879" s="68"/>
      <c r="AE879" s="68"/>
      <c r="AF879" s="68"/>
      <c r="AG879" s="68"/>
      <c r="AH879" s="68"/>
      <c r="AI879" s="68"/>
      <c r="AJ879" s="68"/>
      <c r="AK879" s="68"/>
      <c r="AL879" s="68"/>
      <c r="AM879" s="68"/>
      <c r="AN879" s="68"/>
      <c r="AO879" s="68"/>
      <c r="AP879" s="68"/>
      <c r="AQ879" s="68"/>
      <c r="AR879" s="68"/>
      <c r="AS879" s="68"/>
      <c r="AT879" s="68"/>
      <c r="AU879" s="68"/>
      <c r="AV879" s="68"/>
      <c r="AW879" s="68"/>
      <c r="AX879" s="68"/>
      <c r="AY879" s="68"/>
      <c r="AZ879" s="68"/>
      <c r="BA879" s="68"/>
      <c r="BB879" s="68"/>
      <c r="BC879" s="68"/>
      <c r="BD879" s="68"/>
      <c r="BE879" s="68"/>
      <c r="BF879" s="68"/>
      <c r="BG879" s="68"/>
      <c r="BH879" s="68"/>
      <c r="BI879" s="68"/>
      <c r="BJ879" s="68"/>
      <c r="BK879" s="68"/>
      <c r="BL879" s="68"/>
      <c r="BM879" s="68"/>
      <c r="BN879" s="68"/>
      <c r="BO879" s="68"/>
      <c r="BP879" s="68"/>
      <c r="BQ879" s="68"/>
      <c r="BR879" s="68"/>
      <c r="BS879" s="68"/>
      <c r="BT879" s="68"/>
      <c r="BU879" s="68"/>
      <c r="BV879" s="68"/>
      <c r="BW879" s="68"/>
      <c r="BX879" s="68"/>
      <c r="BY879" s="68"/>
      <c r="BZ879" s="68"/>
      <c r="CA879" s="68"/>
      <c r="CB879" s="68"/>
      <c r="CC879" s="68"/>
      <c r="CD879" s="68"/>
      <c r="CE879" s="68"/>
      <c r="CF879" s="68"/>
      <c r="CG879" s="68"/>
      <c r="CH879" s="68"/>
      <c r="CI879" s="68"/>
      <c r="CJ879" s="68"/>
      <c r="CK879" s="68"/>
      <c r="CL879" s="68"/>
      <c r="CM879" s="68"/>
      <c r="CN879" s="68"/>
      <c r="CO879" s="68"/>
      <c r="CP879" s="68"/>
      <c r="CQ879" s="68"/>
      <c r="CR879" s="68"/>
      <c r="CS879" s="68"/>
      <c r="CT879" s="68"/>
      <c r="CU879" s="68"/>
      <c r="CV879" s="68"/>
      <c r="CW879" s="68"/>
      <c r="CX879" s="68"/>
      <c r="CY879" s="68"/>
      <c r="CZ879" s="68"/>
      <c r="DA879" s="68"/>
      <c r="DB879" s="68"/>
      <c r="DC879" s="68"/>
      <c r="DD879" s="68"/>
      <c r="DE879" s="68"/>
      <c r="DF879" s="68"/>
      <c r="DG879" s="68"/>
      <c r="DH879" s="68"/>
      <c r="DI879" s="68"/>
      <c r="DJ879" s="68"/>
      <c r="DK879" s="68"/>
      <c r="DL879" s="68"/>
      <c r="DM879" s="68"/>
      <c r="DN879" s="68"/>
      <c r="DO879" s="68"/>
      <c r="DP879" s="68"/>
      <c r="DQ879" s="68"/>
      <c r="DR879" s="68"/>
      <c r="DS879" s="68"/>
      <c r="DT879" s="68"/>
      <c r="DU879" s="68"/>
      <c r="DV879" s="68"/>
      <c r="DW879" s="68"/>
      <c r="DX879" s="68"/>
      <c r="DY879" s="68"/>
      <c r="DZ879" s="68"/>
      <c r="EA879" s="68"/>
      <c r="EB879" s="68"/>
      <c r="EC879" s="68"/>
      <c r="ED879" s="68"/>
      <c r="EE879" s="68"/>
      <c r="EF879" s="68"/>
      <c r="EG879" s="68"/>
      <c r="EH879" s="68"/>
      <c r="EI879" s="68"/>
      <c r="EJ879" s="68"/>
      <c r="EK879" s="68"/>
      <c r="EL879" s="68"/>
      <c r="EM879" s="68"/>
      <c r="EN879" s="68"/>
      <c r="EO879" s="68"/>
      <c r="EP879" s="68"/>
      <c r="EQ879" s="68"/>
      <c r="ER879" s="68"/>
      <c r="ES879" s="68"/>
      <c r="ET879" s="68"/>
      <c r="EU879" s="68"/>
      <c r="EV879" s="68"/>
      <c r="EW879" s="68"/>
      <c r="EX879" s="68"/>
      <c r="EY879" s="68"/>
      <c r="EZ879" s="68"/>
      <c r="FA879" s="68"/>
      <c r="FB879" s="68"/>
      <c r="FC879" s="68"/>
      <c r="FD879" s="68"/>
      <c r="FE879" s="68"/>
      <c r="FF879" s="68"/>
      <c r="FG879" s="68"/>
      <c r="FH879" s="68"/>
      <c r="FI879" s="68"/>
      <c r="FJ879" s="68"/>
      <c r="FK879" s="68"/>
      <c r="FL879" s="68"/>
      <c r="FM879" s="68"/>
      <c r="FN879" s="68"/>
      <c r="FO879" s="68"/>
      <c r="FP879" s="68"/>
      <c r="FQ879" s="68"/>
      <c r="FR879" s="68"/>
      <c r="FS879" s="68"/>
      <c r="FT879" s="68"/>
      <c r="FU879" s="68"/>
      <c r="FV879" s="68"/>
      <c r="FW879" s="68"/>
      <c r="FX879" s="68"/>
      <c r="FY879" s="68"/>
      <c r="FZ879" s="68"/>
      <c r="GA879" s="68"/>
      <c r="GB879" s="68"/>
      <c r="GC879" s="68"/>
      <c r="GD879" s="68"/>
      <c r="GE879" s="68"/>
      <c r="GF879" s="68"/>
      <c r="GG879" s="68"/>
      <c r="GH879" s="68"/>
      <c r="GI879" s="68"/>
      <c r="GJ879" s="68"/>
      <c r="GK879" s="68"/>
      <c r="GL879" s="68"/>
      <c r="GM879" s="68"/>
      <c r="GN879" s="68"/>
      <c r="GO879" s="68"/>
      <c r="GP879" s="68"/>
      <c r="GQ879" s="68"/>
      <c r="GR879" s="68"/>
      <c r="GS879" s="68"/>
      <c r="GT879" s="68"/>
      <c r="GU879" s="68"/>
      <c r="GV879" s="68"/>
      <c r="GW879" s="68"/>
      <c r="GX879" s="68"/>
      <c r="GY879" s="68"/>
      <c r="GZ879" s="68"/>
      <c r="HA879" s="68"/>
      <c r="HB879" s="68"/>
      <c r="HC879" s="68"/>
      <c r="HD879" s="68"/>
      <c r="HE879" s="68"/>
      <c r="HF879" s="68"/>
      <c r="HG879" s="68"/>
      <c r="HH879" s="68"/>
      <c r="HI879" s="68"/>
    </row>
    <row r="880" spans="1:217" ht="89.25">
      <c r="A880" s="64">
        <v>871</v>
      </c>
      <c r="B880" s="64">
        <v>812</v>
      </c>
      <c r="C880" s="13" t="s">
        <v>725</v>
      </c>
      <c r="D880" s="124">
        <v>678</v>
      </c>
      <c r="E880" s="102" t="s">
        <v>722</v>
      </c>
      <c r="F880" s="41" t="s">
        <v>726</v>
      </c>
      <c r="G880" s="32" t="s">
        <v>559</v>
      </c>
      <c r="H880" s="451" t="s">
        <v>723</v>
      </c>
      <c r="I880" s="559" t="s">
        <v>28</v>
      </c>
      <c r="J880" s="13" t="s">
        <v>47</v>
      </c>
      <c r="K880" s="135" t="s">
        <v>686</v>
      </c>
      <c r="L880" s="13" t="s">
        <v>727</v>
      </c>
      <c r="M880" s="13" t="s">
        <v>30</v>
      </c>
      <c r="N880" s="636">
        <v>22000</v>
      </c>
      <c r="O880" s="82">
        <v>2300</v>
      </c>
      <c r="P880" s="83">
        <v>2300</v>
      </c>
      <c r="Q880" s="102"/>
    </row>
    <row r="881" spans="1:17" ht="89.25">
      <c r="A881" s="64">
        <v>872</v>
      </c>
      <c r="B881" s="64">
        <v>813</v>
      </c>
      <c r="C881" s="13" t="s">
        <v>720</v>
      </c>
      <c r="D881" s="124">
        <v>678</v>
      </c>
      <c r="E881" s="102" t="s">
        <v>722</v>
      </c>
      <c r="F881" s="41" t="s">
        <v>721</v>
      </c>
      <c r="G881" s="32" t="s">
        <v>559</v>
      </c>
      <c r="H881" s="451" t="s">
        <v>723</v>
      </c>
      <c r="I881" s="559" t="s">
        <v>28</v>
      </c>
      <c r="J881" s="13" t="s">
        <v>131</v>
      </c>
      <c r="K881" s="135" t="s">
        <v>686</v>
      </c>
      <c r="L881" s="13" t="s">
        <v>724</v>
      </c>
      <c r="M881" s="13" t="s">
        <v>30</v>
      </c>
      <c r="N881" s="636">
        <v>6600</v>
      </c>
      <c r="O881" s="82">
        <v>2680</v>
      </c>
      <c r="P881" s="83">
        <v>2680</v>
      </c>
      <c r="Q881" s="102"/>
    </row>
    <row r="882" spans="1:17" ht="63.75">
      <c r="A882" s="64">
        <v>873</v>
      </c>
      <c r="B882" s="64">
        <v>814</v>
      </c>
      <c r="C882" s="13" t="s">
        <v>6095</v>
      </c>
      <c r="D882" s="124">
        <v>679</v>
      </c>
      <c r="E882" s="102" t="s">
        <v>6097</v>
      </c>
      <c r="F882" s="41" t="s">
        <v>6096</v>
      </c>
      <c r="G882" s="14" t="s">
        <v>6098</v>
      </c>
      <c r="H882" s="451" t="s">
        <v>30</v>
      </c>
      <c r="I882" s="559" t="s">
        <v>28</v>
      </c>
      <c r="J882" s="13" t="s">
        <v>131</v>
      </c>
      <c r="K882" s="13" t="s">
        <v>6093</v>
      </c>
      <c r="L882" s="13" t="s">
        <v>6099</v>
      </c>
      <c r="M882" s="13" t="s">
        <v>30</v>
      </c>
      <c r="N882" s="641">
        <v>11000</v>
      </c>
      <c r="O882" s="192">
        <v>18499</v>
      </c>
      <c r="P882" s="83">
        <v>18499</v>
      </c>
      <c r="Q882" s="102"/>
    </row>
    <row r="883" spans="1:17" ht="63.75">
      <c r="A883" s="64">
        <v>874</v>
      </c>
      <c r="B883" s="64">
        <v>815</v>
      </c>
      <c r="C883" s="13" t="s">
        <v>6088</v>
      </c>
      <c r="D883" s="124">
        <v>679</v>
      </c>
      <c r="E883" s="102" t="s">
        <v>6090</v>
      </c>
      <c r="F883" s="41" t="s">
        <v>6089</v>
      </c>
      <c r="G883" s="14" t="s">
        <v>6091</v>
      </c>
      <c r="H883" s="451" t="s">
        <v>2790</v>
      </c>
      <c r="I883" s="559" t="s">
        <v>151</v>
      </c>
      <c r="J883" s="13" t="s">
        <v>131</v>
      </c>
      <c r="K883" s="13" t="s">
        <v>6093</v>
      </c>
      <c r="L883" s="13" t="s">
        <v>6092</v>
      </c>
      <c r="M883" s="13" t="s">
        <v>6094</v>
      </c>
      <c r="N883" s="641">
        <v>2700</v>
      </c>
      <c r="O883" s="192">
        <v>146000</v>
      </c>
      <c r="P883" s="83">
        <v>146000</v>
      </c>
      <c r="Q883" s="102"/>
    </row>
    <row r="884" spans="1:17" ht="76.5">
      <c r="A884" s="64">
        <v>875</v>
      </c>
      <c r="B884" s="64">
        <v>816</v>
      </c>
      <c r="C884" s="1" t="s">
        <v>5317</v>
      </c>
      <c r="D884" s="406">
        <v>679</v>
      </c>
      <c r="E884" s="684" t="s">
        <v>299</v>
      </c>
      <c r="F884" s="39" t="s">
        <v>5318</v>
      </c>
      <c r="G884" s="24" t="s">
        <v>2784</v>
      </c>
      <c r="H884" s="452" t="s">
        <v>5319</v>
      </c>
      <c r="I884" s="619" t="s">
        <v>358</v>
      </c>
      <c r="J884" s="16" t="s">
        <v>131</v>
      </c>
      <c r="K884" s="237" t="s">
        <v>5321</v>
      </c>
      <c r="L884" s="237" t="s">
        <v>5320</v>
      </c>
      <c r="M884" s="17" t="s">
        <v>153</v>
      </c>
      <c r="N884" s="637">
        <v>1540</v>
      </c>
      <c r="O884" s="229">
        <v>64000</v>
      </c>
      <c r="P884" s="83">
        <v>64000</v>
      </c>
      <c r="Q884" s="102"/>
    </row>
    <row r="885" spans="1:17" ht="51">
      <c r="A885" s="64">
        <v>876</v>
      </c>
      <c r="B885" s="64">
        <v>817</v>
      </c>
      <c r="C885" s="1" t="s">
        <v>5449</v>
      </c>
      <c r="D885" s="152">
        <v>679</v>
      </c>
      <c r="E885" s="150" t="s">
        <v>299</v>
      </c>
      <c r="F885" s="41" t="s">
        <v>5450</v>
      </c>
      <c r="G885" s="31" t="s">
        <v>5447</v>
      </c>
      <c r="H885" s="489" t="s">
        <v>601</v>
      </c>
      <c r="I885" s="572" t="s">
        <v>151</v>
      </c>
      <c r="J885" s="6" t="s">
        <v>131</v>
      </c>
      <c r="K885" s="13" t="s">
        <v>5394</v>
      </c>
      <c r="L885" s="13" t="s">
        <v>5451</v>
      </c>
      <c r="M885" s="6" t="s">
        <v>153</v>
      </c>
      <c r="N885" s="637">
        <v>17600</v>
      </c>
      <c r="O885" s="640">
        <v>12915</v>
      </c>
      <c r="P885" s="83">
        <v>12915</v>
      </c>
      <c r="Q885" s="102"/>
    </row>
    <row r="886" spans="1:17" ht="38.25">
      <c r="A886" s="64">
        <v>877</v>
      </c>
      <c r="B886" s="64">
        <v>818</v>
      </c>
      <c r="C886" s="1" t="s">
        <v>5187</v>
      </c>
      <c r="D886" s="25">
        <v>680</v>
      </c>
      <c r="E886" s="685" t="s">
        <v>870</v>
      </c>
      <c r="F886" s="89" t="s">
        <v>5188</v>
      </c>
      <c r="G886" s="20" t="s">
        <v>5189</v>
      </c>
      <c r="H886" s="458" t="s">
        <v>43</v>
      </c>
      <c r="I886" s="578" t="s">
        <v>28</v>
      </c>
      <c r="J886" s="25" t="s">
        <v>41</v>
      </c>
      <c r="K886" s="1" t="s">
        <v>5191</v>
      </c>
      <c r="L886" s="1" t="s">
        <v>5190</v>
      </c>
      <c r="M886" s="1" t="s">
        <v>30</v>
      </c>
      <c r="N886" s="637">
        <v>4400</v>
      </c>
      <c r="O886" s="96">
        <v>8800</v>
      </c>
      <c r="P886" s="83">
        <v>8800</v>
      </c>
      <c r="Q886" s="102"/>
    </row>
    <row r="887" spans="1:17" ht="51">
      <c r="A887" s="64">
        <v>878</v>
      </c>
      <c r="B887" s="64">
        <v>819</v>
      </c>
      <c r="C887" s="211" t="s">
        <v>2613</v>
      </c>
      <c r="D887" s="295">
        <v>680</v>
      </c>
      <c r="E887" s="717" t="s">
        <v>870</v>
      </c>
      <c r="F887" s="214" t="s">
        <v>2614</v>
      </c>
      <c r="G887" s="215" t="s">
        <v>193</v>
      </c>
      <c r="H887" s="530" t="s">
        <v>2615</v>
      </c>
      <c r="I887" s="559" t="s">
        <v>28</v>
      </c>
      <c r="J887" s="13" t="s">
        <v>96</v>
      </c>
      <c r="K887" s="35" t="s">
        <v>754</v>
      </c>
      <c r="L887" s="35" t="s">
        <v>2616</v>
      </c>
      <c r="M887" s="35" t="s">
        <v>30</v>
      </c>
      <c r="N887" s="636">
        <v>44000</v>
      </c>
      <c r="O887" s="82">
        <v>1600</v>
      </c>
      <c r="P887" s="83">
        <v>1600</v>
      </c>
      <c r="Q887" s="102"/>
    </row>
    <row r="888" spans="1:17" ht="51">
      <c r="A888" s="64">
        <v>879</v>
      </c>
      <c r="B888" s="64">
        <v>820</v>
      </c>
      <c r="C888" s="211" t="s">
        <v>872</v>
      </c>
      <c r="D888" s="295">
        <v>680</v>
      </c>
      <c r="E888" s="717" t="s">
        <v>870</v>
      </c>
      <c r="F888" s="214" t="s">
        <v>873</v>
      </c>
      <c r="G888" s="215" t="s">
        <v>108</v>
      </c>
      <c r="H888" s="530" t="s">
        <v>874</v>
      </c>
      <c r="I888" s="559" t="s">
        <v>28</v>
      </c>
      <c r="J888" s="13" t="s">
        <v>47</v>
      </c>
      <c r="K888" s="35" t="s">
        <v>754</v>
      </c>
      <c r="L888" s="35" t="s">
        <v>875</v>
      </c>
      <c r="M888" s="35" t="s">
        <v>30</v>
      </c>
      <c r="N888" s="636">
        <v>35400</v>
      </c>
      <c r="O888" s="82">
        <v>2700</v>
      </c>
      <c r="P888" s="83">
        <v>2700</v>
      </c>
      <c r="Q888" s="102"/>
    </row>
    <row r="889" spans="1:17" ht="51">
      <c r="A889" s="64">
        <v>880</v>
      </c>
      <c r="B889" s="64">
        <v>821</v>
      </c>
      <c r="C889" s="1" t="s">
        <v>5732</v>
      </c>
      <c r="D889" s="25">
        <v>680</v>
      </c>
      <c r="E889" s="100" t="s">
        <v>870</v>
      </c>
      <c r="F889" s="39" t="s">
        <v>5733</v>
      </c>
      <c r="G889" s="267" t="s">
        <v>50</v>
      </c>
      <c r="H889" s="450" t="s">
        <v>5734</v>
      </c>
      <c r="I889" s="558" t="s">
        <v>28</v>
      </c>
      <c r="J889" s="3" t="s">
        <v>5281</v>
      </c>
      <c r="K889" s="1" t="s">
        <v>5644</v>
      </c>
      <c r="L889" s="1" t="s">
        <v>5735</v>
      </c>
      <c r="M889" s="3" t="s">
        <v>30</v>
      </c>
      <c r="N889" s="637">
        <v>19800</v>
      </c>
      <c r="O889" s="229">
        <v>668</v>
      </c>
      <c r="P889" s="83">
        <v>668</v>
      </c>
      <c r="Q889" s="102"/>
    </row>
    <row r="890" spans="1:17" ht="51">
      <c r="A890" s="64">
        <v>881</v>
      </c>
      <c r="B890" s="64">
        <v>822</v>
      </c>
      <c r="C890" s="1" t="s">
        <v>5774</v>
      </c>
      <c r="D890" s="25">
        <v>680</v>
      </c>
      <c r="E890" s="688" t="s">
        <v>870</v>
      </c>
      <c r="F890" s="39" t="s">
        <v>5733</v>
      </c>
      <c r="G890" s="267" t="s">
        <v>50</v>
      </c>
      <c r="H890" s="451" t="s">
        <v>301</v>
      </c>
      <c r="I890" s="559" t="s">
        <v>28</v>
      </c>
      <c r="J890" s="13" t="s">
        <v>47</v>
      </c>
      <c r="K890" s="1" t="s">
        <v>5644</v>
      </c>
      <c r="L890" s="1" t="s">
        <v>5735</v>
      </c>
      <c r="M890" s="13" t="s">
        <v>30</v>
      </c>
      <c r="N890" s="637">
        <v>44000</v>
      </c>
      <c r="O890" s="229">
        <v>668</v>
      </c>
      <c r="P890" s="83">
        <v>668</v>
      </c>
      <c r="Q890" s="102"/>
    </row>
    <row r="891" spans="1:17" ht="38.25">
      <c r="A891" s="64">
        <v>882</v>
      </c>
      <c r="B891" s="64">
        <v>823</v>
      </c>
      <c r="C891" s="1" t="s">
        <v>2787</v>
      </c>
      <c r="D891" s="403">
        <v>680</v>
      </c>
      <c r="E891" s="102" t="s">
        <v>870</v>
      </c>
      <c r="F891" s="39" t="s">
        <v>2788</v>
      </c>
      <c r="G891" s="14" t="s">
        <v>2789</v>
      </c>
      <c r="H891" s="451" t="s">
        <v>2790</v>
      </c>
      <c r="I891" s="559" t="s">
        <v>151</v>
      </c>
      <c r="J891" s="13" t="s">
        <v>47</v>
      </c>
      <c r="K891" s="13" t="s">
        <v>2792</v>
      </c>
      <c r="L891" s="1" t="s">
        <v>2791</v>
      </c>
      <c r="M891" s="13" t="s">
        <v>153</v>
      </c>
      <c r="N891" s="637">
        <v>11000</v>
      </c>
      <c r="O891" s="88">
        <v>115000</v>
      </c>
      <c r="P891" s="83">
        <v>115000</v>
      </c>
      <c r="Q891" s="102"/>
    </row>
    <row r="892" spans="1:17" ht="51">
      <c r="A892" s="64">
        <v>883</v>
      </c>
      <c r="B892" s="64">
        <v>824</v>
      </c>
      <c r="C892" s="13" t="s">
        <v>6117</v>
      </c>
      <c r="D892" s="124">
        <v>680</v>
      </c>
      <c r="E892" s="102" t="s">
        <v>870</v>
      </c>
      <c r="F892" s="41" t="s">
        <v>6118</v>
      </c>
      <c r="G892" s="14" t="s">
        <v>419</v>
      </c>
      <c r="H892" s="451" t="s">
        <v>6119</v>
      </c>
      <c r="I892" s="559" t="s">
        <v>28</v>
      </c>
      <c r="J892" s="13" t="s">
        <v>41</v>
      </c>
      <c r="K892" s="13" t="s">
        <v>2920</v>
      </c>
      <c r="L892" s="13" t="s">
        <v>6120</v>
      </c>
      <c r="M892" s="13" t="s">
        <v>30</v>
      </c>
      <c r="N892" s="641">
        <v>11000</v>
      </c>
      <c r="O892" s="192">
        <v>18495</v>
      </c>
      <c r="P892" s="83">
        <v>18495</v>
      </c>
      <c r="Q892" s="102"/>
    </row>
    <row r="893" spans="1:17" ht="51">
      <c r="A893" s="64">
        <v>884</v>
      </c>
      <c r="B893" s="64">
        <v>825</v>
      </c>
      <c r="C893" s="13" t="s">
        <v>6121</v>
      </c>
      <c r="D893" s="124">
        <v>680</v>
      </c>
      <c r="E893" s="102" t="s">
        <v>870</v>
      </c>
      <c r="F893" s="41" t="s">
        <v>6122</v>
      </c>
      <c r="G893" s="14" t="s">
        <v>419</v>
      </c>
      <c r="H893" s="451" t="s">
        <v>6119</v>
      </c>
      <c r="I893" s="559" t="s">
        <v>28</v>
      </c>
      <c r="J893" s="13" t="s">
        <v>47</v>
      </c>
      <c r="K893" s="13" t="s">
        <v>2920</v>
      </c>
      <c r="L893" s="13" t="s">
        <v>6123</v>
      </c>
      <c r="M893" s="13" t="s">
        <v>30</v>
      </c>
      <c r="N893" s="641">
        <v>17000</v>
      </c>
      <c r="O893" s="192">
        <v>21150</v>
      </c>
      <c r="P893" s="83">
        <v>21150</v>
      </c>
      <c r="Q893" s="102"/>
    </row>
    <row r="894" spans="1:17" ht="38.25">
      <c r="A894" s="64">
        <v>885</v>
      </c>
      <c r="B894" s="64">
        <v>826</v>
      </c>
      <c r="C894" s="1" t="s">
        <v>2617</v>
      </c>
      <c r="D894" s="124">
        <v>680</v>
      </c>
      <c r="E894" s="128" t="s">
        <v>2619</v>
      </c>
      <c r="F894" s="41" t="s">
        <v>2618</v>
      </c>
      <c r="G894" s="111" t="s">
        <v>108</v>
      </c>
      <c r="H894" s="451" t="s">
        <v>43</v>
      </c>
      <c r="I894" s="559" t="s">
        <v>28</v>
      </c>
      <c r="J894" s="13" t="s">
        <v>2620</v>
      </c>
      <c r="K894" s="66" t="s">
        <v>2622</v>
      </c>
      <c r="L894" s="66" t="s">
        <v>2621</v>
      </c>
      <c r="M894" s="11" t="s">
        <v>30</v>
      </c>
      <c r="N894" s="636">
        <v>11000</v>
      </c>
      <c r="O894" s="82">
        <v>8500</v>
      </c>
      <c r="P894" s="83">
        <v>8500</v>
      </c>
      <c r="Q894" s="102"/>
    </row>
    <row r="895" spans="1:17" ht="25.5">
      <c r="A895" s="64">
        <v>886</v>
      </c>
      <c r="B895" s="64">
        <v>827</v>
      </c>
      <c r="C895" s="1" t="s">
        <v>5454</v>
      </c>
      <c r="D895" s="25">
        <v>680</v>
      </c>
      <c r="E895" s="34" t="s">
        <v>870</v>
      </c>
      <c r="F895" s="41" t="s">
        <v>5455</v>
      </c>
      <c r="G895" s="31" t="s">
        <v>5456</v>
      </c>
      <c r="H895" s="453" t="s">
        <v>158</v>
      </c>
      <c r="I895" s="568" t="s">
        <v>151</v>
      </c>
      <c r="J895" s="30" t="s">
        <v>5281</v>
      </c>
      <c r="K895" s="13" t="s">
        <v>5394</v>
      </c>
      <c r="L895" s="13" t="s">
        <v>5457</v>
      </c>
      <c r="M895" s="30" t="s">
        <v>153</v>
      </c>
      <c r="N895" s="637">
        <v>4400</v>
      </c>
      <c r="O895" s="640">
        <v>24150</v>
      </c>
      <c r="P895" s="83">
        <v>24150</v>
      </c>
      <c r="Q895" s="102"/>
    </row>
    <row r="896" spans="1:17" ht="51">
      <c r="A896" s="64">
        <v>887</v>
      </c>
      <c r="B896" s="64">
        <v>828</v>
      </c>
      <c r="C896" s="65" t="s">
        <v>5010</v>
      </c>
      <c r="D896" s="16">
        <v>681</v>
      </c>
      <c r="E896" s="684" t="s">
        <v>5012</v>
      </c>
      <c r="F896" s="43" t="s">
        <v>5011</v>
      </c>
      <c r="G896" s="28" t="s">
        <v>5013</v>
      </c>
      <c r="H896" s="474" t="s">
        <v>5014</v>
      </c>
      <c r="I896" s="562" t="s">
        <v>151</v>
      </c>
      <c r="J896" s="65" t="s">
        <v>2506</v>
      </c>
      <c r="K896" s="65" t="s">
        <v>4974</v>
      </c>
      <c r="L896" s="65" t="s">
        <v>5015</v>
      </c>
      <c r="M896" s="65" t="s">
        <v>475</v>
      </c>
      <c r="N896" s="637">
        <v>13200</v>
      </c>
      <c r="O896" s="96">
        <v>3171</v>
      </c>
      <c r="P896" s="83">
        <v>3171</v>
      </c>
      <c r="Q896" s="102"/>
    </row>
    <row r="897" spans="1:221" ht="114.75">
      <c r="A897" s="64">
        <v>888</v>
      </c>
      <c r="B897" s="64">
        <v>829</v>
      </c>
      <c r="C897" s="13" t="s">
        <v>2630</v>
      </c>
      <c r="D897" s="124">
        <v>682</v>
      </c>
      <c r="E897" s="102" t="s">
        <v>2632</v>
      </c>
      <c r="F897" s="41" t="s">
        <v>2631</v>
      </c>
      <c r="G897" s="14" t="s">
        <v>72</v>
      </c>
      <c r="H897" s="451" t="s">
        <v>93</v>
      </c>
      <c r="I897" s="559" t="s">
        <v>28</v>
      </c>
      <c r="J897" s="13" t="s">
        <v>2633</v>
      </c>
      <c r="K897" s="13" t="s">
        <v>2635</v>
      </c>
      <c r="L897" s="13" t="s">
        <v>2634</v>
      </c>
      <c r="M897" s="13" t="s">
        <v>30</v>
      </c>
      <c r="N897" s="636">
        <v>6600</v>
      </c>
      <c r="O897" s="82">
        <v>8500</v>
      </c>
      <c r="P897" s="83">
        <v>8500</v>
      </c>
      <c r="Q897" s="102"/>
    </row>
    <row r="898" spans="1:221" ht="51">
      <c r="A898" s="64">
        <v>889</v>
      </c>
      <c r="B898" s="64">
        <v>830</v>
      </c>
      <c r="C898" s="13" t="s">
        <v>6124</v>
      </c>
      <c r="D898" s="124">
        <v>683</v>
      </c>
      <c r="E898" s="102" t="s">
        <v>2086</v>
      </c>
      <c r="F898" s="41" t="s">
        <v>6125</v>
      </c>
      <c r="G898" s="14" t="s">
        <v>108</v>
      </c>
      <c r="H898" s="451" t="s">
        <v>235</v>
      </c>
      <c r="I898" s="559" t="s">
        <v>28</v>
      </c>
      <c r="J898" s="13" t="s">
        <v>148</v>
      </c>
      <c r="K898" s="13" t="s">
        <v>5941</v>
      </c>
      <c r="L898" s="13" t="s">
        <v>6126</v>
      </c>
      <c r="M898" s="13" t="s">
        <v>30</v>
      </c>
      <c r="N898" s="641">
        <v>16000</v>
      </c>
      <c r="O898" s="192">
        <v>3479</v>
      </c>
      <c r="P898" s="83">
        <v>3479</v>
      </c>
      <c r="Q898" s="102"/>
    </row>
    <row r="899" spans="1:221" ht="38.25">
      <c r="A899" s="64">
        <v>890</v>
      </c>
      <c r="B899" s="64">
        <v>831</v>
      </c>
      <c r="C899" s="1" t="s">
        <v>2084</v>
      </c>
      <c r="D899" s="124">
        <v>683</v>
      </c>
      <c r="E899" s="100" t="s">
        <v>2086</v>
      </c>
      <c r="F899" s="41" t="s">
        <v>2085</v>
      </c>
      <c r="G899" s="14" t="s">
        <v>108</v>
      </c>
      <c r="H899" s="450" t="s">
        <v>48</v>
      </c>
      <c r="I899" s="558" t="s">
        <v>28</v>
      </c>
      <c r="J899" s="13" t="s">
        <v>148</v>
      </c>
      <c r="K899" s="13" t="s">
        <v>1120</v>
      </c>
      <c r="L899" s="13" t="s">
        <v>2087</v>
      </c>
      <c r="M899" s="3" t="s">
        <v>30</v>
      </c>
      <c r="N899" s="636">
        <v>44000</v>
      </c>
      <c r="O899" s="82">
        <v>1995</v>
      </c>
      <c r="P899" s="83">
        <v>1995</v>
      </c>
      <c r="Q899" s="102"/>
    </row>
    <row r="900" spans="1:221" ht="38.25">
      <c r="A900" s="64">
        <v>891</v>
      </c>
      <c r="B900" s="64">
        <v>832</v>
      </c>
      <c r="C900" s="13" t="s">
        <v>2650</v>
      </c>
      <c r="D900" s="124">
        <v>684</v>
      </c>
      <c r="E900" s="102" t="s">
        <v>2652</v>
      </c>
      <c r="F900" s="41" t="s">
        <v>2651</v>
      </c>
      <c r="G900" s="14" t="s">
        <v>2654</v>
      </c>
      <c r="H900" s="451" t="s">
        <v>2655</v>
      </c>
      <c r="I900" s="559" t="s">
        <v>28</v>
      </c>
      <c r="J900" s="13" t="s">
        <v>2653</v>
      </c>
      <c r="K900" s="13" t="s">
        <v>2657</v>
      </c>
      <c r="L900" s="13" t="s">
        <v>2656</v>
      </c>
      <c r="M900" s="13" t="s">
        <v>153</v>
      </c>
      <c r="N900" s="636">
        <v>440</v>
      </c>
      <c r="O900" s="82">
        <v>139650</v>
      </c>
      <c r="P900" s="83">
        <v>139650</v>
      </c>
      <c r="Q900" s="102"/>
    </row>
    <row r="901" spans="1:221" ht="63.75">
      <c r="A901" s="64">
        <v>892</v>
      </c>
      <c r="B901" s="64">
        <v>833</v>
      </c>
      <c r="C901" s="1" t="s">
        <v>5368</v>
      </c>
      <c r="D901" s="25">
        <v>684</v>
      </c>
      <c r="E901" s="100" t="s">
        <v>5370</v>
      </c>
      <c r="F901" s="39" t="s">
        <v>5369</v>
      </c>
      <c r="G901" s="4" t="s">
        <v>5371</v>
      </c>
      <c r="H901" s="450" t="s">
        <v>5372</v>
      </c>
      <c r="I901" s="558" t="s">
        <v>28</v>
      </c>
      <c r="J901" s="3" t="s">
        <v>380</v>
      </c>
      <c r="K901" s="1" t="s">
        <v>3229</v>
      </c>
      <c r="L901" s="1" t="s">
        <v>5373</v>
      </c>
      <c r="M901" s="3" t="s">
        <v>229</v>
      </c>
      <c r="N901" s="637">
        <v>4400</v>
      </c>
      <c r="O901" s="229">
        <v>2835</v>
      </c>
      <c r="P901" s="83">
        <v>2835</v>
      </c>
      <c r="Q901" s="102"/>
    </row>
    <row r="902" spans="1:221" ht="38.25">
      <c r="A902" s="64">
        <v>893</v>
      </c>
      <c r="B902" s="64">
        <v>834</v>
      </c>
      <c r="C902" s="1" t="s">
        <v>2144</v>
      </c>
      <c r="D902" s="124">
        <v>684</v>
      </c>
      <c r="E902" s="102" t="s">
        <v>2146</v>
      </c>
      <c r="F902" s="41" t="s">
        <v>2145</v>
      </c>
      <c r="G902" s="14" t="s">
        <v>979</v>
      </c>
      <c r="H902" s="451" t="s">
        <v>2147</v>
      </c>
      <c r="I902" s="559" t="s">
        <v>28</v>
      </c>
      <c r="J902" s="13" t="s">
        <v>380</v>
      </c>
      <c r="K902" s="13" t="s">
        <v>2149</v>
      </c>
      <c r="L902" s="13" t="s">
        <v>2148</v>
      </c>
      <c r="M902" s="64" t="s">
        <v>229</v>
      </c>
      <c r="N902" s="636">
        <v>44000</v>
      </c>
      <c r="O902" s="82">
        <v>3440</v>
      </c>
      <c r="P902" s="83">
        <v>3440</v>
      </c>
      <c r="Q902" s="102"/>
    </row>
    <row r="903" spans="1:221" ht="51">
      <c r="A903" s="64">
        <v>894</v>
      </c>
      <c r="B903" s="64">
        <v>835</v>
      </c>
      <c r="C903" s="1" t="s">
        <v>3916</v>
      </c>
      <c r="D903" s="124">
        <v>684</v>
      </c>
      <c r="E903" s="5" t="s">
        <v>3918</v>
      </c>
      <c r="F903" s="39" t="s">
        <v>3917</v>
      </c>
      <c r="G903" s="276" t="s">
        <v>3919</v>
      </c>
      <c r="H903" s="535" t="s">
        <v>3920</v>
      </c>
      <c r="I903" s="620" t="s">
        <v>28</v>
      </c>
      <c r="J903" s="277" t="s">
        <v>380</v>
      </c>
      <c r="K903" s="13" t="s">
        <v>3905</v>
      </c>
      <c r="L903" s="13" t="s">
        <v>3921</v>
      </c>
      <c r="M903" s="237" t="s">
        <v>229</v>
      </c>
      <c r="N903" s="637">
        <v>13200</v>
      </c>
      <c r="O903" s="88">
        <v>4600</v>
      </c>
      <c r="P903" s="83">
        <v>4600</v>
      </c>
      <c r="Q903" s="102"/>
    </row>
    <row r="904" spans="1:221" ht="15.75">
      <c r="A904" s="64">
        <v>895</v>
      </c>
      <c r="B904" s="64"/>
      <c r="C904" s="371"/>
      <c r="D904" s="401"/>
      <c r="E904" s="436" t="s">
        <v>6967</v>
      </c>
      <c r="F904" s="661"/>
      <c r="G904" s="438"/>
      <c r="H904" s="439"/>
      <c r="I904" s="438"/>
      <c r="J904" s="439"/>
      <c r="K904" s="437"/>
      <c r="L904" s="439"/>
      <c r="M904" s="437"/>
      <c r="N904" s="437"/>
      <c r="O904" s="437"/>
      <c r="P904" s="440"/>
      <c r="Q904" s="639"/>
      <c r="R904" s="365"/>
      <c r="S904" s="365"/>
      <c r="T904" s="365"/>
      <c r="U904" s="365"/>
      <c r="V904" s="365"/>
      <c r="W904" s="365"/>
      <c r="X904" s="365"/>
      <c r="Y904" s="365"/>
      <c r="Z904" s="365"/>
      <c r="AA904" s="365"/>
      <c r="AB904" s="365"/>
      <c r="AC904" s="365"/>
      <c r="AD904" s="365"/>
      <c r="AE904" s="365"/>
      <c r="AF904" s="365"/>
      <c r="AG904" s="365"/>
      <c r="AH904" s="365"/>
      <c r="AI904" s="365"/>
      <c r="AJ904" s="365"/>
      <c r="AK904" s="365"/>
      <c r="AL904" s="365"/>
      <c r="AM904" s="365"/>
      <c r="AN904" s="365"/>
      <c r="AO904" s="365"/>
      <c r="AP904" s="365"/>
      <c r="AQ904" s="365"/>
      <c r="AR904" s="365"/>
      <c r="AS904" s="365"/>
      <c r="AT904" s="365"/>
      <c r="AU904" s="365"/>
      <c r="AV904" s="365"/>
      <c r="AW904" s="365"/>
      <c r="AX904" s="365"/>
      <c r="AY904" s="365"/>
      <c r="AZ904" s="365"/>
      <c r="BA904" s="365"/>
      <c r="BB904" s="365"/>
      <c r="BC904" s="365"/>
      <c r="BD904" s="365"/>
      <c r="BE904" s="365"/>
      <c r="BF904" s="365"/>
      <c r="BG904" s="365"/>
      <c r="BH904" s="365"/>
      <c r="BI904" s="365"/>
      <c r="BJ904" s="365"/>
      <c r="BK904" s="365"/>
      <c r="BL904" s="365"/>
      <c r="BM904" s="365"/>
      <c r="BN904" s="365"/>
      <c r="BO904" s="365"/>
      <c r="BP904" s="365"/>
      <c r="BQ904" s="365"/>
      <c r="BR904" s="365"/>
      <c r="BS904" s="365"/>
      <c r="BT904" s="365"/>
      <c r="BU904" s="365"/>
      <c r="BV904" s="365"/>
      <c r="BW904" s="365"/>
      <c r="BX904" s="365"/>
      <c r="BY904" s="365"/>
      <c r="BZ904" s="365"/>
      <c r="CA904" s="365"/>
      <c r="CB904" s="365"/>
      <c r="CC904" s="365"/>
      <c r="CD904" s="365"/>
      <c r="CE904" s="365"/>
      <c r="CF904" s="365"/>
      <c r="CG904" s="365"/>
      <c r="CH904" s="365"/>
      <c r="CI904" s="365"/>
      <c r="CJ904" s="365"/>
      <c r="CK904" s="365"/>
      <c r="CL904" s="365"/>
      <c r="CM904" s="365"/>
      <c r="CN904" s="365"/>
      <c r="CO904" s="365"/>
      <c r="CP904" s="365"/>
      <c r="CQ904" s="365"/>
      <c r="CR904" s="365"/>
      <c r="CS904" s="365"/>
      <c r="CT904" s="365"/>
      <c r="CU904" s="365"/>
      <c r="CV904" s="365"/>
      <c r="CW904" s="365"/>
      <c r="CX904" s="365"/>
      <c r="CY904" s="365"/>
      <c r="CZ904" s="365"/>
      <c r="DA904" s="365"/>
      <c r="DB904" s="365"/>
      <c r="DC904" s="365"/>
      <c r="DD904" s="365"/>
      <c r="DE904" s="365"/>
      <c r="DF904" s="365"/>
      <c r="DG904" s="365"/>
      <c r="DH904" s="365"/>
      <c r="DI904" s="365"/>
      <c r="DJ904" s="365"/>
      <c r="DK904" s="365"/>
      <c r="DL904" s="365"/>
      <c r="DM904" s="365"/>
      <c r="DN904" s="365"/>
      <c r="DO904" s="365"/>
      <c r="DP904" s="365"/>
      <c r="DQ904" s="365"/>
      <c r="DR904" s="365"/>
      <c r="DS904" s="365"/>
      <c r="DT904" s="365"/>
      <c r="DU904" s="365"/>
      <c r="DV904" s="365"/>
      <c r="DW904" s="365"/>
      <c r="DX904" s="365"/>
      <c r="DY904" s="365"/>
      <c r="DZ904" s="365"/>
      <c r="EA904" s="365"/>
      <c r="EB904" s="365"/>
      <c r="EC904" s="365"/>
      <c r="ED904" s="365"/>
      <c r="EE904" s="365"/>
      <c r="EF904" s="365"/>
      <c r="EG904" s="365"/>
      <c r="EH904" s="365"/>
      <c r="EI904" s="365"/>
      <c r="EJ904" s="365"/>
      <c r="EK904" s="365"/>
      <c r="EL904" s="365"/>
      <c r="EM904" s="365"/>
      <c r="EN904" s="365"/>
      <c r="EO904" s="365"/>
      <c r="EP904" s="365"/>
      <c r="EQ904" s="365"/>
      <c r="ER904" s="365"/>
      <c r="ES904" s="365"/>
      <c r="ET904" s="365"/>
      <c r="EU904" s="365"/>
      <c r="EV904" s="365"/>
      <c r="EW904" s="365"/>
      <c r="EX904" s="365"/>
      <c r="EY904" s="365"/>
      <c r="EZ904" s="365"/>
      <c r="FA904" s="365"/>
      <c r="FB904" s="365"/>
      <c r="FC904" s="365"/>
      <c r="FD904" s="365"/>
      <c r="FE904" s="365"/>
      <c r="FF904" s="365"/>
      <c r="FG904" s="365"/>
      <c r="FH904" s="365"/>
      <c r="FI904" s="365"/>
      <c r="FJ904" s="365"/>
      <c r="FK904" s="365"/>
      <c r="FL904" s="365"/>
      <c r="FM904" s="365"/>
      <c r="FN904" s="365"/>
      <c r="FO904" s="365"/>
      <c r="FP904" s="365"/>
      <c r="FQ904" s="365"/>
      <c r="FR904" s="365"/>
      <c r="FS904" s="365"/>
      <c r="FT904" s="365"/>
      <c r="FU904" s="365"/>
      <c r="FV904" s="365"/>
      <c r="FW904" s="365"/>
      <c r="FX904" s="365"/>
      <c r="FY904" s="365"/>
      <c r="FZ904" s="365"/>
      <c r="GA904" s="365"/>
      <c r="GB904" s="365"/>
      <c r="GC904" s="365"/>
      <c r="GD904" s="365"/>
      <c r="GE904" s="365"/>
      <c r="GF904" s="365"/>
      <c r="GG904" s="365"/>
      <c r="GH904" s="365"/>
      <c r="GI904" s="365"/>
      <c r="GJ904" s="365"/>
      <c r="GK904" s="365"/>
      <c r="GL904" s="365"/>
      <c r="GM904" s="365"/>
      <c r="GN904" s="365"/>
      <c r="GO904" s="365"/>
      <c r="GP904" s="365"/>
      <c r="GQ904" s="365"/>
      <c r="GR904" s="365"/>
      <c r="GS904" s="365"/>
      <c r="GT904" s="365"/>
      <c r="GU904" s="365"/>
      <c r="GV904" s="365"/>
      <c r="GW904" s="365"/>
      <c r="GX904" s="365"/>
      <c r="GY904" s="365"/>
      <c r="GZ904" s="365"/>
      <c r="HA904" s="365"/>
      <c r="HB904" s="365"/>
      <c r="HC904" s="365"/>
      <c r="HD904" s="365"/>
      <c r="HE904" s="365"/>
      <c r="HF904" s="365"/>
      <c r="HG904" s="365"/>
      <c r="HH904" s="365"/>
      <c r="HI904" s="365"/>
      <c r="HJ904" s="365"/>
      <c r="HK904" s="365"/>
      <c r="HL904" s="365"/>
      <c r="HM904" s="365"/>
    </row>
    <row r="905" spans="1:221" ht="25.5">
      <c r="A905" s="64">
        <v>896</v>
      </c>
      <c r="B905" s="64">
        <v>836</v>
      </c>
      <c r="C905" s="1" t="s">
        <v>1827</v>
      </c>
      <c r="D905" s="25">
        <v>685</v>
      </c>
      <c r="E905" s="698" t="s">
        <v>1829</v>
      </c>
      <c r="F905" s="39" t="s">
        <v>1828</v>
      </c>
      <c r="G905" s="19" t="s">
        <v>72</v>
      </c>
      <c r="H905" s="450" t="s">
        <v>325</v>
      </c>
      <c r="I905" s="584" t="s">
        <v>28</v>
      </c>
      <c r="J905" s="13" t="s">
        <v>97</v>
      </c>
      <c r="K905" s="3" t="s">
        <v>952</v>
      </c>
      <c r="L905" s="81" t="s">
        <v>1830</v>
      </c>
      <c r="M905" s="37" t="s">
        <v>30</v>
      </c>
      <c r="N905" s="636">
        <v>88000</v>
      </c>
      <c r="O905" s="82">
        <v>319</v>
      </c>
      <c r="P905" s="83">
        <v>319</v>
      </c>
      <c r="Q905" s="102"/>
    </row>
    <row r="906" spans="1:221" ht="63.75">
      <c r="A906" s="64">
        <v>897</v>
      </c>
      <c r="B906" s="64">
        <v>837</v>
      </c>
      <c r="C906" s="1" t="s">
        <v>3741</v>
      </c>
      <c r="D906" s="124">
        <v>685</v>
      </c>
      <c r="E906" s="102" t="s">
        <v>2815</v>
      </c>
      <c r="F906" s="41" t="s">
        <v>3742</v>
      </c>
      <c r="G906" s="14" t="s">
        <v>108</v>
      </c>
      <c r="H906" s="451" t="s">
        <v>43</v>
      </c>
      <c r="I906" s="559" t="s">
        <v>28</v>
      </c>
      <c r="J906" s="13" t="s">
        <v>97</v>
      </c>
      <c r="K906" s="13" t="s">
        <v>3740</v>
      </c>
      <c r="L906" s="13" t="s">
        <v>3743</v>
      </c>
      <c r="M906" s="13" t="s">
        <v>30</v>
      </c>
      <c r="N906" s="637">
        <v>26400</v>
      </c>
      <c r="O906" s="88">
        <v>1800</v>
      </c>
      <c r="P906" s="83">
        <v>1800</v>
      </c>
      <c r="Q906" s="102"/>
    </row>
    <row r="907" spans="1:221" ht="51">
      <c r="A907" s="64">
        <v>898</v>
      </c>
      <c r="B907" s="64">
        <v>838</v>
      </c>
      <c r="C907" s="62" t="s">
        <v>2813</v>
      </c>
      <c r="D907" s="124">
        <v>685</v>
      </c>
      <c r="E907" s="102" t="s">
        <v>2815</v>
      </c>
      <c r="F907" s="41" t="s">
        <v>2814</v>
      </c>
      <c r="G907" s="14" t="s">
        <v>2396</v>
      </c>
      <c r="H907" s="451" t="s">
        <v>241</v>
      </c>
      <c r="I907" s="559" t="s">
        <v>151</v>
      </c>
      <c r="J907" s="13" t="s">
        <v>2270</v>
      </c>
      <c r="K907" s="13" t="s">
        <v>2817</v>
      </c>
      <c r="L907" s="13" t="s">
        <v>2816</v>
      </c>
      <c r="M907" s="13" t="s">
        <v>475</v>
      </c>
      <c r="N907" s="320">
        <v>48400</v>
      </c>
      <c r="O907" s="82">
        <v>13698</v>
      </c>
      <c r="P907" s="83">
        <v>13698</v>
      </c>
      <c r="Q907" s="102"/>
      <c r="R907" s="79"/>
      <c r="S907" s="79"/>
      <c r="T907" s="79"/>
      <c r="U907" s="79"/>
      <c r="V907" s="79"/>
      <c r="W907" s="79"/>
      <c r="X907" s="79"/>
      <c r="Y907" s="79"/>
      <c r="Z907" s="79"/>
      <c r="AA907" s="79"/>
      <c r="AB907" s="79"/>
      <c r="AC907" s="79"/>
      <c r="AD907" s="79"/>
      <c r="AE907" s="79"/>
      <c r="AF907" s="79"/>
      <c r="AG907" s="79"/>
      <c r="AH907" s="79"/>
      <c r="AI907" s="79"/>
      <c r="AJ907" s="79"/>
      <c r="AK907" s="79"/>
      <c r="AL907" s="79"/>
      <c r="AM907" s="79"/>
      <c r="AN907" s="79"/>
      <c r="AO907" s="79"/>
      <c r="AP907" s="79"/>
      <c r="AQ907" s="79"/>
      <c r="AR907" s="79"/>
      <c r="AS907" s="79"/>
      <c r="AT907" s="79"/>
      <c r="AU907" s="79"/>
      <c r="AV907" s="79"/>
      <c r="AW907" s="79"/>
      <c r="AX907" s="79"/>
      <c r="AY907" s="79"/>
      <c r="AZ907" s="79"/>
      <c r="BA907" s="79"/>
      <c r="BB907" s="79"/>
      <c r="BC907" s="79"/>
      <c r="BD907" s="79"/>
      <c r="BE907" s="79"/>
      <c r="BF907" s="79"/>
      <c r="BG907" s="79"/>
      <c r="BH907" s="79"/>
      <c r="BI907" s="79"/>
      <c r="BJ907" s="79"/>
      <c r="BK907" s="79"/>
      <c r="BL907" s="79"/>
      <c r="BM907" s="79"/>
      <c r="BN907" s="79"/>
      <c r="BO907" s="79"/>
      <c r="BP907" s="79"/>
      <c r="BQ907" s="79"/>
      <c r="BR907" s="79"/>
      <c r="BS907" s="79"/>
      <c r="BT907" s="79"/>
      <c r="BU907" s="79"/>
      <c r="BV907" s="79"/>
      <c r="BW907" s="79"/>
      <c r="BX907" s="79"/>
      <c r="BY907" s="79"/>
      <c r="BZ907" s="79"/>
      <c r="CA907" s="79"/>
      <c r="CB907" s="79"/>
      <c r="CC907" s="79"/>
      <c r="CD907" s="79"/>
      <c r="CE907" s="79"/>
      <c r="CF907" s="79"/>
      <c r="CG907" s="79"/>
      <c r="CH907" s="79"/>
      <c r="CI907" s="79"/>
      <c r="CJ907" s="79"/>
      <c r="CK907" s="79"/>
      <c r="CL907" s="79"/>
      <c r="CM907" s="79"/>
      <c r="CN907" s="79"/>
      <c r="CO907" s="79"/>
      <c r="CP907" s="79"/>
      <c r="CQ907" s="79"/>
      <c r="CR907" s="79"/>
      <c r="CS907" s="79"/>
      <c r="CT907" s="79"/>
      <c r="CU907" s="79"/>
      <c r="CV907" s="79"/>
      <c r="CW907" s="79"/>
      <c r="CX907" s="79"/>
      <c r="CY907" s="79"/>
      <c r="CZ907" s="79"/>
      <c r="DA907" s="79"/>
      <c r="DB907" s="79"/>
      <c r="DC907" s="79"/>
      <c r="DD907" s="79"/>
      <c r="DE907" s="79"/>
      <c r="DF907" s="79"/>
      <c r="DG907" s="79"/>
      <c r="DH907" s="79"/>
      <c r="DI907" s="79"/>
      <c r="DJ907" s="79"/>
      <c r="DK907" s="79"/>
      <c r="DL907" s="79"/>
      <c r="DM907" s="79"/>
      <c r="DN907" s="79"/>
      <c r="DO907" s="79"/>
      <c r="DP907" s="79"/>
      <c r="DQ907" s="79"/>
      <c r="DR907" s="79"/>
      <c r="DS907" s="79"/>
      <c r="DT907" s="79"/>
      <c r="DU907" s="79"/>
      <c r="DV907" s="79"/>
      <c r="DW907" s="79"/>
      <c r="DX907" s="79"/>
      <c r="DY907" s="79"/>
      <c r="DZ907" s="79"/>
      <c r="EA907" s="79"/>
      <c r="EB907" s="79"/>
      <c r="EC907" s="79"/>
      <c r="ED907" s="79"/>
      <c r="EE907" s="79"/>
      <c r="EF907" s="79"/>
      <c r="EG907" s="79"/>
      <c r="EH907" s="79"/>
      <c r="EI907" s="79"/>
      <c r="EJ907" s="79"/>
      <c r="EK907" s="79"/>
      <c r="EL907" s="79"/>
      <c r="EM907" s="79"/>
      <c r="EN907" s="79"/>
      <c r="EO907" s="79"/>
      <c r="EP907" s="79"/>
      <c r="EQ907" s="79"/>
      <c r="ER907" s="79"/>
      <c r="ES907" s="79"/>
      <c r="ET907" s="79"/>
      <c r="EU907" s="79"/>
      <c r="EV907" s="79"/>
      <c r="EW907" s="79"/>
      <c r="EX907" s="79"/>
      <c r="EY907" s="79"/>
      <c r="EZ907" s="79"/>
      <c r="FA907" s="79"/>
      <c r="FB907" s="79"/>
      <c r="FC907" s="79"/>
      <c r="FD907" s="79"/>
      <c r="FE907" s="79"/>
      <c r="FF907" s="79"/>
      <c r="FG907" s="79"/>
      <c r="FH907" s="79"/>
      <c r="FI907" s="79"/>
      <c r="FJ907" s="79"/>
      <c r="FK907" s="79"/>
      <c r="FL907" s="79"/>
      <c r="FM907" s="79"/>
      <c r="FN907" s="79"/>
      <c r="FO907" s="79"/>
      <c r="FP907" s="79"/>
      <c r="FQ907" s="79"/>
      <c r="FR907" s="79"/>
      <c r="FS907" s="79"/>
      <c r="FT907" s="79"/>
      <c r="FU907" s="79"/>
      <c r="FV907" s="79"/>
      <c r="FW907" s="79"/>
      <c r="FX907" s="79"/>
      <c r="FY907" s="79"/>
      <c r="FZ907" s="79"/>
      <c r="GA907" s="79"/>
      <c r="GB907" s="79"/>
      <c r="GC907" s="79"/>
      <c r="GD907" s="79"/>
      <c r="GE907" s="79"/>
      <c r="GF907" s="79"/>
      <c r="GG907" s="79"/>
      <c r="GH907" s="79"/>
      <c r="GI907" s="79"/>
      <c r="GJ907" s="79"/>
      <c r="GK907" s="79"/>
      <c r="GL907" s="79"/>
      <c r="GM907" s="79"/>
      <c r="GN907" s="79"/>
      <c r="GO907" s="79"/>
      <c r="GP907" s="79"/>
      <c r="GQ907" s="79"/>
      <c r="GR907" s="79"/>
      <c r="GS907" s="79"/>
      <c r="GT907" s="79"/>
      <c r="GU907" s="79"/>
      <c r="GV907" s="79"/>
      <c r="GW907" s="79"/>
      <c r="GX907" s="79"/>
      <c r="GY907" s="79"/>
      <c r="GZ907" s="79"/>
      <c r="HA907" s="79"/>
      <c r="HB907" s="79"/>
      <c r="HC907" s="79"/>
      <c r="HD907" s="79"/>
      <c r="HE907" s="79"/>
      <c r="HF907" s="79"/>
      <c r="HG907" s="79"/>
      <c r="HH907" s="79"/>
      <c r="HI907" s="79"/>
    </row>
    <row r="908" spans="1:221" ht="51">
      <c r="A908" s="64">
        <v>899</v>
      </c>
      <c r="B908" s="64">
        <v>839</v>
      </c>
      <c r="C908" s="1" t="s">
        <v>5395</v>
      </c>
      <c r="D908" s="25">
        <v>685</v>
      </c>
      <c r="E908" s="34" t="s">
        <v>2815</v>
      </c>
      <c r="F908" s="41" t="s">
        <v>5396</v>
      </c>
      <c r="G908" s="31" t="s">
        <v>5398</v>
      </c>
      <c r="H908" s="489" t="s">
        <v>241</v>
      </c>
      <c r="I908" s="568" t="s">
        <v>151</v>
      </c>
      <c r="J908" s="30" t="s">
        <v>5397</v>
      </c>
      <c r="K908" s="13" t="s">
        <v>5394</v>
      </c>
      <c r="L908" s="13" t="s">
        <v>5399</v>
      </c>
      <c r="M908" s="30" t="s">
        <v>475</v>
      </c>
      <c r="N908" s="637">
        <v>17600</v>
      </c>
      <c r="O908" s="640">
        <v>12180</v>
      </c>
      <c r="P908" s="83">
        <v>12180</v>
      </c>
      <c r="Q908" s="102"/>
    </row>
    <row r="909" spans="1:221" ht="76.5">
      <c r="A909" s="64">
        <v>900</v>
      </c>
      <c r="B909" s="64">
        <v>840</v>
      </c>
      <c r="C909" s="1" t="s">
        <v>1363</v>
      </c>
      <c r="D909" s="415">
        <v>688</v>
      </c>
      <c r="E909" s="100" t="s">
        <v>1365</v>
      </c>
      <c r="F909" s="254" t="s">
        <v>1364</v>
      </c>
      <c r="G909" s="278" t="s">
        <v>200</v>
      </c>
      <c r="H909" s="536" t="s">
        <v>1102</v>
      </c>
      <c r="I909" s="559" t="s">
        <v>28</v>
      </c>
      <c r="J909" s="13" t="s">
        <v>470</v>
      </c>
      <c r="K909" s="13" t="s">
        <v>988</v>
      </c>
      <c r="L909" s="279" t="s">
        <v>1366</v>
      </c>
      <c r="M909" s="3" t="s">
        <v>20</v>
      </c>
      <c r="N909" s="636">
        <v>880</v>
      </c>
      <c r="O909" s="82">
        <v>7770</v>
      </c>
      <c r="P909" s="83">
        <v>7770</v>
      </c>
      <c r="Q909" s="102"/>
    </row>
    <row r="910" spans="1:221" ht="51">
      <c r="A910" s="64">
        <v>901</v>
      </c>
      <c r="B910" s="64">
        <v>841</v>
      </c>
      <c r="C910" s="1" t="s">
        <v>3659</v>
      </c>
      <c r="D910" s="25">
        <v>688</v>
      </c>
      <c r="E910" s="100" t="s">
        <v>2401</v>
      </c>
      <c r="F910" s="39" t="s">
        <v>1365</v>
      </c>
      <c r="G910" s="4" t="s">
        <v>108</v>
      </c>
      <c r="H910" s="481" t="s">
        <v>43</v>
      </c>
      <c r="I910" s="558" t="s">
        <v>28</v>
      </c>
      <c r="J910" s="3" t="s">
        <v>41</v>
      </c>
      <c r="K910" s="3" t="s">
        <v>3621</v>
      </c>
      <c r="L910" s="3" t="s">
        <v>3660</v>
      </c>
      <c r="M910" s="3" t="s">
        <v>235</v>
      </c>
      <c r="N910" s="637">
        <v>44000</v>
      </c>
      <c r="O910" s="88">
        <v>55</v>
      </c>
      <c r="P910" s="83">
        <v>55</v>
      </c>
      <c r="Q910" s="102"/>
    </row>
    <row r="911" spans="1:221" ht="25.5">
      <c r="A911" s="64">
        <v>902</v>
      </c>
      <c r="B911" s="64">
        <v>842</v>
      </c>
      <c r="C911" s="1" t="s">
        <v>4019</v>
      </c>
      <c r="D911" s="124">
        <v>688</v>
      </c>
      <c r="E911" s="685" t="s">
        <v>2401</v>
      </c>
      <c r="F911" s="76" t="s">
        <v>4020</v>
      </c>
      <c r="G911" s="24" t="s">
        <v>4018</v>
      </c>
      <c r="H911" s="494" t="s">
        <v>43</v>
      </c>
      <c r="I911" s="566" t="s">
        <v>28</v>
      </c>
      <c r="J911" s="25" t="s">
        <v>41</v>
      </c>
      <c r="K911" s="25" t="s">
        <v>653</v>
      </c>
      <c r="L911" s="16" t="s">
        <v>4021</v>
      </c>
      <c r="M911" s="21" t="s">
        <v>235</v>
      </c>
      <c r="N911" s="637">
        <v>22000</v>
      </c>
      <c r="O911" s="373">
        <v>895</v>
      </c>
      <c r="P911" s="83">
        <v>895</v>
      </c>
      <c r="Q911" s="102"/>
    </row>
    <row r="912" spans="1:221" ht="38.25">
      <c r="A912" s="64">
        <v>903</v>
      </c>
      <c r="B912" s="64">
        <v>843</v>
      </c>
      <c r="C912" s="13" t="s">
        <v>5968</v>
      </c>
      <c r="D912" s="124">
        <v>688</v>
      </c>
      <c r="E912" s="102" t="s">
        <v>1365</v>
      </c>
      <c r="F912" s="41" t="s">
        <v>5969</v>
      </c>
      <c r="G912" s="14" t="s">
        <v>5970</v>
      </c>
      <c r="H912" s="451" t="s">
        <v>5971</v>
      </c>
      <c r="I912" s="559" t="s">
        <v>28</v>
      </c>
      <c r="J912" s="13" t="s">
        <v>470</v>
      </c>
      <c r="K912" s="13" t="s">
        <v>5945</v>
      </c>
      <c r="L912" s="13" t="s">
        <v>5972</v>
      </c>
      <c r="M912" s="13" t="s">
        <v>20</v>
      </c>
      <c r="N912" s="641">
        <v>1100</v>
      </c>
      <c r="O912" s="192">
        <v>23799</v>
      </c>
      <c r="P912" s="83">
        <v>23799</v>
      </c>
      <c r="Q912" s="102"/>
      <c r="R912" s="79"/>
      <c r="S912" s="79"/>
      <c r="T912" s="79"/>
      <c r="U912" s="79"/>
      <c r="V912" s="79"/>
      <c r="W912" s="79"/>
      <c r="X912" s="79"/>
      <c r="Y912" s="79"/>
      <c r="Z912" s="79"/>
      <c r="AA912" s="79"/>
      <c r="AB912" s="79"/>
      <c r="AC912" s="79"/>
      <c r="AD912" s="79"/>
      <c r="AE912" s="79"/>
      <c r="AF912" s="79"/>
      <c r="AG912" s="79"/>
      <c r="AH912" s="79"/>
      <c r="AI912" s="79"/>
      <c r="AJ912" s="79"/>
      <c r="AK912" s="79"/>
      <c r="AL912" s="79"/>
      <c r="AM912" s="79"/>
      <c r="AN912" s="79"/>
      <c r="AO912" s="79"/>
      <c r="AP912" s="79"/>
      <c r="AQ912" s="79"/>
      <c r="AR912" s="79"/>
      <c r="AS912" s="79"/>
      <c r="AT912" s="79"/>
      <c r="AU912" s="79"/>
      <c r="AV912" s="79"/>
      <c r="AW912" s="79"/>
      <c r="AX912" s="79"/>
      <c r="AY912" s="79"/>
      <c r="AZ912" s="79"/>
      <c r="BA912" s="79"/>
      <c r="BB912" s="79"/>
      <c r="BC912" s="79"/>
      <c r="BD912" s="79"/>
      <c r="BE912" s="79"/>
      <c r="BF912" s="79"/>
      <c r="BG912" s="79"/>
      <c r="BH912" s="79"/>
      <c r="BI912" s="79"/>
      <c r="BJ912" s="79"/>
      <c r="BK912" s="79"/>
      <c r="BL912" s="79"/>
      <c r="BM912" s="79"/>
      <c r="BN912" s="79"/>
      <c r="BO912" s="79"/>
      <c r="BP912" s="79"/>
      <c r="BQ912" s="79"/>
      <c r="BR912" s="79"/>
      <c r="BS912" s="79"/>
      <c r="BT912" s="79"/>
      <c r="BU912" s="79"/>
      <c r="BV912" s="79"/>
      <c r="BW912" s="79"/>
      <c r="BX912" s="79"/>
      <c r="BY912" s="79"/>
      <c r="BZ912" s="79"/>
      <c r="CA912" s="79"/>
      <c r="CB912" s="79"/>
      <c r="CC912" s="79"/>
      <c r="CD912" s="79"/>
      <c r="CE912" s="79"/>
      <c r="CF912" s="79"/>
      <c r="CG912" s="79"/>
      <c r="CH912" s="79"/>
      <c r="CI912" s="79"/>
      <c r="CJ912" s="79"/>
      <c r="CK912" s="79"/>
      <c r="CL912" s="79"/>
      <c r="CM912" s="79"/>
      <c r="CN912" s="79"/>
      <c r="CO912" s="79"/>
      <c r="CP912" s="79"/>
      <c r="CQ912" s="79"/>
      <c r="CR912" s="79"/>
      <c r="CS912" s="79"/>
      <c r="CT912" s="79"/>
      <c r="CU912" s="79"/>
      <c r="CV912" s="79"/>
      <c r="CW912" s="79"/>
      <c r="CX912" s="79"/>
      <c r="CY912" s="79"/>
      <c r="CZ912" s="79"/>
      <c r="DA912" s="79"/>
      <c r="DB912" s="79"/>
      <c r="DC912" s="79"/>
      <c r="DD912" s="79"/>
      <c r="DE912" s="79"/>
      <c r="DF912" s="79"/>
      <c r="DG912" s="79"/>
      <c r="DH912" s="79"/>
      <c r="DI912" s="79"/>
      <c r="DJ912" s="79"/>
      <c r="DK912" s="79"/>
      <c r="DL912" s="79"/>
      <c r="DM912" s="79"/>
      <c r="DN912" s="79"/>
      <c r="DO912" s="79"/>
      <c r="DP912" s="79"/>
      <c r="DQ912" s="79"/>
      <c r="DR912" s="79"/>
      <c r="DS912" s="79"/>
      <c r="DT912" s="79"/>
      <c r="DU912" s="79"/>
      <c r="DV912" s="79"/>
      <c r="DW912" s="79"/>
      <c r="DX912" s="79"/>
      <c r="DY912" s="79"/>
      <c r="DZ912" s="79"/>
      <c r="EA912" s="79"/>
      <c r="EB912" s="79"/>
      <c r="EC912" s="79"/>
      <c r="ED912" s="79"/>
      <c r="EE912" s="79"/>
      <c r="EF912" s="79"/>
      <c r="EG912" s="79"/>
      <c r="EH912" s="79"/>
      <c r="EI912" s="79"/>
      <c r="EJ912" s="79"/>
      <c r="EK912" s="79"/>
      <c r="EL912" s="79"/>
      <c r="EM912" s="79"/>
      <c r="EN912" s="79"/>
      <c r="EO912" s="79"/>
      <c r="EP912" s="79"/>
      <c r="EQ912" s="79"/>
      <c r="ER912" s="79"/>
      <c r="ES912" s="79"/>
      <c r="ET912" s="79"/>
      <c r="EU912" s="79"/>
      <c r="EV912" s="79"/>
      <c r="EW912" s="79"/>
      <c r="EX912" s="79"/>
      <c r="EY912" s="79"/>
      <c r="EZ912" s="79"/>
      <c r="FA912" s="79"/>
      <c r="FB912" s="79"/>
      <c r="FC912" s="79"/>
      <c r="FD912" s="79"/>
      <c r="FE912" s="79"/>
      <c r="FF912" s="79"/>
      <c r="FG912" s="79"/>
      <c r="FH912" s="79"/>
      <c r="FI912" s="79"/>
      <c r="FJ912" s="79"/>
      <c r="FK912" s="79"/>
      <c r="FL912" s="79"/>
      <c r="FM912" s="79"/>
      <c r="FN912" s="79"/>
      <c r="FO912" s="79"/>
      <c r="FP912" s="79"/>
      <c r="FQ912" s="79"/>
      <c r="FR912" s="79"/>
      <c r="FS912" s="79"/>
      <c r="FT912" s="79"/>
      <c r="FU912" s="79"/>
      <c r="FV912" s="79"/>
      <c r="FW912" s="79"/>
      <c r="FX912" s="79"/>
      <c r="FY912" s="79"/>
      <c r="FZ912" s="79"/>
      <c r="GA912" s="79"/>
      <c r="GB912" s="79"/>
      <c r="GC912" s="79"/>
      <c r="GD912" s="79"/>
      <c r="GE912" s="79"/>
      <c r="GF912" s="79"/>
      <c r="GG912" s="79"/>
      <c r="GH912" s="79"/>
      <c r="GI912" s="79"/>
      <c r="GJ912" s="79"/>
      <c r="GK912" s="79"/>
      <c r="GL912" s="79"/>
      <c r="GM912" s="79"/>
      <c r="GN912" s="79"/>
      <c r="GO912" s="79"/>
      <c r="GP912" s="79"/>
      <c r="GQ912" s="79"/>
      <c r="GR912" s="79"/>
      <c r="GS912" s="79"/>
      <c r="GT912" s="79"/>
      <c r="GU912" s="79"/>
      <c r="GV912" s="79"/>
      <c r="GW912" s="79"/>
      <c r="GX912" s="79"/>
      <c r="GY912" s="79"/>
      <c r="GZ912" s="79"/>
      <c r="HA912" s="79"/>
      <c r="HB912" s="79"/>
      <c r="HC912" s="79"/>
      <c r="HD912" s="79"/>
      <c r="HE912" s="79"/>
      <c r="HF912" s="79"/>
      <c r="HG912" s="79"/>
      <c r="HH912" s="79"/>
      <c r="HI912" s="79"/>
    </row>
    <row r="913" spans="1:221" ht="38.25">
      <c r="A913" s="64">
        <v>904</v>
      </c>
      <c r="B913" s="64">
        <v>844</v>
      </c>
      <c r="C913" s="13" t="s">
        <v>5965</v>
      </c>
      <c r="D913" s="124">
        <v>688</v>
      </c>
      <c r="E913" s="102" t="s">
        <v>1365</v>
      </c>
      <c r="F913" s="41" t="s">
        <v>5966</v>
      </c>
      <c r="G913" s="14" t="s">
        <v>3191</v>
      </c>
      <c r="H913" s="451" t="s">
        <v>235</v>
      </c>
      <c r="I913" s="559" t="s">
        <v>28</v>
      </c>
      <c r="J913" s="13" t="s">
        <v>41</v>
      </c>
      <c r="K913" s="13" t="s">
        <v>5945</v>
      </c>
      <c r="L913" s="13" t="s">
        <v>5967</v>
      </c>
      <c r="M913" s="13" t="s">
        <v>30</v>
      </c>
      <c r="N913" s="641">
        <v>7000</v>
      </c>
      <c r="O913" s="192">
        <v>1813</v>
      </c>
      <c r="P913" s="83">
        <v>1813</v>
      </c>
      <c r="Q913" s="102"/>
      <c r="R913" s="79"/>
      <c r="S913" s="79"/>
      <c r="T913" s="79"/>
      <c r="U913" s="79"/>
      <c r="V913" s="79"/>
      <c r="W913" s="79"/>
      <c r="X913" s="79"/>
      <c r="Y913" s="79"/>
      <c r="Z913" s="79"/>
      <c r="AA913" s="79"/>
      <c r="AB913" s="79"/>
      <c r="AC913" s="79"/>
      <c r="AD913" s="79"/>
      <c r="AE913" s="79"/>
      <c r="AF913" s="79"/>
      <c r="AG913" s="79"/>
      <c r="AH913" s="79"/>
      <c r="AI913" s="79"/>
      <c r="AJ913" s="79"/>
      <c r="AK913" s="79"/>
      <c r="AL913" s="79"/>
      <c r="AM913" s="79"/>
      <c r="AN913" s="79"/>
      <c r="AO913" s="79"/>
      <c r="AP913" s="79"/>
      <c r="AQ913" s="79"/>
      <c r="AR913" s="79"/>
      <c r="AS913" s="79"/>
      <c r="AT913" s="79"/>
      <c r="AU913" s="79"/>
      <c r="AV913" s="79"/>
      <c r="AW913" s="79"/>
      <c r="AX913" s="79"/>
      <c r="AY913" s="79"/>
      <c r="AZ913" s="79"/>
      <c r="BA913" s="79"/>
      <c r="BB913" s="79"/>
      <c r="BC913" s="79"/>
      <c r="BD913" s="79"/>
      <c r="BE913" s="79"/>
      <c r="BF913" s="79"/>
      <c r="BG913" s="79"/>
      <c r="BH913" s="79"/>
      <c r="BI913" s="79"/>
      <c r="BJ913" s="79"/>
      <c r="BK913" s="79"/>
      <c r="BL913" s="79"/>
      <c r="BM913" s="79"/>
      <c r="BN913" s="79"/>
      <c r="BO913" s="79"/>
      <c r="BP913" s="79"/>
      <c r="BQ913" s="79"/>
      <c r="BR913" s="79"/>
      <c r="BS913" s="79"/>
      <c r="BT913" s="79"/>
      <c r="BU913" s="79"/>
      <c r="BV913" s="79"/>
      <c r="BW913" s="79"/>
      <c r="BX913" s="79"/>
      <c r="BY913" s="79"/>
      <c r="BZ913" s="79"/>
      <c r="CA913" s="79"/>
      <c r="CB913" s="79"/>
      <c r="CC913" s="79"/>
      <c r="CD913" s="79"/>
      <c r="CE913" s="79"/>
      <c r="CF913" s="79"/>
      <c r="CG913" s="79"/>
      <c r="CH913" s="79"/>
      <c r="CI913" s="79"/>
      <c r="CJ913" s="79"/>
      <c r="CK913" s="79"/>
      <c r="CL913" s="79"/>
      <c r="CM913" s="79"/>
      <c r="CN913" s="79"/>
      <c r="CO913" s="79"/>
      <c r="CP913" s="79"/>
      <c r="CQ913" s="79"/>
      <c r="CR913" s="79"/>
      <c r="CS913" s="79"/>
      <c r="CT913" s="79"/>
      <c r="CU913" s="79"/>
      <c r="CV913" s="79"/>
      <c r="CW913" s="79"/>
      <c r="CX913" s="79"/>
      <c r="CY913" s="79"/>
      <c r="CZ913" s="79"/>
      <c r="DA913" s="79"/>
      <c r="DB913" s="79"/>
      <c r="DC913" s="79"/>
      <c r="DD913" s="79"/>
      <c r="DE913" s="79"/>
      <c r="DF913" s="79"/>
      <c r="DG913" s="79"/>
      <c r="DH913" s="79"/>
      <c r="DI913" s="79"/>
      <c r="DJ913" s="79"/>
      <c r="DK913" s="79"/>
      <c r="DL913" s="79"/>
      <c r="DM913" s="79"/>
      <c r="DN913" s="79"/>
      <c r="DO913" s="79"/>
      <c r="DP913" s="79"/>
      <c r="DQ913" s="79"/>
      <c r="DR913" s="79"/>
      <c r="DS913" s="79"/>
      <c r="DT913" s="79"/>
      <c r="DU913" s="79"/>
      <c r="DV913" s="79"/>
      <c r="DW913" s="79"/>
      <c r="DX913" s="79"/>
      <c r="DY913" s="79"/>
      <c r="DZ913" s="79"/>
      <c r="EA913" s="79"/>
      <c r="EB913" s="79"/>
      <c r="EC913" s="79"/>
      <c r="ED913" s="79"/>
      <c r="EE913" s="79"/>
      <c r="EF913" s="79"/>
      <c r="EG913" s="79"/>
      <c r="EH913" s="79"/>
      <c r="EI913" s="79"/>
      <c r="EJ913" s="79"/>
      <c r="EK913" s="79"/>
      <c r="EL913" s="79"/>
      <c r="EM913" s="79"/>
      <c r="EN913" s="79"/>
      <c r="EO913" s="79"/>
      <c r="EP913" s="79"/>
      <c r="EQ913" s="79"/>
      <c r="ER913" s="79"/>
      <c r="ES913" s="79"/>
      <c r="ET913" s="79"/>
      <c r="EU913" s="79"/>
      <c r="EV913" s="79"/>
      <c r="EW913" s="79"/>
      <c r="EX913" s="79"/>
      <c r="EY913" s="79"/>
      <c r="EZ913" s="79"/>
      <c r="FA913" s="79"/>
      <c r="FB913" s="79"/>
      <c r="FC913" s="79"/>
      <c r="FD913" s="79"/>
      <c r="FE913" s="79"/>
      <c r="FF913" s="79"/>
      <c r="FG913" s="79"/>
      <c r="FH913" s="79"/>
      <c r="FI913" s="79"/>
      <c r="FJ913" s="79"/>
      <c r="FK913" s="79"/>
      <c r="FL913" s="79"/>
      <c r="FM913" s="79"/>
      <c r="FN913" s="79"/>
      <c r="FO913" s="79"/>
      <c r="FP913" s="79"/>
      <c r="FQ913" s="79"/>
      <c r="FR913" s="79"/>
      <c r="FS913" s="79"/>
      <c r="FT913" s="79"/>
      <c r="FU913" s="79"/>
      <c r="FV913" s="79"/>
      <c r="FW913" s="79"/>
      <c r="FX913" s="79"/>
      <c r="FY913" s="79"/>
      <c r="FZ913" s="79"/>
      <c r="GA913" s="79"/>
      <c r="GB913" s="79"/>
      <c r="GC913" s="79"/>
      <c r="GD913" s="79"/>
      <c r="GE913" s="79"/>
      <c r="GF913" s="79"/>
      <c r="GG913" s="79"/>
      <c r="GH913" s="79"/>
      <c r="GI913" s="79"/>
      <c r="GJ913" s="79"/>
      <c r="GK913" s="79"/>
      <c r="GL913" s="79"/>
      <c r="GM913" s="79"/>
      <c r="GN913" s="79"/>
      <c r="GO913" s="79"/>
      <c r="GP913" s="79"/>
      <c r="GQ913" s="79"/>
      <c r="GR913" s="79"/>
      <c r="GS913" s="79"/>
      <c r="GT913" s="79"/>
      <c r="GU913" s="79"/>
      <c r="GV913" s="79"/>
      <c r="GW913" s="79"/>
      <c r="GX913" s="79"/>
      <c r="GY913" s="79"/>
      <c r="GZ913" s="79"/>
      <c r="HA913" s="79"/>
      <c r="HB913" s="79"/>
      <c r="HC913" s="79"/>
      <c r="HD913" s="79"/>
      <c r="HE913" s="79"/>
      <c r="HF913" s="79"/>
      <c r="HG913" s="79"/>
      <c r="HH913" s="79"/>
      <c r="HI913" s="79"/>
    </row>
    <row r="914" spans="1:221" ht="102">
      <c r="A914" s="64">
        <v>905</v>
      </c>
      <c r="B914" s="64">
        <v>845</v>
      </c>
      <c r="C914" s="1" t="s">
        <v>2399</v>
      </c>
      <c r="D914" s="124">
        <v>688</v>
      </c>
      <c r="E914" s="312" t="s">
        <v>2401</v>
      </c>
      <c r="F914" s="41" t="s">
        <v>2400</v>
      </c>
      <c r="G914" s="151" t="s">
        <v>2402</v>
      </c>
      <c r="H914" s="505" t="s">
        <v>2403</v>
      </c>
      <c r="I914" s="591" t="s">
        <v>28</v>
      </c>
      <c r="J914" s="13" t="s">
        <v>1178</v>
      </c>
      <c r="K914" s="11" t="s">
        <v>2405</v>
      </c>
      <c r="L914" s="11" t="s">
        <v>2404</v>
      </c>
      <c r="M914" s="11" t="s">
        <v>211</v>
      </c>
      <c r="N914" s="636">
        <v>270</v>
      </c>
      <c r="O914" s="82">
        <v>22500</v>
      </c>
      <c r="P914" s="83">
        <v>22500</v>
      </c>
      <c r="Q914" s="102"/>
    </row>
    <row r="915" spans="1:221" ht="63.75">
      <c r="A915" s="64">
        <v>906</v>
      </c>
      <c r="B915" s="64">
        <v>846</v>
      </c>
      <c r="C915" s="1" t="s">
        <v>1562</v>
      </c>
      <c r="D915" s="124">
        <v>689</v>
      </c>
      <c r="E915" s="128" t="s">
        <v>1564</v>
      </c>
      <c r="F915" s="41" t="s">
        <v>1563</v>
      </c>
      <c r="G915" s="14" t="s">
        <v>1565</v>
      </c>
      <c r="H915" s="479" t="s">
        <v>382</v>
      </c>
      <c r="I915" s="576" t="s">
        <v>151</v>
      </c>
      <c r="J915" s="13" t="s">
        <v>470</v>
      </c>
      <c r="K915" s="13" t="s">
        <v>964</v>
      </c>
      <c r="L915" s="13" t="s">
        <v>1566</v>
      </c>
      <c r="M915" s="66" t="s">
        <v>211</v>
      </c>
      <c r="N915" s="636">
        <v>6600</v>
      </c>
      <c r="O915" s="82">
        <v>50400</v>
      </c>
      <c r="P915" s="83">
        <v>50400</v>
      </c>
      <c r="Q915" s="102"/>
    </row>
    <row r="916" spans="1:221" ht="51">
      <c r="A916" s="64">
        <v>907</v>
      </c>
      <c r="B916" s="64">
        <v>847</v>
      </c>
      <c r="C916" s="13" t="s">
        <v>467</v>
      </c>
      <c r="D916" s="124">
        <v>689</v>
      </c>
      <c r="E916" s="102" t="s">
        <v>469</v>
      </c>
      <c r="F916" s="41" t="s">
        <v>468</v>
      </c>
      <c r="G916" s="14" t="s">
        <v>471</v>
      </c>
      <c r="H916" s="451" t="s">
        <v>472</v>
      </c>
      <c r="I916" s="559" t="s">
        <v>151</v>
      </c>
      <c r="J916" s="13" t="s">
        <v>470</v>
      </c>
      <c r="K916" s="13" t="s">
        <v>474</v>
      </c>
      <c r="L916" s="13" t="s">
        <v>473</v>
      </c>
      <c r="M916" s="66" t="s">
        <v>475</v>
      </c>
      <c r="N916" s="636">
        <v>15400</v>
      </c>
      <c r="O916" s="82">
        <v>46850</v>
      </c>
      <c r="P916" s="83">
        <v>46850</v>
      </c>
      <c r="Q916" s="102"/>
    </row>
    <row r="917" spans="1:221" ht="25.5">
      <c r="A917" s="64">
        <v>908</v>
      </c>
      <c r="B917" s="64">
        <v>848</v>
      </c>
      <c r="C917" s="1" t="s">
        <v>4201</v>
      </c>
      <c r="D917" s="25">
        <v>690</v>
      </c>
      <c r="E917" s="100" t="s">
        <v>3687</v>
      </c>
      <c r="F917" s="39" t="s">
        <v>4202</v>
      </c>
      <c r="G917" s="267" t="s">
        <v>4204</v>
      </c>
      <c r="H917" s="481" t="s">
        <v>2677</v>
      </c>
      <c r="I917" s="558" t="s">
        <v>151</v>
      </c>
      <c r="J917" s="3" t="s">
        <v>4203</v>
      </c>
      <c r="K917" s="1" t="s">
        <v>4058</v>
      </c>
      <c r="L917" s="1" t="s">
        <v>4205</v>
      </c>
      <c r="M917" s="3" t="s">
        <v>211</v>
      </c>
      <c r="N917" s="637">
        <v>26400</v>
      </c>
      <c r="O917" s="128">
        <v>1400</v>
      </c>
      <c r="P917" s="83">
        <v>1400</v>
      </c>
      <c r="Q917" s="102"/>
    </row>
    <row r="918" spans="1:221" ht="114.75">
      <c r="A918" s="64">
        <v>909</v>
      </c>
      <c r="B918" s="64">
        <v>849</v>
      </c>
      <c r="C918" s="17" t="s">
        <v>5881</v>
      </c>
      <c r="D918" s="16">
        <v>692</v>
      </c>
      <c r="E918" s="733" t="s">
        <v>5883</v>
      </c>
      <c r="F918" s="280" t="s">
        <v>5882</v>
      </c>
      <c r="G918" s="282" t="s">
        <v>491</v>
      </c>
      <c r="H918" s="537" t="s">
        <v>3597</v>
      </c>
      <c r="I918" s="621" t="s">
        <v>151</v>
      </c>
      <c r="J918" s="281" t="s">
        <v>3190</v>
      </c>
      <c r="K918" s="281" t="s">
        <v>5885</v>
      </c>
      <c r="L918" s="281" t="s">
        <v>5884</v>
      </c>
      <c r="M918" s="281" t="s">
        <v>153</v>
      </c>
      <c r="N918" s="373">
        <v>700</v>
      </c>
      <c r="O918" s="205">
        <v>1666500</v>
      </c>
      <c r="P918" s="83">
        <v>1666500</v>
      </c>
      <c r="Q918" s="102"/>
      <c r="R918" s="70"/>
      <c r="S918" s="70"/>
      <c r="T918" s="70"/>
      <c r="U918" s="70"/>
      <c r="V918" s="70"/>
      <c r="W918" s="70"/>
      <c r="X918" s="70"/>
      <c r="Y918" s="70"/>
      <c r="Z918" s="70"/>
      <c r="AA918" s="70"/>
      <c r="AB918" s="70"/>
      <c r="AC918" s="70"/>
      <c r="AD918" s="70"/>
      <c r="AE918" s="70"/>
      <c r="AF918" s="70"/>
      <c r="AG918" s="70"/>
      <c r="AH918" s="70"/>
      <c r="AI918" s="70"/>
      <c r="AJ918" s="70"/>
      <c r="AK918" s="70"/>
      <c r="AL918" s="70"/>
      <c r="AM918" s="70"/>
      <c r="AN918" s="70"/>
      <c r="AO918" s="70"/>
      <c r="AP918" s="70"/>
      <c r="AQ918" s="70"/>
      <c r="AR918" s="70"/>
      <c r="AS918" s="70"/>
      <c r="AT918" s="70"/>
      <c r="AU918" s="70"/>
      <c r="AV918" s="70"/>
      <c r="AW918" s="70"/>
      <c r="AX918" s="70"/>
      <c r="AY918" s="70"/>
      <c r="AZ918" s="70"/>
      <c r="BA918" s="70"/>
      <c r="BB918" s="70"/>
      <c r="BC918" s="70"/>
      <c r="BD918" s="70"/>
      <c r="BE918" s="70"/>
      <c r="BF918" s="70"/>
      <c r="BG918" s="70"/>
      <c r="BH918" s="70"/>
      <c r="BI918" s="70"/>
      <c r="BJ918" s="70"/>
      <c r="BK918" s="70"/>
      <c r="BL918" s="70"/>
      <c r="BM918" s="70"/>
      <c r="BN918" s="70"/>
      <c r="BO918" s="70"/>
      <c r="BP918" s="70"/>
      <c r="BQ918" s="70"/>
      <c r="BR918" s="70"/>
      <c r="BS918" s="70"/>
      <c r="BT918" s="70"/>
      <c r="BU918" s="70"/>
      <c r="BV918" s="70"/>
      <c r="BW918" s="70"/>
      <c r="BX918" s="70"/>
      <c r="BY918" s="70"/>
      <c r="BZ918" s="70"/>
      <c r="CA918" s="70"/>
      <c r="CB918" s="70"/>
      <c r="CC918" s="70"/>
      <c r="CD918" s="70"/>
      <c r="CE918" s="70"/>
      <c r="CF918" s="70"/>
      <c r="CG918" s="70"/>
      <c r="CH918" s="70"/>
      <c r="CI918" s="70"/>
      <c r="CJ918" s="70"/>
      <c r="CK918" s="70"/>
      <c r="CL918" s="70"/>
      <c r="CM918" s="70"/>
      <c r="CN918" s="70"/>
      <c r="CO918" s="70"/>
      <c r="CP918" s="70"/>
      <c r="CQ918" s="70"/>
      <c r="CR918" s="70"/>
      <c r="CS918" s="70"/>
      <c r="CT918" s="70"/>
      <c r="CU918" s="70"/>
      <c r="CV918" s="70"/>
      <c r="CW918" s="70"/>
      <c r="CX918" s="70"/>
      <c r="CY918" s="70"/>
      <c r="CZ918" s="70"/>
      <c r="DA918" s="70"/>
      <c r="DB918" s="70"/>
      <c r="DC918" s="70"/>
      <c r="DD918" s="70"/>
      <c r="DE918" s="70"/>
      <c r="DF918" s="70"/>
      <c r="DG918" s="70"/>
      <c r="DH918" s="70"/>
      <c r="DI918" s="70"/>
      <c r="DJ918" s="70"/>
      <c r="DK918" s="70"/>
      <c r="DL918" s="70"/>
      <c r="DM918" s="70"/>
      <c r="DN918" s="70"/>
      <c r="DO918" s="70"/>
      <c r="DP918" s="70"/>
      <c r="DQ918" s="70"/>
      <c r="DR918" s="70"/>
      <c r="DS918" s="70"/>
      <c r="DT918" s="70"/>
      <c r="DU918" s="70"/>
      <c r="DV918" s="70"/>
      <c r="DW918" s="70"/>
      <c r="DX918" s="70"/>
      <c r="DY918" s="70"/>
      <c r="DZ918" s="70"/>
      <c r="EA918" s="70"/>
      <c r="EB918" s="70"/>
      <c r="EC918" s="70"/>
      <c r="ED918" s="70"/>
      <c r="EE918" s="70"/>
      <c r="EF918" s="70"/>
      <c r="EG918" s="70"/>
      <c r="EH918" s="70"/>
      <c r="EI918" s="70"/>
      <c r="EJ918" s="70"/>
      <c r="EK918" s="70"/>
      <c r="EL918" s="70"/>
      <c r="EM918" s="70"/>
      <c r="EN918" s="70"/>
      <c r="EO918" s="70"/>
      <c r="EP918" s="70"/>
      <c r="EQ918" s="70"/>
      <c r="ER918" s="70"/>
      <c r="ES918" s="70"/>
      <c r="ET918" s="70"/>
      <c r="EU918" s="70"/>
      <c r="EV918" s="70"/>
      <c r="EW918" s="70"/>
      <c r="EX918" s="70"/>
      <c r="EY918" s="70"/>
      <c r="EZ918" s="70"/>
      <c r="FA918" s="70"/>
      <c r="FB918" s="70"/>
      <c r="FC918" s="70"/>
      <c r="FD918" s="70"/>
      <c r="FE918" s="70"/>
      <c r="FF918" s="70"/>
      <c r="FG918" s="70"/>
      <c r="FH918" s="70"/>
      <c r="FI918" s="70"/>
      <c r="FJ918" s="70"/>
      <c r="FK918" s="70"/>
      <c r="FL918" s="70"/>
      <c r="FM918" s="70"/>
      <c r="FN918" s="70"/>
      <c r="FO918" s="70"/>
      <c r="FP918" s="70"/>
      <c r="FQ918" s="70"/>
      <c r="FR918" s="70"/>
      <c r="FS918" s="70"/>
      <c r="FT918" s="70"/>
      <c r="FU918" s="70"/>
      <c r="FV918" s="70"/>
      <c r="FW918" s="70"/>
      <c r="FX918" s="70"/>
      <c r="FY918" s="70"/>
      <c r="FZ918" s="70"/>
      <c r="GA918" s="70"/>
      <c r="GB918" s="70"/>
      <c r="GC918" s="70"/>
      <c r="GD918" s="70"/>
      <c r="GE918" s="70"/>
      <c r="GF918" s="70"/>
      <c r="GG918" s="70"/>
      <c r="GH918" s="70"/>
      <c r="GI918" s="70"/>
      <c r="GJ918" s="70"/>
      <c r="GK918" s="70"/>
      <c r="GL918" s="70"/>
      <c r="GM918" s="70"/>
      <c r="GN918" s="70"/>
      <c r="GO918" s="70"/>
      <c r="GP918" s="70"/>
      <c r="GQ918" s="70"/>
      <c r="GR918" s="70"/>
      <c r="GS918" s="70"/>
      <c r="GT918" s="70"/>
      <c r="GU918" s="70"/>
      <c r="GV918" s="70"/>
      <c r="GW918" s="70"/>
      <c r="GX918" s="70"/>
      <c r="GY918" s="70"/>
      <c r="GZ918" s="70"/>
      <c r="HA918" s="70"/>
      <c r="HB918" s="70"/>
      <c r="HC918" s="70"/>
      <c r="HD918" s="70"/>
      <c r="HE918" s="70"/>
      <c r="HF918" s="70"/>
      <c r="HG918" s="70"/>
      <c r="HH918" s="70"/>
      <c r="HI918" s="70"/>
    </row>
    <row r="919" spans="1:221" ht="89.25">
      <c r="A919" s="64">
        <v>910</v>
      </c>
      <c r="B919" s="64">
        <v>850</v>
      </c>
      <c r="C919" s="1" t="s">
        <v>3315</v>
      </c>
      <c r="D919" s="403">
        <v>692</v>
      </c>
      <c r="E919" s="734" t="s">
        <v>3317</v>
      </c>
      <c r="F919" s="39" t="s">
        <v>3316</v>
      </c>
      <c r="G919" s="284" t="s">
        <v>2202</v>
      </c>
      <c r="H919" s="538" t="s">
        <v>1933</v>
      </c>
      <c r="I919" s="559" t="s">
        <v>151</v>
      </c>
      <c r="J919" s="283" t="s">
        <v>3318</v>
      </c>
      <c r="K919" s="13" t="s">
        <v>3114</v>
      </c>
      <c r="L919" s="13" t="s">
        <v>3319</v>
      </c>
      <c r="M919" s="66" t="s">
        <v>153</v>
      </c>
      <c r="N919" s="320">
        <v>1320</v>
      </c>
      <c r="O919" s="82">
        <v>350000</v>
      </c>
      <c r="P919" s="83">
        <v>350000</v>
      </c>
      <c r="Q919" s="102"/>
    </row>
    <row r="920" spans="1:221" ht="15.75">
      <c r="A920" s="64">
        <v>911</v>
      </c>
      <c r="B920" s="64"/>
      <c r="C920" s="371"/>
      <c r="D920" s="401"/>
      <c r="E920" s="436" t="s">
        <v>6968</v>
      </c>
      <c r="F920" s="661"/>
      <c r="G920" s="438"/>
      <c r="H920" s="439"/>
      <c r="I920" s="438"/>
      <c r="J920" s="439"/>
      <c r="K920" s="437"/>
      <c r="L920" s="439"/>
      <c r="M920" s="437"/>
      <c r="N920" s="437"/>
      <c r="O920" s="437"/>
      <c r="P920" s="440"/>
      <c r="Q920" s="639"/>
      <c r="R920" s="365"/>
      <c r="S920" s="365"/>
      <c r="T920" s="365"/>
      <c r="U920" s="365"/>
      <c r="V920" s="365"/>
      <c r="W920" s="365"/>
      <c r="X920" s="365"/>
      <c r="Y920" s="365"/>
      <c r="Z920" s="365"/>
      <c r="AA920" s="365"/>
      <c r="AB920" s="365"/>
      <c r="AC920" s="365"/>
      <c r="AD920" s="365"/>
      <c r="AE920" s="365"/>
      <c r="AF920" s="365"/>
      <c r="AG920" s="365"/>
      <c r="AH920" s="365"/>
      <c r="AI920" s="365"/>
      <c r="AJ920" s="365"/>
      <c r="AK920" s="365"/>
      <c r="AL920" s="365"/>
      <c r="AM920" s="365"/>
      <c r="AN920" s="365"/>
      <c r="AO920" s="365"/>
      <c r="AP920" s="365"/>
      <c r="AQ920" s="365"/>
      <c r="AR920" s="365"/>
      <c r="AS920" s="365"/>
      <c r="AT920" s="365"/>
      <c r="AU920" s="365"/>
      <c r="AV920" s="365"/>
      <c r="AW920" s="365"/>
      <c r="AX920" s="365"/>
      <c r="AY920" s="365"/>
      <c r="AZ920" s="365"/>
      <c r="BA920" s="365"/>
      <c r="BB920" s="365"/>
      <c r="BC920" s="365"/>
      <c r="BD920" s="365"/>
      <c r="BE920" s="365"/>
      <c r="BF920" s="365"/>
      <c r="BG920" s="365"/>
      <c r="BH920" s="365"/>
      <c r="BI920" s="365"/>
      <c r="BJ920" s="365"/>
      <c r="BK920" s="365"/>
      <c r="BL920" s="365"/>
      <c r="BM920" s="365"/>
      <c r="BN920" s="365"/>
      <c r="BO920" s="365"/>
      <c r="BP920" s="365"/>
      <c r="BQ920" s="365"/>
      <c r="BR920" s="365"/>
      <c r="BS920" s="365"/>
      <c r="BT920" s="365"/>
      <c r="BU920" s="365"/>
      <c r="BV920" s="365"/>
      <c r="BW920" s="365"/>
      <c r="BX920" s="365"/>
      <c r="BY920" s="365"/>
      <c r="BZ920" s="365"/>
      <c r="CA920" s="365"/>
      <c r="CB920" s="365"/>
      <c r="CC920" s="365"/>
      <c r="CD920" s="365"/>
      <c r="CE920" s="365"/>
      <c r="CF920" s="365"/>
      <c r="CG920" s="365"/>
      <c r="CH920" s="365"/>
      <c r="CI920" s="365"/>
      <c r="CJ920" s="365"/>
      <c r="CK920" s="365"/>
      <c r="CL920" s="365"/>
      <c r="CM920" s="365"/>
      <c r="CN920" s="365"/>
      <c r="CO920" s="365"/>
      <c r="CP920" s="365"/>
      <c r="CQ920" s="365"/>
      <c r="CR920" s="365"/>
      <c r="CS920" s="365"/>
      <c r="CT920" s="365"/>
      <c r="CU920" s="365"/>
      <c r="CV920" s="365"/>
      <c r="CW920" s="365"/>
      <c r="CX920" s="365"/>
      <c r="CY920" s="365"/>
      <c r="CZ920" s="365"/>
      <c r="DA920" s="365"/>
      <c r="DB920" s="365"/>
      <c r="DC920" s="365"/>
      <c r="DD920" s="365"/>
      <c r="DE920" s="365"/>
      <c r="DF920" s="365"/>
      <c r="DG920" s="365"/>
      <c r="DH920" s="365"/>
      <c r="DI920" s="365"/>
      <c r="DJ920" s="365"/>
      <c r="DK920" s="365"/>
      <c r="DL920" s="365"/>
      <c r="DM920" s="365"/>
      <c r="DN920" s="365"/>
      <c r="DO920" s="365"/>
      <c r="DP920" s="365"/>
      <c r="DQ920" s="365"/>
      <c r="DR920" s="365"/>
      <c r="DS920" s="365"/>
      <c r="DT920" s="365"/>
      <c r="DU920" s="365"/>
      <c r="DV920" s="365"/>
      <c r="DW920" s="365"/>
      <c r="DX920" s="365"/>
      <c r="DY920" s="365"/>
      <c r="DZ920" s="365"/>
      <c r="EA920" s="365"/>
      <c r="EB920" s="365"/>
      <c r="EC920" s="365"/>
      <c r="ED920" s="365"/>
      <c r="EE920" s="365"/>
      <c r="EF920" s="365"/>
      <c r="EG920" s="365"/>
      <c r="EH920" s="365"/>
      <c r="EI920" s="365"/>
      <c r="EJ920" s="365"/>
      <c r="EK920" s="365"/>
      <c r="EL920" s="365"/>
      <c r="EM920" s="365"/>
      <c r="EN920" s="365"/>
      <c r="EO920" s="365"/>
      <c r="EP920" s="365"/>
      <c r="EQ920" s="365"/>
      <c r="ER920" s="365"/>
      <c r="ES920" s="365"/>
      <c r="ET920" s="365"/>
      <c r="EU920" s="365"/>
      <c r="EV920" s="365"/>
      <c r="EW920" s="365"/>
      <c r="EX920" s="365"/>
      <c r="EY920" s="365"/>
      <c r="EZ920" s="365"/>
      <c r="FA920" s="365"/>
      <c r="FB920" s="365"/>
      <c r="FC920" s="365"/>
      <c r="FD920" s="365"/>
      <c r="FE920" s="365"/>
      <c r="FF920" s="365"/>
      <c r="FG920" s="365"/>
      <c r="FH920" s="365"/>
      <c r="FI920" s="365"/>
      <c r="FJ920" s="365"/>
      <c r="FK920" s="365"/>
      <c r="FL920" s="365"/>
      <c r="FM920" s="365"/>
      <c r="FN920" s="365"/>
      <c r="FO920" s="365"/>
      <c r="FP920" s="365"/>
      <c r="FQ920" s="365"/>
      <c r="FR920" s="365"/>
      <c r="FS920" s="365"/>
      <c r="FT920" s="365"/>
      <c r="FU920" s="365"/>
      <c r="FV920" s="365"/>
      <c r="FW920" s="365"/>
      <c r="FX920" s="365"/>
      <c r="FY920" s="365"/>
      <c r="FZ920" s="365"/>
      <c r="GA920" s="365"/>
      <c r="GB920" s="365"/>
      <c r="GC920" s="365"/>
      <c r="GD920" s="365"/>
      <c r="GE920" s="365"/>
      <c r="GF920" s="365"/>
      <c r="GG920" s="365"/>
      <c r="GH920" s="365"/>
      <c r="GI920" s="365"/>
      <c r="GJ920" s="365"/>
      <c r="GK920" s="365"/>
      <c r="GL920" s="365"/>
      <c r="GM920" s="365"/>
      <c r="GN920" s="365"/>
      <c r="GO920" s="365"/>
      <c r="GP920" s="365"/>
      <c r="GQ920" s="365"/>
      <c r="GR920" s="365"/>
      <c r="GS920" s="365"/>
      <c r="GT920" s="365"/>
      <c r="GU920" s="365"/>
      <c r="GV920" s="365"/>
      <c r="GW920" s="365"/>
      <c r="GX920" s="365"/>
      <c r="GY920" s="365"/>
      <c r="GZ920" s="365"/>
      <c r="HA920" s="365"/>
      <c r="HB920" s="365"/>
      <c r="HC920" s="365"/>
      <c r="HD920" s="365"/>
      <c r="HE920" s="365"/>
      <c r="HF920" s="365"/>
      <c r="HG920" s="365"/>
      <c r="HH920" s="365"/>
      <c r="HI920" s="365"/>
      <c r="HJ920" s="365"/>
      <c r="HK920" s="365"/>
      <c r="HL920" s="365"/>
      <c r="HM920" s="365"/>
    </row>
    <row r="921" spans="1:221" ht="51">
      <c r="A921" s="64">
        <v>912</v>
      </c>
      <c r="B921" s="64">
        <v>851</v>
      </c>
      <c r="C921" s="1" t="s">
        <v>5400</v>
      </c>
      <c r="D921" s="30">
        <v>693</v>
      </c>
      <c r="E921" s="34" t="s">
        <v>5402</v>
      </c>
      <c r="F921" s="41" t="s">
        <v>5401</v>
      </c>
      <c r="G921" s="31" t="s">
        <v>5403</v>
      </c>
      <c r="H921" s="489" t="s">
        <v>43</v>
      </c>
      <c r="I921" s="568" t="s">
        <v>28</v>
      </c>
      <c r="J921" s="30" t="s">
        <v>131</v>
      </c>
      <c r="K921" s="13" t="s">
        <v>5394</v>
      </c>
      <c r="L921" s="13" t="s">
        <v>5404</v>
      </c>
      <c r="M921" s="30" t="s">
        <v>30</v>
      </c>
      <c r="N921" s="637">
        <v>44000</v>
      </c>
      <c r="O921" s="640">
        <v>92</v>
      </c>
      <c r="P921" s="83">
        <v>92</v>
      </c>
      <c r="Q921" s="102"/>
    </row>
    <row r="922" spans="1:221" ht="89.25">
      <c r="A922" s="64">
        <v>913</v>
      </c>
      <c r="B922" s="64">
        <v>852</v>
      </c>
      <c r="C922" s="211" t="s">
        <v>911</v>
      </c>
      <c r="D922" s="295">
        <v>694</v>
      </c>
      <c r="E922" s="717" t="s">
        <v>913</v>
      </c>
      <c r="F922" s="214" t="s">
        <v>912</v>
      </c>
      <c r="G922" s="215" t="s">
        <v>915</v>
      </c>
      <c r="H922" s="451" t="s">
        <v>680</v>
      </c>
      <c r="I922" s="559" t="s">
        <v>95</v>
      </c>
      <c r="J922" s="13" t="s">
        <v>914</v>
      </c>
      <c r="K922" s="35" t="s">
        <v>917</v>
      </c>
      <c r="L922" s="35" t="s">
        <v>916</v>
      </c>
      <c r="M922" s="64" t="s">
        <v>235</v>
      </c>
      <c r="N922" s="636">
        <v>11000</v>
      </c>
      <c r="O922" s="82">
        <v>2500</v>
      </c>
      <c r="P922" s="83">
        <v>2500</v>
      </c>
      <c r="Q922" s="102"/>
    </row>
    <row r="923" spans="1:221" ht="114.75">
      <c r="A923" s="64">
        <v>914</v>
      </c>
      <c r="B923" s="64">
        <v>853</v>
      </c>
      <c r="C923" s="13" t="s">
        <v>315</v>
      </c>
      <c r="D923" s="124">
        <v>694</v>
      </c>
      <c r="E923" s="102" t="s">
        <v>317</v>
      </c>
      <c r="F923" s="41" t="s">
        <v>316</v>
      </c>
      <c r="G923" s="14" t="s">
        <v>313</v>
      </c>
      <c r="H923" s="451" t="s">
        <v>319</v>
      </c>
      <c r="I923" s="559" t="s">
        <v>28</v>
      </c>
      <c r="J923" s="13" t="s">
        <v>318</v>
      </c>
      <c r="K923" s="13" t="s">
        <v>321</v>
      </c>
      <c r="L923" s="13" t="s">
        <v>320</v>
      </c>
      <c r="M923" s="13" t="s">
        <v>30</v>
      </c>
      <c r="N923" s="636">
        <v>22000</v>
      </c>
      <c r="O923" s="82">
        <v>3050</v>
      </c>
      <c r="P923" s="83">
        <v>3050</v>
      </c>
      <c r="Q923" s="102"/>
      <c r="R923" s="70"/>
      <c r="S923" s="70"/>
      <c r="T923" s="70"/>
      <c r="U923" s="70"/>
      <c r="V923" s="70"/>
      <c r="W923" s="70"/>
      <c r="X923" s="70"/>
      <c r="Y923" s="70"/>
      <c r="Z923" s="70"/>
      <c r="AA923" s="70"/>
      <c r="AB923" s="70"/>
      <c r="AC923" s="70"/>
      <c r="AD923" s="70"/>
      <c r="AE923" s="70"/>
      <c r="AF923" s="70"/>
      <c r="AG923" s="70"/>
      <c r="AH923" s="70"/>
      <c r="AI923" s="70"/>
      <c r="AJ923" s="70"/>
      <c r="AK923" s="70"/>
      <c r="AL923" s="70"/>
      <c r="AM923" s="70"/>
      <c r="AN923" s="70"/>
      <c r="AO923" s="70"/>
      <c r="AP923" s="70"/>
      <c r="AQ923" s="70"/>
      <c r="AR923" s="70"/>
      <c r="AS923" s="70"/>
      <c r="AT923" s="70"/>
      <c r="AU923" s="70"/>
      <c r="AV923" s="70"/>
      <c r="AW923" s="70"/>
      <c r="AX923" s="70"/>
      <c r="AY923" s="70"/>
      <c r="AZ923" s="70"/>
      <c r="BA923" s="70"/>
      <c r="BB923" s="70"/>
      <c r="BC923" s="70"/>
      <c r="BD923" s="70"/>
      <c r="BE923" s="70"/>
      <c r="BF923" s="70"/>
      <c r="BG923" s="70"/>
      <c r="BH923" s="70"/>
      <c r="BI923" s="70"/>
      <c r="BJ923" s="70"/>
      <c r="BK923" s="70"/>
      <c r="BL923" s="70"/>
      <c r="BM923" s="70"/>
      <c r="BN923" s="70"/>
      <c r="BO923" s="70"/>
      <c r="BP923" s="70"/>
      <c r="BQ923" s="70"/>
      <c r="BR923" s="70"/>
      <c r="BS923" s="70"/>
      <c r="BT923" s="70"/>
      <c r="BU923" s="70"/>
      <c r="BV923" s="70"/>
      <c r="BW923" s="70"/>
      <c r="BX923" s="70"/>
      <c r="BY923" s="70"/>
      <c r="BZ923" s="70"/>
      <c r="CA923" s="70"/>
      <c r="CB923" s="70"/>
      <c r="CC923" s="70"/>
      <c r="CD923" s="70"/>
      <c r="CE923" s="70"/>
      <c r="CF923" s="70"/>
      <c r="CG923" s="70"/>
      <c r="CH923" s="70"/>
      <c r="CI923" s="70"/>
      <c r="CJ923" s="70"/>
      <c r="CK923" s="70"/>
      <c r="CL923" s="70"/>
      <c r="CM923" s="70"/>
      <c r="CN923" s="70"/>
      <c r="CO923" s="70"/>
      <c r="CP923" s="70"/>
      <c r="CQ923" s="70"/>
      <c r="CR923" s="70"/>
      <c r="CS923" s="70"/>
      <c r="CT923" s="70"/>
      <c r="CU923" s="70"/>
      <c r="CV923" s="70"/>
      <c r="CW923" s="70"/>
      <c r="CX923" s="70"/>
      <c r="CY923" s="70"/>
      <c r="CZ923" s="70"/>
      <c r="DA923" s="70"/>
      <c r="DB923" s="70"/>
      <c r="DC923" s="70"/>
      <c r="DD923" s="70"/>
      <c r="DE923" s="70"/>
      <c r="DF923" s="70"/>
      <c r="DG923" s="70"/>
      <c r="DH923" s="70"/>
      <c r="DI923" s="70"/>
      <c r="DJ923" s="70"/>
      <c r="DK923" s="70"/>
      <c r="DL923" s="70"/>
      <c r="DM923" s="70"/>
      <c r="DN923" s="70"/>
      <c r="DO923" s="70"/>
      <c r="DP923" s="70"/>
      <c r="DQ923" s="70"/>
      <c r="DR923" s="70"/>
      <c r="DS923" s="70"/>
      <c r="DT923" s="70"/>
      <c r="DU923" s="70"/>
      <c r="DV923" s="70"/>
      <c r="DW923" s="70"/>
      <c r="DX923" s="70"/>
      <c r="DY923" s="70"/>
      <c r="DZ923" s="70"/>
      <c r="EA923" s="70"/>
      <c r="EB923" s="70"/>
      <c r="EC923" s="70"/>
      <c r="ED923" s="70"/>
      <c r="EE923" s="70"/>
      <c r="EF923" s="70"/>
      <c r="EG923" s="70"/>
      <c r="EH923" s="70"/>
      <c r="EI923" s="70"/>
      <c r="EJ923" s="70"/>
      <c r="EK923" s="70"/>
      <c r="EL923" s="70"/>
      <c r="EM923" s="70"/>
      <c r="EN923" s="70"/>
      <c r="EO923" s="70"/>
      <c r="EP923" s="70"/>
      <c r="EQ923" s="70"/>
      <c r="ER923" s="70"/>
      <c r="ES923" s="70"/>
      <c r="ET923" s="70"/>
      <c r="EU923" s="70"/>
      <c r="EV923" s="70"/>
      <c r="EW923" s="70"/>
      <c r="EX923" s="70"/>
      <c r="EY923" s="70"/>
      <c r="EZ923" s="70"/>
      <c r="FA923" s="70"/>
      <c r="FB923" s="70"/>
      <c r="FC923" s="70"/>
      <c r="FD923" s="70"/>
      <c r="FE923" s="70"/>
      <c r="FF923" s="70"/>
      <c r="FG923" s="70"/>
      <c r="FH923" s="70"/>
      <c r="FI923" s="70"/>
      <c r="FJ923" s="70"/>
      <c r="FK923" s="70"/>
      <c r="FL923" s="70"/>
      <c r="FM923" s="70"/>
      <c r="FN923" s="70"/>
      <c r="FO923" s="70"/>
      <c r="FP923" s="70"/>
      <c r="FQ923" s="70"/>
      <c r="FR923" s="70"/>
      <c r="FS923" s="70"/>
      <c r="FT923" s="70"/>
      <c r="FU923" s="70"/>
      <c r="FV923" s="70"/>
      <c r="FW923" s="70"/>
      <c r="FX923" s="70"/>
      <c r="FY923" s="70"/>
      <c r="FZ923" s="70"/>
      <c r="GA923" s="70"/>
      <c r="GB923" s="70"/>
      <c r="GC923" s="70"/>
      <c r="GD923" s="70"/>
      <c r="GE923" s="70"/>
      <c r="GF923" s="70"/>
      <c r="GG923" s="70"/>
      <c r="GH923" s="70"/>
      <c r="GI923" s="70"/>
      <c r="GJ923" s="70"/>
      <c r="GK923" s="70"/>
      <c r="GL923" s="70"/>
      <c r="GM923" s="70"/>
      <c r="GN923" s="70"/>
      <c r="GO923" s="70"/>
      <c r="GP923" s="70"/>
      <c r="GQ923" s="70"/>
      <c r="GR923" s="70"/>
      <c r="GS923" s="70"/>
      <c r="GT923" s="70"/>
      <c r="GU923" s="70"/>
      <c r="GV923" s="70"/>
      <c r="GW923" s="70"/>
      <c r="GX923" s="70"/>
      <c r="GY923" s="70"/>
      <c r="GZ923" s="70"/>
      <c r="HA923" s="70"/>
      <c r="HB923" s="70"/>
      <c r="HC923" s="70"/>
      <c r="HD923" s="70"/>
      <c r="HE923" s="70"/>
      <c r="HF923" s="70"/>
      <c r="HG923" s="70"/>
      <c r="HH923" s="70"/>
      <c r="HI923" s="70"/>
    </row>
    <row r="924" spans="1:221" ht="38.25">
      <c r="A924" s="64">
        <v>915</v>
      </c>
      <c r="B924" s="64">
        <v>854</v>
      </c>
      <c r="C924" s="1" t="s">
        <v>1383</v>
      </c>
      <c r="D924" s="124">
        <v>697</v>
      </c>
      <c r="E924" s="100" t="s">
        <v>1381</v>
      </c>
      <c r="F924" s="41" t="s">
        <v>1384</v>
      </c>
      <c r="G924" s="14" t="s">
        <v>108</v>
      </c>
      <c r="H924" s="450" t="s">
        <v>797</v>
      </c>
      <c r="I924" s="558" t="s">
        <v>28</v>
      </c>
      <c r="J924" s="13" t="s">
        <v>132</v>
      </c>
      <c r="K924" s="13" t="s">
        <v>1235</v>
      </c>
      <c r="L924" s="13" t="s">
        <v>1385</v>
      </c>
      <c r="M924" s="155" t="s">
        <v>30</v>
      </c>
      <c r="N924" s="636">
        <v>22000</v>
      </c>
      <c r="O924" s="82">
        <v>945</v>
      </c>
      <c r="P924" s="83">
        <v>945</v>
      </c>
      <c r="Q924" s="102"/>
    </row>
    <row r="925" spans="1:221" ht="38.25">
      <c r="A925" s="64">
        <v>916</v>
      </c>
      <c r="B925" s="64">
        <v>855</v>
      </c>
      <c r="C925" s="1" t="s">
        <v>3448</v>
      </c>
      <c r="D925" s="124">
        <v>697</v>
      </c>
      <c r="E925" s="716" t="s">
        <v>3450</v>
      </c>
      <c r="F925" s="41" t="s">
        <v>3449</v>
      </c>
      <c r="G925" s="14" t="s">
        <v>3451</v>
      </c>
      <c r="H925" s="520" t="s">
        <v>43</v>
      </c>
      <c r="I925" s="602" t="s">
        <v>28</v>
      </c>
      <c r="J925" s="204" t="s">
        <v>131</v>
      </c>
      <c r="K925" s="13" t="s">
        <v>3447</v>
      </c>
      <c r="L925" s="13" t="s">
        <v>3452</v>
      </c>
      <c r="M925" s="13" t="s">
        <v>30</v>
      </c>
      <c r="N925" s="637">
        <v>15400</v>
      </c>
      <c r="O925" s="88">
        <v>200</v>
      </c>
      <c r="P925" s="83">
        <v>200</v>
      </c>
      <c r="Q925" s="102"/>
    </row>
    <row r="926" spans="1:221" ht="38.25">
      <c r="A926" s="64">
        <v>917</v>
      </c>
      <c r="B926" s="64">
        <v>856</v>
      </c>
      <c r="C926" s="1" t="s">
        <v>2304</v>
      </c>
      <c r="D926" s="124">
        <v>697</v>
      </c>
      <c r="E926" s="100" t="s">
        <v>1381</v>
      </c>
      <c r="F926" s="41" t="s">
        <v>2305</v>
      </c>
      <c r="G926" s="14" t="s">
        <v>108</v>
      </c>
      <c r="H926" s="450" t="s">
        <v>277</v>
      </c>
      <c r="I926" s="558" t="s">
        <v>28</v>
      </c>
      <c r="J926" s="13" t="s">
        <v>132</v>
      </c>
      <c r="K926" s="13" t="s">
        <v>1120</v>
      </c>
      <c r="L926" s="13" t="s">
        <v>2306</v>
      </c>
      <c r="M926" s="3" t="s">
        <v>30</v>
      </c>
      <c r="N926" s="636">
        <v>22000</v>
      </c>
      <c r="O926" s="82">
        <v>945</v>
      </c>
      <c r="P926" s="83">
        <v>945</v>
      </c>
      <c r="Q926" s="102"/>
    </row>
    <row r="927" spans="1:221" ht="76.5">
      <c r="A927" s="64">
        <v>918</v>
      </c>
      <c r="B927" s="64">
        <v>857</v>
      </c>
      <c r="C927" s="72" t="s">
        <v>6421</v>
      </c>
      <c r="D927" s="124">
        <v>697</v>
      </c>
      <c r="E927" s="128" t="s">
        <v>6417</v>
      </c>
      <c r="F927" s="109" t="s">
        <v>6422</v>
      </c>
      <c r="G927" s="14" t="s">
        <v>313</v>
      </c>
      <c r="H927" s="472" t="s">
        <v>235</v>
      </c>
      <c r="I927" s="569" t="s">
        <v>28</v>
      </c>
      <c r="J927" s="66" t="s">
        <v>132</v>
      </c>
      <c r="K927" s="13" t="s">
        <v>6420</v>
      </c>
      <c r="L927" s="13" t="s">
        <v>6423</v>
      </c>
      <c r="M927" s="66" t="s">
        <v>30</v>
      </c>
      <c r="N927" s="373">
        <v>27000</v>
      </c>
      <c r="O927" s="88">
        <v>1158</v>
      </c>
      <c r="P927" s="83">
        <v>1158</v>
      </c>
      <c r="Q927" s="102"/>
      <c r="R927" s="68"/>
      <c r="S927" s="68"/>
      <c r="T927" s="68"/>
      <c r="U927" s="68"/>
      <c r="V927" s="68"/>
      <c r="W927" s="68"/>
      <c r="X927" s="68"/>
      <c r="Y927" s="68"/>
      <c r="Z927" s="68"/>
      <c r="AA927" s="68"/>
      <c r="AB927" s="68"/>
      <c r="AC927" s="68"/>
      <c r="AD927" s="68"/>
      <c r="AE927" s="68"/>
      <c r="AF927" s="68"/>
      <c r="AG927" s="68"/>
      <c r="AH927" s="68"/>
      <c r="AI927" s="68"/>
      <c r="AJ927" s="68"/>
      <c r="AK927" s="68"/>
      <c r="AL927" s="68"/>
      <c r="AM927" s="68"/>
      <c r="AN927" s="68"/>
      <c r="AO927" s="68"/>
      <c r="AP927" s="68"/>
      <c r="AQ927" s="68"/>
      <c r="AR927" s="68"/>
      <c r="AS927" s="68"/>
      <c r="AT927" s="68"/>
      <c r="AU927" s="68"/>
      <c r="AV927" s="68"/>
      <c r="AW927" s="68"/>
      <c r="AX927" s="68"/>
      <c r="AY927" s="68"/>
      <c r="AZ927" s="68"/>
      <c r="BA927" s="68"/>
      <c r="BB927" s="68"/>
      <c r="BC927" s="68"/>
      <c r="BD927" s="68"/>
      <c r="BE927" s="68"/>
      <c r="BF927" s="68"/>
      <c r="BG927" s="68"/>
      <c r="BH927" s="68"/>
      <c r="BI927" s="68"/>
      <c r="BJ927" s="68"/>
      <c r="BK927" s="68"/>
      <c r="BL927" s="68"/>
      <c r="BM927" s="68"/>
      <c r="BN927" s="68"/>
      <c r="BO927" s="68"/>
      <c r="BP927" s="68"/>
      <c r="BQ927" s="68"/>
      <c r="BR927" s="68"/>
      <c r="BS927" s="68"/>
      <c r="BT927" s="68"/>
      <c r="BU927" s="68"/>
      <c r="BV927" s="68"/>
      <c r="BW927" s="68"/>
      <c r="BX927" s="68"/>
      <c r="BY927" s="68"/>
      <c r="BZ927" s="68"/>
      <c r="CA927" s="68"/>
      <c r="CB927" s="68"/>
      <c r="CC927" s="68"/>
      <c r="CD927" s="68"/>
      <c r="CE927" s="68"/>
      <c r="CF927" s="68"/>
      <c r="CG927" s="68"/>
      <c r="CH927" s="68"/>
      <c r="CI927" s="68"/>
      <c r="CJ927" s="68"/>
      <c r="CK927" s="68"/>
      <c r="CL927" s="68"/>
      <c r="CM927" s="68"/>
      <c r="CN927" s="68"/>
      <c r="CO927" s="68"/>
      <c r="CP927" s="68"/>
      <c r="CQ927" s="68"/>
      <c r="CR927" s="68"/>
      <c r="CS927" s="68"/>
      <c r="CT927" s="68"/>
      <c r="CU927" s="68"/>
      <c r="CV927" s="68"/>
      <c r="CW927" s="68"/>
      <c r="CX927" s="68"/>
      <c r="CY927" s="68"/>
      <c r="CZ927" s="68"/>
      <c r="DA927" s="68"/>
      <c r="DB927" s="68"/>
      <c r="DC927" s="68"/>
      <c r="DD927" s="68"/>
      <c r="DE927" s="68"/>
      <c r="DF927" s="68"/>
      <c r="DG927" s="68"/>
      <c r="DH927" s="68"/>
      <c r="DI927" s="68"/>
      <c r="DJ927" s="68"/>
      <c r="DK927" s="68"/>
      <c r="DL927" s="68"/>
      <c r="DM927" s="68"/>
      <c r="DN927" s="68"/>
      <c r="DO927" s="68"/>
      <c r="DP927" s="68"/>
      <c r="DQ927" s="68"/>
      <c r="DR927" s="68"/>
      <c r="DS927" s="68"/>
      <c r="DT927" s="68"/>
      <c r="DU927" s="68"/>
      <c r="DV927" s="68"/>
      <c r="DW927" s="68"/>
      <c r="DX927" s="68"/>
      <c r="DY927" s="68"/>
      <c r="DZ927" s="68"/>
      <c r="EA927" s="68"/>
      <c r="EB927" s="68"/>
      <c r="EC927" s="68"/>
      <c r="ED927" s="68"/>
      <c r="EE927" s="68"/>
      <c r="EF927" s="68"/>
      <c r="EG927" s="68"/>
      <c r="EH927" s="68"/>
      <c r="EI927" s="68"/>
      <c r="EJ927" s="68"/>
      <c r="EK927" s="68"/>
      <c r="EL927" s="68"/>
      <c r="EM927" s="68"/>
      <c r="EN927" s="68"/>
      <c r="EO927" s="68"/>
      <c r="EP927" s="68"/>
      <c r="EQ927" s="68"/>
      <c r="ER927" s="68"/>
      <c r="ES927" s="68"/>
      <c r="ET927" s="68"/>
      <c r="EU927" s="68"/>
      <c r="EV927" s="68"/>
      <c r="EW927" s="68"/>
      <c r="EX927" s="68"/>
      <c r="EY927" s="68"/>
      <c r="EZ927" s="68"/>
      <c r="FA927" s="68"/>
      <c r="FB927" s="68"/>
      <c r="FC927" s="68"/>
      <c r="FD927" s="68"/>
      <c r="FE927" s="68"/>
      <c r="FF927" s="68"/>
      <c r="FG927" s="68"/>
      <c r="FH927" s="68"/>
      <c r="FI927" s="68"/>
      <c r="FJ927" s="68"/>
      <c r="FK927" s="68"/>
      <c r="FL927" s="68"/>
      <c r="FM927" s="68"/>
      <c r="FN927" s="68"/>
      <c r="FO927" s="68"/>
      <c r="FP927" s="68"/>
      <c r="FQ927" s="68"/>
      <c r="FR927" s="68"/>
      <c r="FS927" s="68"/>
      <c r="FT927" s="68"/>
      <c r="FU927" s="68"/>
      <c r="FV927" s="68"/>
      <c r="FW927" s="68"/>
      <c r="FX927" s="68"/>
      <c r="FY927" s="68"/>
      <c r="FZ927" s="68"/>
      <c r="GA927" s="68"/>
      <c r="GB927" s="68"/>
      <c r="GC927" s="68"/>
      <c r="GD927" s="68"/>
      <c r="GE927" s="68"/>
      <c r="GF927" s="68"/>
      <c r="GG927" s="68"/>
      <c r="GH927" s="68"/>
      <c r="GI927" s="68"/>
      <c r="GJ927" s="68"/>
      <c r="GK927" s="68"/>
      <c r="GL927" s="68"/>
      <c r="GM927" s="68"/>
      <c r="GN927" s="68"/>
      <c r="GO927" s="68"/>
      <c r="GP927" s="68"/>
      <c r="GQ927" s="68"/>
      <c r="GR927" s="68"/>
      <c r="GS927" s="68"/>
      <c r="GT927" s="68"/>
      <c r="GU927" s="68"/>
      <c r="GV927" s="68"/>
      <c r="GW927" s="68"/>
      <c r="GX927" s="68"/>
      <c r="GY927" s="68"/>
      <c r="GZ927" s="68"/>
      <c r="HA927" s="68"/>
      <c r="HB927" s="68"/>
      <c r="HC927" s="68"/>
      <c r="HD927" s="68"/>
      <c r="HE927" s="68"/>
      <c r="HF927" s="68"/>
      <c r="HG927" s="68"/>
      <c r="HH927" s="68"/>
      <c r="HI927" s="68"/>
    </row>
    <row r="928" spans="1:221" ht="76.5">
      <c r="A928" s="64">
        <v>919</v>
      </c>
      <c r="B928" s="64">
        <v>858</v>
      </c>
      <c r="C928" s="67" t="s">
        <v>6415</v>
      </c>
      <c r="D928" s="124">
        <v>697</v>
      </c>
      <c r="E928" s="128" t="s">
        <v>6417</v>
      </c>
      <c r="F928" s="109" t="s">
        <v>6416</v>
      </c>
      <c r="G928" s="14" t="s">
        <v>6418</v>
      </c>
      <c r="H928" s="479" t="s">
        <v>2677</v>
      </c>
      <c r="I928" s="569" t="s">
        <v>151</v>
      </c>
      <c r="J928" s="66" t="s">
        <v>1939</v>
      </c>
      <c r="K928" s="13" t="s">
        <v>6420</v>
      </c>
      <c r="L928" s="13" t="s">
        <v>6419</v>
      </c>
      <c r="M928" s="66" t="s">
        <v>211</v>
      </c>
      <c r="N928" s="373">
        <v>18000</v>
      </c>
      <c r="O928" s="88">
        <v>5306</v>
      </c>
      <c r="P928" s="83">
        <v>5306</v>
      </c>
      <c r="Q928" s="102"/>
      <c r="R928" s="68"/>
      <c r="S928" s="68"/>
      <c r="T928" s="68"/>
      <c r="U928" s="68"/>
      <c r="V928" s="68"/>
      <c r="W928" s="68"/>
      <c r="X928" s="68"/>
      <c r="Y928" s="68"/>
      <c r="Z928" s="68"/>
      <c r="AA928" s="68"/>
      <c r="AB928" s="68"/>
      <c r="AC928" s="68"/>
      <c r="AD928" s="68"/>
      <c r="AE928" s="68"/>
      <c r="AF928" s="68"/>
      <c r="AG928" s="68"/>
      <c r="AH928" s="68"/>
      <c r="AI928" s="68"/>
      <c r="AJ928" s="68"/>
      <c r="AK928" s="68"/>
      <c r="AL928" s="68"/>
      <c r="AM928" s="68"/>
      <c r="AN928" s="68"/>
      <c r="AO928" s="68"/>
      <c r="AP928" s="68"/>
      <c r="AQ928" s="68"/>
      <c r="AR928" s="68"/>
      <c r="AS928" s="68"/>
      <c r="AT928" s="68"/>
      <c r="AU928" s="68"/>
      <c r="AV928" s="68"/>
      <c r="AW928" s="68"/>
      <c r="AX928" s="68"/>
      <c r="AY928" s="68"/>
      <c r="AZ928" s="68"/>
      <c r="BA928" s="68"/>
      <c r="BB928" s="68"/>
      <c r="BC928" s="68"/>
      <c r="BD928" s="68"/>
      <c r="BE928" s="68"/>
      <c r="BF928" s="68"/>
      <c r="BG928" s="68"/>
      <c r="BH928" s="68"/>
      <c r="BI928" s="68"/>
      <c r="BJ928" s="68"/>
      <c r="BK928" s="68"/>
      <c r="BL928" s="68"/>
      <c r="BM928" s="68"/>
      <c r="BN928" s="68"/>
      <c r="BO928" s="68"/>
      <c r="BP928" s="68"/>
      <c r="BQ928" s="68"/>
      <c r="BR928" s="68"/>
      <c r="BS928" s="68"/>
      <c r="BT928" s="68"/>
      <c r="BU928" s="68"/>
      <c r="BV928" s="68"/>
      <c r="BW928" s="68"/>
      <c r="BX928" s="68"/>
      <c r="BY928" s="68"/>
      <c r="BZ928" s="68"/>
      <c r="CA928" s="68"/>
      <c r="CB928" s="68"/>
      <c r="CC928" s="68"/>
      <c r="CD928" s="68"/>
      <c r="CE928" s="68"/>
      <c r="CF928" s="68"/>
      <c r="CG928" s="68"/>
      <c r="CH928" s="68"/>
      <c r="CI928" s="68"/>
      <c r="CJ928" s="68"/>
      <c r="CK928" s="68"/>
      <c r="CL928" s="68"/>
      <c r="CM928" s="68"/>
      <c r="CN928" s="68"/>
      <c r="CO928" s="68"/>
      <c r="CP928" s="68"/>
      <c r="CQ928" s="68"/>
      <c r="CR928" s="68"/>
      <c r="CS928" s="68"/>
      <c r="CT928" s="68"/>
      <c r="CU928" s="68"/>
      <c r="CV928" s="68"/>
      <c r="CW928" s="68"/>
      <c r="CX928" s="68"/>
      <c r="CY928" s="68"/>
      <c r="CZ928" s="68"/>
      <c r="DA928" s="68"/>
      <c r="DB928" s="68"/>
      <c r="DC928" s="68"/>
      <c r="DD928" s="68"/>
      <c r="DE928" s="68"/>
      <c r="DF928" s="68"/>
      <c r="DG928" s="68"/>
      <c r="DH928" s="68"/>
      <c r="DI928" s="68"/>
      <c r="DJ928" s="68"/>
      <c r="DK928" s="68"/>
      <c r="DL928" s="68"/>
      <c r="DM928" s="68"/>
      <c r="DN928" s="68"/>
      <c r="DO928" s="68"/>
      <c r="DP928" s="68"/>
      <c r="DQ928" s="68"/>
      <c r="DR928" s="68"/>
      <c r="DS928" s="68"/>
      <c r="DT928" s="68"/>
      <c r="DU928" s="68"/>
      <c r="DV928" s="68"/>
      <c r="DW928" s="68"/>
      <c r="DX928" s="68"/>
      <c r="DY928" s="68"/>
      <c r="DZ928" s="68"/>
      <c r="EA928" s="68"/>
      <c r="EB928" s="68"/>
      <c r="EC928" s="68"/>
      <c r="ED928" s="68"/>
      <c r="EE928" s="68"/>
      <c r="EF928" s="68"/>
      <c r="EG928" s="68"/>
      <c r="EH928" s="68"/>
      <c r="EI928" s="68"/>
      <c r="EJ928" s="68"/>
      <c r="EK928" s="68"/>
      <c r="EL928" s="68"/>
      <c r="EM928" s="68"/>
      <c r="EN928" s="68"/>
      <c r="EO928" s="68"/>
      <c r="EP928" s="68"/>
      <c r="EQ928" s="68"/>
      <c r="ER928" s="68"/>
      <c r="ES928" s="68"/>
      <c r="ET928" s="68"/>
      <c r="EU928" s="68"/>
      <c r="EV928" s="68"/>
      <c r="EW928" s="68"/>
      <c r="EX928" s="68"/>
      <c r="EY928" s="68"/>
      <c r="EZ928" s="68"/>
      <c r="FA928" s="68"/>
      <c r="FB928" s="68"/>
      <c r="FC928" s="68"/>
      <c r="FD928" s="68"/>
      <c r="FE928" s="68"/>
      <c r="FF928" s="68"/>
      <c r="FG928" s="68"/>
      <c r="FH928" s="68"/>
      <c r="FI928" s="68"/>
      <c r="FJ928" s="68"/>
      <c r="FK928" s="68"/>
      <c r="FL928" s="68"/>
      <c r="FM928" s="68"/>
      <c r="FN928" s="68"/>
      <c r="FO928" s="68"/>
      <c r="FP928" s="68"/>
      <c r="FQ928" s="68"/>
      <c r="FR928" s="68"/>
      <c r="FS928" s="68"/>
      <c r="FT928" s="68"/>
      <c r="FU928" s="68"/>
      <c r="FV928" s="68"/>
      <c r="FW928" s="68"/>
      <c r="FX928" s="68"/>
      <c r="FY928" s="68"/>
      <c r="FZ928" s="68"/>
      <c r="GA928" s="68"/>
      <c r="GB928" s="68"/>
      <c r="GC928" s="68"/>
      <c r="GD928" s="68"/>
      <c r="GE928" s="68"/>
      <c r="GF928" s="68"/>
      <c r="GG928" s="68"/>
      <c r="GH928" s="68"/>
      <c r="GI928" s="68"/>
      <c r="GJ928" s="68"/>
      <c r="GK928" s="68"/>
      <c r="GL928" s="68"/>
      <c r="GM928" s="68"/>
      <c r="GN928" s="68"/>
      <c r="GO928" s="68"/>
      <c r="GP928" s="68"/>
      <c r="GQ928" s="68"/>
      <c r="GR928" s="68"/>
      <c r="GS928" s="68"/>
      <c r="GT928" s="68"/>
      <c r="GU928" s="68"/>
      <c r="GV928" s="68"/>
      <c r="GW928" s="68"/>
      <c r="GX928" s="68"/>
      <c r="GY928" s="68"/>
      <c r="GZ928" s="68"/>
      <c r="HA928" s="68"/>
      <c r="HB928" s="68"/>
      <c r="HC928" s="68"/>
      <c r="HD928" s="68"/>
      <c r="HE928" s="68"/>
      <c r="HF928" s="68"/>
      <c r="HG928" s="68"/>
      <c r="HH928" s="68"/>
      <c r="HI928" s="68"/>
    </row>
    <row r="929" spans="1:221" ht="51">
      <c r="A929" s="64">
        <v>920</v>
      </c>
      <c r="B929" s="64">
        <v>859</v>
      </c>
      <c r="C929" s="13" t="s">
        <v>1375</v>
      </c>
      <c r="D929" s="124">
        <v>697</v>
      </c>
      <c r="E929" s="102" t="s">
        <v>1377</v>
      </c>
      <c r="F929" s="41" t="s">
        <v>1376</v>
      </c>
      <c r="G929" s="251" t="s">
        <v>193</v>
      </c>
      <c r="H929" s="451" t="s">
        <v>1312</v>
      </c>
      <c r="I929" s="559" t="s">
        <v>28</v>
      </c>
      <c r="J929" s="13" t="s">
        <v>131</v>
      </c>
      <c r="K929" s="13" t="s">
        <v>1047</v>
      </c>
      <c r="L929" s="13" t="s">
        <v>1378</v>
      </c>
      <c r="M929" s="13" t="s">
        <v>189</v>
      </c>
      <c r="N929" s="636">
        <v>26400</v>
      </c>
      <c r="O929" s="82">
        <v>789</v>
      </c>
      <c r="P929" s="83">
        <v>789</v>
      </c>
      <c r="Q929" s="102"/>
    </row>
    <row r="930" spans="1:221" ht="51">
      <c r="A930" s="64">
        <v>921</v>
      </c>
      <c r="B930" s="64">
        <v>860</v>
      </c>
      <c r="C930" s="13" t="s">
        <v>1379</v>
      </c>
      <c r="D930" s="124">
        <v>697</v>
      </c>
      <c r="E930" s="724" t="s">
        <v>1381</v>
      </c>
      <c r="F930" s="41" t="s">
        <v>1380</v>
      </c>
      <c r="G930" s="14" t="s">
        <v>108</v>
      </c>
      <c r="H930" s="451" t="s">
        <v>284</v>
      </c>
      <c r="I930" s="559" t="s">
        <v>218</v>
      </c>
      <c r="J930" s="13" t="s">
        <v>132</v>
      </c>
      <c r="K930" s="13" t="s">
        <v>1047</v>
      </c>
      <c r="L930" s="13" t="s">
        <v>1382</v>
      </c>
      <c r="M930" s="13" t="s">
        <v>189</v>
      </c>
      <c r="N930" s="636">
        <v>22000</v>
      </c>
      <c r="O930" s="82">
        <v>1500</v>
      </c>
      <c r="P930" s="83">
        <v>1500</v>
      </c>
      <c r="Q930" s="102"/>
    </row>
    <row r="931" spans="1:221" ht="25.5">
      <c r="A931" s="64">
        <v>922</v>
      </c>
      <c r="B931" s="64">
        <v>861</v>
      </c>
      <c r="C931" s="13" t="s">
        <v>2927</v>
      </c>
      <c r="D931" s="124">
        <v>698</v>
      </c>
      <c r="E931" s="102" t="s">
        <v>2929</v>
      </c>
      <c r="F931" s="41" t="s">
        <v>2928</v>
      </c>
      <c r="G931" s="14" t="s">
        <v>2930</v>
      </c>
      <c r="H931" s="451" t="s">
        <v>2931</v>
      </c>
      <c r="I931" s="559" t="s">
        <v>41</v>
      </c>
      <c r="J931" s="13" t="s">
        <v>41</v>
      </c>
      <c r="K931" s="13" t="s">
        <v>2933</v>
      </c>
      <c r="L931" s="13" t="s">
        <v>2932</v>
      </c>
      <c r="M931" s="13" t="s">
        <v>30</v>
      </c>
      <c r="N931" s="320">
        <v>13200</v>
      </c>
      <c r="O931" s="82">
        <v>1120</v>
      </c>
      <c r="P931" s="83">
        <v>1120</v>
      </c>
      <c r="Q931" s="102"/>
    </row>
    <row r="932" spans="1:221" ht="51">
      <c r="A932" s="64">
        <v>923</v>
      </c>
      <c r="B932" s="64">
        <v>862</v>
      </c>
      <c r="C932" s="13" t="s">
        <v>6025</v>
      </c>
      <c r="D932" s="124">
        <v>698</v>
      </c>
      <c r="E932" s="102" t="s">
        <v>2929</v>
      </c>
      <c r="F932" s="41" t="s">
        <v>2928</v>
      </c>
      <c r="G932" s="14" t="s">
        <v>6026</v>
      </c>
      <c r="H932" s="451" t="s">
        <v>1768</v>
      </c>
      <c r="I932" s="559" t="s">
        <v>151</v>
      </c>
      <c r="J932" s="13" t="s">
        <v>1578</v>
      </c>
      <c r="K932" s="13" t="s">
        <v>6028</v>
      </c>
      <c r="L932" s="13" t="s">
        <v>6027</v>
      </c>
      <c r="M932" s="13" t="s">
        <v>211</v>
      </c>
      <c r="N932" s="641">
        <v>40000</v>
      </c>
      <c r="O932" s="192">
        <v>8376</v>
      </c>
      <c r="P932" s="83">
        <v>8376</v>
      </c>
      <c r="Q932" s="102"/>
    </row>
    <row r="933" spans="1:221" ht="25.5">
      <c r="A933" s="64">
        <v>924</v>
      </c>
      <c r="B933" s="64">
        <v>863</v>
      </c>
      <c r="C933" s="13" t="s">
        <v>6024</v>
      </c>
      <c r="D933" s="124">
        <v>698</v>
      </c>
      <c r="E933" s="102" t="s">
        <v>2929</v>
      </c>
      <c r="F933" s="41" t="s">
        <v>2928</v>
      </c>
      <c r="G933" s="14" t="s">
        <v>2930</v>
      </c>
      <c r="H933" s="451" t="s">
        <v>3245</v>
      </c>
      <c r="I933" s="559" t="s">
        <v>28</v>
      </c>
      <c r="J933" s="13" t="s">
        <v>41</v>
      </c>
      <c r="K933" s="13" t="s">
        <v>2933</v>
      </c>
      <c r="L933" s="13" t="s">
        <v>2932</v>
      </c>
      <c r="M933" s="13" t="s">
        <v>30</v>
      </c>
      <c r="N933" s="641">
        <v>160000</v>
      </c>
      <c r="O933" s="192">
        <v>1120</v>
      </c>
      <c r="P933" s="83">
        <v>1120</v>
      </c>
      <c r="Q933" s="102"/>
    </row>
    <row r="934" spans="1:221" ht="38.25">
      <c r="A934" s="64">
        <v>925</v>
      </c>
      <c r="B934" s="64">
        <v>864</v>
      </c>
      <c r="C934" s="62" t="s">
        <v>6057</v>
      </c>
      <c r="D934" s="124">
        <v>699</v>
      </c>
      <c r="E934" s="102" t="s">
        <v>6059</v>
      </c>
      <c r="F934" s="41" t="s">
        <v>6058</v>
      </c>
      <c r="G934" s="14" t="s">
        <v>72</v>
      </c>
      <c r="H934" s="451" t="s">
        <v>6060</v>
      </c>
      <c r="I934" s="559" t="s">
        <v>28</v>
      </c>
      <c r="J934" s="13" t="s">
        <v>2293</v>
      </c>
      <c r="K934" s="13" t="s">
        <v>6018</v>
      </c>
      <c r="L934" s="13" t="s">
        <v>6061</v>
      </c>
      <c r="M934" s="13" t="s">
        <v>30</v>
      </c>
      <c r="N934" s="641">
        <v>9000</v>
      </c>
      <c r="O934" s="192">
        <v>5870</v>
      </c>
      <c r="P934" s="83">
        <v>5870</v>
      </c>
      <c r="Q934" s="102"/>
    </row>
    <row r="935" spans="1:221" ht="51">
      <c r="A935" s="64">
        <v>926</v>
      </c>
      <c r="B935" s="64">
        <v>865</v>
      </c>
      <c r="C935" s="1" t="s">
        <v>1936</v>
      </c>
      <c r="D935" s="124">
        <v>700</v>
      </c>
      <c r="E935" s="150" t="s">
        <v>1938</v>
      </c>
      <c r="F935" s="117" t="s">
        <v>1937</v>
      </c>
      <c r="G935" s="118" t="s">
        <v>1940</v>
      </c>
      <c r="H935" s="485" t="s">
        <v>1941</v>
      </c>
      <c r="I935" s="558" t="s">
        <v>151</v>
      </c>
      <c r="J935" s="13" t="s">
        <v>1939</v>
      </c>
      <c r="K935" s="13" t="s">
        <v>1344</v>
      </c>
      <c r="L935" s="119" t="s">
        <v>1942</v>
      </c>
      <c r="M935" s="3" t="s">
        <v>211</v>
      </c>
      <c r="N935" s="636">
        <v>6600</v>
      </c>
      <c r="O935" s="82">
        <v>3465</v>
      </c>
      <c r="P935" s="83">
        <v>3465</v>
      </c>
      <c r="Q935" s="102"/>
    </row>
    <row r="936" spans="1:221" ht="76.5">
      <c r="A936" s="64">
        <v>927</v>
      </c>
      <c r="B936" s="64">
        <v>866</v>
      </c>
      <c r="C936" s="1" t="s">
        <v>5744</v>
      </c>
      <c r="D936" s="25">
        <v>703</v>
      </c>
      <c r="E936" s="128" t="s">
        <v>5746</v>
      </c>
      <c r="F936" s="39" t="s">
        <v>5745</v>
      </c>
      <c r="G936" s="267" t="s">
        <v>42</v>
      </c>
      <c r="H936" s="479" t="s">
        <v>30</v>
      </c>
      <c r="I936" s="569" t="s">
        <v>28</v>
      </c>
      <c r="J936" s="66" t="s">
        <v>148</v>
      </c>
      <c r="K936" s="1" t="s">
        <v>5644</v>
      </c>
      <c r="L936" s="1" t="s">
        <v>5747</v>
      </c>
      <c r="M936" s="66" t="s">
        <v>30</v>
      </c>
      <c r="N936" s="637">
        <v>22000</v>
      </c>
      <c r="O936" s="229">
        <v>1690</v>
      </c>
      <c r="P936" s="83">
        <v>1690</v>
      </c>
      <c r="Q936" s="102"/>
    </row>
    <row r="937" spans="1:221" ht="15.75">
      <c r="A937" s="64">
        <v>928</v>
      </c>
      <c r="B937" s="64"/>
      <c r="C937" s="371"/>
      <c r="D937" s="401"/>
      <c r="E937" s="436" t="s">
        <v>6969</v>
      </c>
      <c r="F937" s="661"/>
      <c r="G937" s="438"/>
      <c r="H937" s="439"/>
      <c r="I937" s="438"/>
      <c r="J937" s="439"/>
      <c r="K937" s="437"/>
      <c r="L937" s="439"/>
      <c r="M937" s="437"/>
      <c r="N937" s="437"/>
      <c r="O937" s="437"/>
      <c r="P937" s="440"/>
      <c r="Q937" s="639"/>
      <c r="R937" s="365"/>
      <c r="S937" s="365"/>
      <c r="T937" s="365"/>
      <c r="U937" s="365"/>
      <c r="V937" s="365"/>
      <c r="W937" s="365"/>
      <c r="X937" s="365"/>
      <c r="Y937" s="365"/>
      <c r="Z937" s="365"/>
      <c r="AA937" s="365"/>
      <c r="AB937" s="365"/>
      <c r="AC937" s="365"/>
      <c r="AD937" s="365"/>
      <c r="AE937" s="365"/>
      <c r="AF937" s="365"/>
      <c r="AG937" s="365"/>
      <c r="AH937" s="365"/>
      <c r="AI937" s="365"/>
      <c r="AJ937" s="365"/>
      <c r="AK937" s="365"/>
      <c r="AL937" s="365"/>
      <c r="AM937" s="365"/>
      <c r="AN937" s="365"/>
      <c r="AO937" s="365"/>
      <c r="AP937" s="365"/>
      <c r="AQ937" s="365"/>
      <c r="AR937" s="365"/>
      <c r="AS937" s="365"/>
      <c r="AT937" s="365"/>
      <c r="AU937" s="365"/>
      <c r="AV937" s="365"/>
      <c r="AW937" s="365"/>
      <c r="AX937" s="365"/>
      <c r="AY937" s="365"/>
      <c r="AZ937" s="365"/>
      <c r="BA937" s="365"/>
      <c r="BB937" s="365"/>
      <c r="BC937" s="365"/>
      <c r="BD937" s="365"/>
      <c r="BE937" s="365"/>
      <c r="BF937" s="365"/>
      <c r="BG937" s="365"/>
      <c r="BH937" s="365"/>
      <c r="BI937" s="365"/>
      <c r="BJ937" s="365"/>
      <c r="BK937" s="365"/>
      <c r="BL937" s="365"/>
      <c r="BM937" s="365"/>
      <c r="BN937" s="365"/>
      <c r="BO937" s="365"/>
      <c r="BP937" s="365"/>
      <c r="BQ937" s="365"/>
      <c r="BR937" s="365"/>
      <c r="BS937" s="365"/>
      <c r="BT937" s="365"/>
      <c r="BU937" s="365"/>
      <c r="BV937" s="365"/>
      <c r="BW937" s="365"/>
      <c r="BX937" s="365"/>
      <c r="BY937" s="365"/>
      <c r="BZ937" s="365"/>
      <c r="CA937" s="365"/>
      <c r="CB937" s="365"/>
      <c r="CC937" s="365"/>
      <c r="CD937" s="365"/>
      <c r="CE937" s="365"/>
      <c r="CF937" s="365"/>
      <c r="CG937" s="365"/>
      <c r="CH937" s="365"/>
      <c r="CI937" s="365"/>
      <c r="CJ937" s="365"/>
      <c r="CK937" s="365"/>
      <c r="CL937" s="365"/>
      <c r="CM937" s="365"/>
      <c r="CN937" s="365"/>
      <c r="CO937" s="365"/>
      <c r="CP937" s="365"/>
      <c r="CQ937" s="365"/>
      <c r="CR937" s="365"/>
      <c r="CS937" s="365"/>
      <c r="CT937" s="365"/>
      <c r="CU937" s="365"/>
      <c r="CV937" s="365"/>
      <c r="CW937" s="365"/>
      <c r="CX937" s="365"/>
      <c r="CY937" s="365"/>
      <c r="CZ937" s="365"/>
      <c r="DA937" s="365"/>
      <c r="DB937" s="365"/>
      <c r="DC937" s="365"/>
      <c r="DD937" s="365"/>
      <c r="DE937" s="365"/>
      <c r="DF937" s="365"/>
      <c r="DG937" s="365"/>
      <c r="DH937" s="365"/>
      <c r="DI937" s="365"/>
      <c r="DJ937" s="365"/>
      <c r="DK937" s="365"/>
      <c r="DL937" s="365"/>
      <c r="DM937" s="365"/>
      <c r="DN937" s="365"/>
      <c r="DO937" s="365"/>
      <c r="DP937" s="365"/>
      <c r="DQ937" s="365"/>
      <c r="DR937" s="365"/>
      <c r="DS937" s="365"/>
      <c r="DT937" s="365"/>
      <c r="DU937" s="365"/>
      <c r="DV937" s="365"/>
      <c r="DW937" s="365"/>
      <c r="DX937" s="365"/>
      <c r="DY937" s="365"/>
      <c r="DZ937" s="365"/>
      <c r="EA937" s="365"/>
      <c r="EB937" s="365"/>
      <c r="EC937" s="365"/>
      <c r="ED937" s="365"/>
      <c r="EE937" s="365"/>
      <c r="EF937" s="365"/>
      <c r="EG937" s="365"/>
      <c r="EH937" s="365"/>
      <c r="EI937" s="365"/>
      <c r="EJ937" s="365"/>
      <c r="EK937" s="365"/>
      <c r="EL937" s="365"/>
      <c r="EM937" s="365"/>
      <c r="EN937" s="365"/>
      <c r="EO937" s="365"/>
      <c r="EP937" s="365"/>
      <c r="EQ937" s="365"/>
      <c r="ER937" s="365"/>
      <c r="ES937" s="365"/>
      <c r="ET937" s="365"/>
      <c r="EU937" s="365"/>
      <c r="EV937" s="365"/>
      <c r="EW937" s="365"/>
      <c r="EX937" s="365"/>
      <c r="EY937" s="365"/>
      <c r="EZ937" s="365"/>
      <c r="FA937" s="365"/>
      <c r="FB937" s="365"/>
      <c r="FC937" s="365"/>
      <c r="FD937" s="365"/>
      <c r="FE937" s="365"/>
      <c r="FF937" s="365"/>
      <c r="FG937" s="365"/>
      <c r="FH937" s="365"/>
      <c r="FI937" s="365"/>
      <c r="FJ937" s="365"/>
      <c r="FK937" s="365"/>
      <c r="FL937" s="365"/>
      <c r="FM937" s="365"/>
      <c r="FN937" s="365"/>
      <c r="FO937" s="365"/>
      <c r="FP937" s="365"/>
      <c r="FQ937" s="365"/>
      <c r="FR937" s="365"/>
      <c r="FS937" s="365"/>
      <c r="FT937" s="365"/>
      <c r="FU937" s="365"/>
      <c r="FV937" s="365"/>
      <c r="FW937" s="365"/>
      <c r="FX937" s="365"/>
      <c r="FY937" s="365"/>
      <c r="FZ937" s="365"/>
      <c r="GA937" s="365"/>
      <c r="GB937" s="365"/>
      <c r="GC937" s="365"/>
      <c r="GD937" s="365"/>
      <c r="GE937" s="365"/>
      <c r="GF937" s="365"/>
      <c r="GG937" s="365"/>
      <c r="GH937" s="365"/>
      <c r="GI937" s="365"/>
      <c r="GJ937" s="365"/>
      <c r="GK937" s="365"/>
      <c r="GL937" s="365"/>
      <c r="GM937" s="365"/>
      <c r="GN937" s="365"/>
      <c r="GO937" s="365"/>
      <c r="GP937" s="365"/>
      <c r="GQ937" s="365"/>
      <c r="GR937" s="365"/>
      <c r="GS937" s="365"/>
      <c r="GT937" s="365"/>
      <c r="GU937" s="365"/>
      <c r="GV937" s="365"/>
      <c r="GW937" s="365"/>
      <c r="GX937" s="365"/>
      <c r="GY937" s="365"/>
      <c r="GZ937" s="365"/>
      <c r="HA937" s="365"/>
      <c r="HB937" s="365"/>
      <c r="HC937" s="365"/>
      <c r="HD937" s="365"/>
      <c r="HE937" s="365"/>
      <c r="HF937" s="365"/>
      <c r="HG937" s="365"/>
      <c r="HH937" s="365"/>
      <c r="HI937" s="365"/>
      <c r="HJ937" s="365"/>
      <c r="HK937" s="365"/>
      <c r="HL937" s="365"/>
      <c r="HM937" s="365"/>
    </row>
    <row r="938" spans="1:221" ht="51">
      <c r="A938" s="64">
        <v>929</v>
      </c>
      <c r="B938" s="64">
        <v>867</v>
      </c>
      <c r="C938" s="1" t="s">
        <v>1625</v>
      </c>
      <c r="D938" s="124">
        <v>710</v>
      </c>
      <c r="E938" s="700" t="s">
        <v>1627</v>
      </c>
      <c r="F938" s="41" t="s">
        <v>1626</v>
      </c>
      <c r="G938" s="14" t="s">
        <v>1629</v>
      </c>
      <c r="H938" s="493" t="s">
        <v>1007</v>
      </c>
      <c r="I938" s="584" t="s">
        <v>28</v>
      </c>
      <c r="J938" s="13" t="s">
        <v>1628</v>
      </c>
      <c r="K938" s="13" t="s">
        <v>964</v>
      </c>
      <c r="L938" s="13" t="s">
        <v>1630</v>
      </c>
      <c r="M938" s="36" t="s">
        <v>211</v>
      </c>
      <c r="N938" s="636">
        <v>22000</v>
      </c>
      <c r="O938" s="82">
        <v>3300</v>
      </c>
      <c r="P938" s="83">
        <v>3300</v>
      </c>
      <c r="Q938" s="102"/>
    </row>
    <row r="939" spans="1:221" ht="38.25">
      <c r="A939" s="64">
        <v>930</v>
      </c>
      <c r="B939" s="64">
        <v>868</v>
      </c>
      <c r="C939" s="1" t="s">
        <v>4458</v>
      </c>
      <c r="D939" s="124">
        <v>710</v>
      </c>
      <c r="E939" s="685" t="s">
        <v>4460</v>
      </c>
      <c r="F939" s="39" t="s">
        <v>4459</v>
      </c>
      <c r="G939" s="20" t="s">
        <v>4462</v>
      </c>
      <c r="H939" s="458" t="s">
        <v>4463</v>
      </c>
      <c r="I939" s="578" t="s">
        <v>28</v>
      </c>
      <c r="J939" s="25" t="s">
        <v>4461</v>
      </c>
      <c r="K939" s="1" t="s">
        <v>4465</v>
      </c>
      <c r="L939" s="1" t="s">
        <v>4464</v>
      </c>
      <c r="M939" s="1" t="s">
        <v>229</v>
      </c>
      <c r="N939" s="637">
        <v>35200</v>
      </c>
      <c r="O939" s="374">
        <v>2688</v>
      </c>
      <c r="P939" s="83">
        <v>2688</v>
      </c>
      <c r="Q939" s="102"/>
    </row>
    <row r="940" spans="1:221" ht="63.75">
      <c r="A940" s="64">
        <v>931</v>
      </c>
      <c r="B940" s="64">
        <v>869</v>
      </c>
      <c r="C940" s="69" t="s">
        <v>4651</v>
      </c>
      <c r="D940" s="25">
        <v>711</v>
      </c>
      <c r="E940" s="285" t="s">
        <v>4653</v>
      </c>
      <c r="F940" s="47" t="s">
        <v>4652</v>
      </c>
      <c r="G940" s="145" t="s">
        <v>979</v>
      </c>
      <c r="H940" s="539" t="s">
        <v>4655</v>
      </c>
      <c r="I940" s="622" t="s">
        <v>28</v>
      </c>
      <c r="J940" s="286" t="s">
        <v>4654</v>
      </c>
      <c r="K940" s="45" t="s">
        <v>4562</v>
      </c>
      <c r="L940" s="45" t="s">
        <v>4656</v>
      </c>
      <c r="M940" s="200" t="s">
        <v>229</v>
      </c>
      <c r="N940" s="637">
        <v>1920</v>
      </c>
      <c r="O940" s="131">
        <v>4275</v>
      </c>
      <c r="P940" s="83">
        <v>4275</v>
      </c>
      <c r="Q940" s="102"/>
    </row>
    <row r="941" spans="1:221" ht="63.75">
      <c r="A941" s="64">
        <v>932</v>
      </c>
      <c r="B941" s="64">
        <v>870</v>
      </c>
      <c r="C941" s="1" t="s">
        <v>3564</v>
      </c>
      <c r="D941" s="25">
        <v>714</v>
      </c>
      <c r="E941" s="695" t="s">
        <v>3566</v>
      </c>
      <c r="F941" s="44" t="s">
        <v>3565</v>
      </c>
      <c r="G941" s="145" t="s">
        <v>3568</v>
      </c>
      <c r="H941" s="452" t="s">
        <v>3569</v>
      </c>
      <c r="I941" s="563" t="s">
        <v>1812</v>
      </c>
      <c r="J941" s="287" t="s">
        <v>3567</v>
      </c>
      <c r="K941" s="17" t="s">
        <v>3571</v>
      </c>
      <c r="L941" s="45" t="s">
        <v>3570</v>
      </c>
      <c r="M941" s="287" t="s">
        <v>3572</v>
      </c>
      <c r="N941" s="637">
        <v>220</v>
      </c>
      <c r="O941" s="88">
        <v>53000</v>
      </c>
      <c r="P941" s="83">
        <v>53000</v>
      </c>
      <c r="Q941" s="102"/>
    </row>
    <row r="942" spans="1:221" ht="63.75">
      <c r="A942" s="64">
        <v>933</v>
      </c>
      <c r="B942" s="64">
        <v>871</v>
      </c>
      <c r="C942" s="1" t="s">
        <v>3573</v>
      </c>
      <c r="D942" s="25">
        <v>714</v>
      </c>
      <c r="E942" s="695" t="s">
        <v>3566</v>
      </c>
      <c r="F942" s="44" t="s">
        <v>3574</v>
      </c>
      <c r="G942" s="145" t="s">
        <v>3576</v>
      </c>
      <c r="H942" s="452" t="s">
        <v>3577</v>
      </c>
      <c r="I942" s="563" t="s">
        <v>1812</v>
      </c>
      <c r="J942" s="288" t="s">
        <v>3575</v>
      </c>
      <c r="K942" s="17" t="s">
        <v>3571</v>
      </c>
      <c r="L942" s="45" t="s">
        <v>3578</v>
      </c>
      <c r="M942" s="287" t="s">
        <v>3572</v>
      </c>
      <c r="N942" s="637">
        <v>220</v>
      </c>
      <c r="O942" s="88">
        <v>40000</v>
      </c>
      <c r="P942" s="83">
        <v>40000</v>
      </c>
      <c r="Q942" s="102"/>
    </row>
    <row r="943" spans="1:221" ht="51">
      <c r="A943" s="64">
        <v>934</v>
      </c>
      <c r="B943" s="64">
        <v>872</v>
      </c>
      <c r="C943" s="1" t="s">
        <v>1806</v>
      </c>
      <c r="D943" s="124">
        <v>714</v>
      </c>
      <c r="E943" s="150" t="s">
        <v>1808</v>
      </c>
      <c r="F943" s="41" t="s">
        <v>1807</v>
      </c>
      <c r="G943" s="14" t="s">
        <v>1810</v>
      </c>
      <c r="H943" s="456" t="s">
        <v>1811</v>
      </c>
      <c r="I943" s="572" t="s">
        <v>1812</v>
      </c>
      <c r="J943" s="13" t="s">
        <v>1809</v>
      </c>
      <c r="K943" s="13" t="s">
        <v>964</v>
      </c>
      <c r="L943" s="13" t="s">
        <v>1813</v>
      </c>
      <c r="M943" s="6" t="s">
        <v>153</v>
      </c>
      <c r="N943" s="636">
        <v>3300</v>
      </c>
      <c r="O943" s="82">
        <v>39690</v>
      </c>
      <c r="P943" s="83">
        <v>39690</v>
      </c>
      <c r="Q943" s="102"/>
    </row>
    <row r="944" spans="1:221" ht="51">
      <c r="A944" s="64">
        <v>935</v>
      </c>
      <c r="B944" s="64">
        <v>873</v>
      </c>
      <c r="C944" s="1" t="s">
        <v>2138</v>
      </c>
      <c r="D944" s="25">
        <v>715</v>
      </c>
      <c r="E944" s="100" t="s">
        <v>2134</v>
      </c>
      <c r="F944" s="39" t="s">
        <v>2139</v>
      </c>
      <c r="G944" s="19" t="s">
        <v>2141</v>
      </c>
      <c r="H944" s="450" t="s">
        <v>2142</v>
      </c>
      <c r="I944" s="558" t="s">
        <v>28</v>
      </c>
      <c r="J944" s="13" t="s">
        <v>2140</v>
      </c>
      <c r="K944" s="3" t="s">
        <v>952</v>
      </c>
      <c r="L944" s="81" t="s">
        <v>2143</v>
      </c>
      <c r="M944" s="3" t="s">
        <v>229</v>
      </c>
      <c r="N944" s="636">
        <v>99000</v>
      </c>
      <c r="O944" s="82">
        <v>441</v>
      </c>
      <c r="P944" s="83">
        <v>441</v>
      </c>
      <c r="Q944" s="102"/>
    </row>
    <row r="945" spans="1:221" ht="51">
      <c r="A945" s="64">
        <v>936</v>
      </c>
      <c r="B945" s="64">
        <v>874</v>
      </c>
      <c r="C945" s="1" t="s">
        <v>5573</v>
      </c>
      <c r="D945" s="407">
        <v>716</v>
      </c>
      <c r="E945" s="150" t="s">
        <v>5575</v>
      </c>
      <c r="F945" s="39" t="s">
        <v>5574</v>
      </c>
      <c r="G945" s="7" t="s">
        <v>5577</v>
      </c>
      <c r="H945" s="475" t="s">
        <v>5578</v>
      </c>
      <c r="I945" s="572" t="s">
        <v>1812</v>
      </c>
      <c r="J945" s="6" t="s">
        <v>5576</v>
      </c>
      <c r="K945" s="142" t="s">
        <v>5553</v>
      </c>
      <c r="L945" s="6" t="s">
        <v>5579</v>
      </c>
      <c r="M945" s="6" t="s">
        <v>352</v>
      </c>
      <c r="N945" s="637">
        <v>1760</v>
      </c>
      <c r="O945" s="304">
        <v>15500</v>
      </c>
      <c r="P945" s="83">
        <v>15500</v>
      </c>
      <c r="Q945" s="102"/>
    </row>
    <row r="946" spans="1:221" ht="15.75">
      <c r="A946" s="64">
        <v>937</v>
      </c>
      <c r="B946" s="64"/>
      <c r="C946" s="371"/>
      <c r="D946" s="401"/>
      <c r="E946" s="436" t="s">
        <v>6970</v>
      </c>
      <c r="F946" s="661"/>
      <c r="G946" s="438"/>
      <c r="H946" s="439"/>
      <c r="I946" s="438"/>
      <c r="J946" s="439"/>
      <c r="K946" s="437"/>
      <c r="L946" s="439"/>
      <c r="M946" s="437"/>
      <c r="N946" s="437"/>
      <c r="O946" s="437"/>
      <c r="P946" s="440"/>
      <c r="Q946" s="639"/>
      <c r="R946" s="365"/>
      <c r="S946" s="365"/>
      <c r="T946" s="365"/>
      <c r="U946" s="365"/>
      <c r="V946" s="365"/>
      <c r="W946" s="365"/>
      <c r="X946" s="365"/>
      <c r="Y946" s="365"/>
      <c r="Z946" s="365"/>
      <c r="AA946" s="365"/>
      <c r="AB946" s="365"/>
      <c r="AC946" s="365"/>
      <c r="AD946" s="365"/>
      <c r="AE946" s="365"/>
      <c r="AF946" s="365"/>
      <c r="AG946" s="365"/>
      <c r="AH946" s="365"/>
      <c r="AI946" s="365"/>
      <c r="AJ946" s="365"/>
      <c r="AK946" s="365"/>
      <c r="AL946" s="365"/>
      <c r="AM946" s="365"/>
      <c r="AN946" s="365"/>
      <c r="AO946" s="365"/>
      <c r="AP946" s="365"/>
      <c r="AQ946" s="365"/>
      <c r="AR946" s="365"/>
      <c r="AS946" s="365"/>
      <c r="AT946" s="365"/>
      <c r="AU946" s="365"/>
      <c r="AV946" s="365"/>
      <c r="AW946" s="365"/>
      <c r="AX946" s="365"/>
      <c r="AY946" s="365"/>
      <c r="AZ946" s="365"/>
      <c r="BA946" s="365"/>
      <c r="BB946" s="365"/>
      <c r="BC946" s="365"/>
      <c r="BD946" s="365"/>
      <c r="BE946" s="365"/>
      <c r="BF946" s="365"/>
      <c r="BG946" s="365"/>
      <c r="BH946" s="365"/>
      <c r="BI946" s="365"/>
      <c r="BJ946" s="365"/>
      <c r="BK946" s="365"/>
      <c r="BL946" s="365"/>
      <c r="BM946" s="365"/>
      <c r="BN946" s="365"/>
      <c r="BO946" s="365"/>
      <c r="BP946" s="365"/>
      <c r="BQ946" s="365"/>
      <c r="BR946" s="365"/>
      <c r="BS946" s="365"/>
      <c r="BT946" s="365"/>
      <c r="BU946" s="365"/>
      <c r="BV946" s="365"/>
      <c r="BW946" s="365"/>
      <c r="BX946" s="365"/>
      <c r="BY946" s="365"/>
      <c r="BZ946" s="365"/>
      <c r="CA946" s="365"/>
      <c r="CB946" s="365"/>
      <c r="CC946" s="365"/>
      <c r="CD946" s="365"/>
      <c r="CE946" s="365"/>
      <c r="CF946" s="365"/>
      <c r="CG946" s="365"/>
      <c r="CH946" s="365"/>
      <c r="CI946" s="365"/>
      <c r="CJ946" s="365"/>
      <c r="CK946" s="365"/>
      <c r="CL946" s="365"/>
      <c r="CM946" s="365"/>
      <c r="CN946" s="365"/>
      <c r="CO946" s="365"/>
      <c r="CP946" s="365"/>
      <c r="CQ946" s="365"/>
      <c r="CR946" s="365"/>
      <c r="CS946" s="365"/>
      <c r="CT946" s="365"/>
      <c r="CU946" s="365"/>
      <c r="CV946" s="365"/>
      <c r="CW946" s="365"/>
      <c r="CX946" s="365"/>
      <c r="CY946" s="365"/>
      <c r="CZ946" s="365"/>
      <c r="DA946" s="365"/>
      <c r="DB946" s="365"/>
      <c r="DC946" s="365"/>
      <c r="DD946" s="365"/>
      <c r="DE946" s="365"/>
      <c r="DF946" s="365"/>
      <c r="DG946" s="365"/>
      <c r="DH946" s="365"/>
      <c r="DI946" s="365"/>
      <c r="DJ946" s="365"/>
      <c r="DK946" s="365"/>
      <c r="DL946" s="365"/>
      <c r="DM946" s="365"/>
      <c r="DN946" s="365"/>
      <c r="DO946" s="365"/>
      <c r="DP946" s="365"/>
      <c r="DQ946" s="365"/>
      <c r="DR946" s="365"/>
      <c r="DS946" s="365"/>
      <c r="DT946" s="365"/>
      <c r="DU946" s="365"/>
      <c r="DV946" s="365"/>
      <c r="DW946" s="365"/>
      <c r="DX946" s="365"/>
      <c r="DY946" s="365"/>
      <c r="DZ946" s="365"/>
      <c r="EA946" s="365"/>
      <c r="EB946" s="365"/>
      <c r="EC946" s="365"/>
      <c r="ED946" s="365"/>
      <c r="EE946" s="365"/>
      <c r="EF946" s="365"/>
      <c r="EG946" s="365"/>
      <c r="EH946" s="365"/>
      <c r="EI946" s="365"/>
      <c r="EJ946" s="365"/>
      <c r="EK946" s="365"/>
      <c r="EL946" s="365"/>
      <c r="EM946" s="365"/>
      <c r="EN946" s="365"/>
      <c r="EO946" s="365"/>
      <c r="EP946" s="365"/>
      <c r="EQ946" s="365"/>
      <c r="ER946" s="365"/>
      <c r="ES946" s="365"/>
      <c r="ET946" s="365"/>
      <c r="EU946" s="365"/>
      <c r="EV946" s="365"/>
      <c r="EW946" s="365"/>
      <c r="EX946" s="365"/>
      <c r="EY946" s="365"/>
      <c r="EZ946" s="365"/>
      <c r="FA946" s="365"/>
      <c r="FB946" s="365"/>
      <c r="FC946" s="365"/>
      <c r="FD946" s="365"/>
      <c r="FE946" s="365"/>
      <c r="FF946" s="365"/>
      <c r="FG946" s="365"/>
      <c r="FH946" s="365"/>
      <c r="FI946" s="365"/>
      <c r="FJ946" s="365"/>
      <c r="FK946" s="365"/>
      <c r="FL946" s="365"/>
      <c r="FM946" s="365"/>
      <c r="FN946" s="365"/>
      <c r="FO946" s="365"/>
      <c r="FP946" s="365"/>
      <c r="FQ946" s="365"/>
      <c r="FR946" s="365"/>
      <c r="FS946" s="365"/>
      <c r="FT946" s="365"/>
      <c r="FU946" s="365"/>
      <c r="FV946" s="365"/>
      <c r="FW946" s="365"/>
      <c r="FX946" s="365"/>
      <c r="FY946" s="365"/>
      <c r="FZ946" s="365"/>
      <c r="GA946" s="365"/>
      <c r="GB946" s="365"/>
      <c r="GC946" s="365"/>
      <c r="GD946" s="365"/>
      <c r="GE946" s="365"/>
      <c r="GF946" s="365"/>
      <c r="GG946" s="365"/>
      <c r="GH946" s="365"/>
      <c r="GI946" s="365"/>
      <c r="GJ946" s="365"/>
      <c r="GK946" s="365"/>
      <c r="GL946" s="365"/>
      <c r="GM946" s="365"/>
      <c r="GN946" s="365"/>
      <c r="GO946" s="365"/>
      <c r="GP946" s="365"/>
      <c r="GQ946" s="365"/>
      <c r="GR946" s="365"/>
      <c r="GS946" s="365"/>
      <c r="GT946" s="365"/>
      <c r="GU946" s="365"/>
      <c r="GV946" s="365"/>
      <c r="GW946" s="365"/>
      <c r="GX946" s="365"/>
      <c r="GY946" s="365"/>
      <c r="GZ946" s="365"/>
      <c r="HA946" s="365"/>
      <c r="HB946" s="365"/>
      <c r="HC946" s="365"/>
      <c r="HD946" s="365"/>
      <c r="HE946" s="365"/>
      <c r="HF946" s="365"/>
      <c r="HG946" s="365"/>
      <c r="HH946" s="365"/>
      <c r="HI946" s="365"/>
      <c r="HJ946" s="365"/>
      <c r="HK946" s="365"/>
      <c r="HL946" s="365"/>
      <c r="HM946" s="365"/>
    </row>
    <row r="947" spans="1:221" ht="38.25">
      <c r="A947" s="64">
        <v>938</v>
      </c>
      <c r="B947" s="64">
        <v>875</v>
      </c>
      <c r="C947" s="69" t="s">
        <v>4556</v>
      </c>
      <c r="D947" s="25">
        <v>717</v>
      </c>
      <c r="E947" s="685" t="s">
        <v>4558</v>
      </c>
      <c r="F947" s="47" t="s">
        <v>4557</v>
      </c>
      <c r="G947" s="145" t="s">
        <v>4559</v>
      </c>
      <c r="H947" s="458" t="s">
        <v>4560</v>
      </c>
      <c r="I947" s="566" t="s">
        <v>28</v>
      </c>
      <c r="J947" s="25" t="s">
        <v>1616</v>
      </c>
      <c r="K947" s="45" t="s">
        <v>4562</v>
      </c>
      <c r="L947" s="45" t="s">
        <v>4561</v>
      </c>
      <c r="M947" s="21" t="s">
        <v>229</v>
      </c>
      <c r="N947" s="637">
        <v>8800</v>
      </c>
      <c r="O947" s="131">
        <v>3157</v>
      </c>
      <c r="P947" s="83">
        <v>3157</v>
      </c>
      <c r="Q947" s="102"/>
    </row>
    <row r="948" spans="1:221" ht="89.25">
      <c r="A948" s="64">
        <v>939</v>
      </c>
      <c r="B948" s="64">
        <v>876</v>
      </c>
      <c r="C948" s="1" t="s">
        <v>1104</v>
      </c>
      <c r="D948" s="25">
        <v>718</v>
      </c>
      <c r="E948" s="100" t="s">
        <v>1106</v>
      </c>
      <c r="F948" s="39" t="s">
        <v>1105</v>
      </c>
      <c r="G948" s="19" t="s">
        <v>1107</v>
      </c>
      <c r="H948" s="450" t="s">
        <v>285</v>
      </c>
      <c r="I948" s="558" t="s">
        <v>28</v>
      </c>
      <c r="J948" s="3" t="s">
        <v>7042</v>
      </c>
      <c r="K948" s="3" t="s">
        <v>952</v>
      </c>
      <c r="L948" s="81" t="s">
        <v>1108</v>
      </c>
      <c r="M948" s="3" t="s">
        <v>229</v>
      </c>
      <c r="N948" s="636">
        <v>286000</v>
      </c>
      <c r="O948" s="82">
        <v>399</v>
      </c>
      <c r="P948" s="83">
        <v>399</v>
      </c>
      <c r="Q948" s="102"/>
    </row>
    <row r="949" spans="1:221" ht="51">
      <c r="A949" s="64">
        <v>940</v>
      </c>
      <c r="B949" s="64">
        <v>877</v>
      </c>
      <c r="C949" s="1" t="s">
        <v>190</v>
      </c>
      <c r="D949" s="416">
        <v>718</v>
      </c>
      <c r="E949" s="150" t="s">
        <v>192</v>
      </c>
      <c r="F949" s="230" t="s">
        <v>191</v>
      </c>
      <c r="G949" s="345" t="s">
        <v>193</v>
      </c>
      <c r="H949" s="540" t="s">
        <v>60</v>
      </c>
      <c r="I949" s="558" t="s">
        <v>28</v>
      </c>
      <c r="J949" s="289" t="s">
        <v>7043</v>
      </c>
      <c r="K949" s="3" t="s">
        <v>195</v>
      </c>
      <c r="L949" s="3" t="s">
        <v>194</v>
      </c>
      <c r="M949" s="3" t="s">
        <v>30</v>
      </c>
      <c r="N949" s="637">
        <v>88000</v>
      </c>
      <c r="O949" s="128">
        <v>1200</v>
      </c>
      <c r="P949" s="83">
        <v>1200</v>
      </c>
      <c r="Q949" s="102"/>
    </row>
    <row r="950" spans="1:221" ht="51">
      <c r="A950" s="64">
        <v>941</v>
      </c>
      <c r="B950" s="64">
        <v>878</v>
      </c>
      <c r="C950" s="13" t="s">
        <v>1099</v>
      </c>
      <c r="D950" s="124">
        <v>718</v>
      </c>
      <c r="E950" s="102" t="s">
        <v>192</v>
      </c>
      <c r="F950" s="41" t="s">
        <v>1100</v>
      </c>
      <c r="G950" s="14" t="s">
        <v>1101</v>
      </c>
      <c r="H950" s="451" t="s">
        <v>1102</v>
      </c>
      <c r="I950" s="559" t="s">
        <v>28</v>
      </c>
      <c r="J950" s="168" t="s">
        <v>7044</v>
      </c>
      <c r="K950" s="13" t="s">
        <v>975</v>
      </c>
      <c r="L950" s="13" t="s">
        <v>1103</v>
      </c>
      <c r="M950" s="13" t="s">
        <v>211</v>
      </c>
      <c r="N950" s="636">
        <v>26400</v>
      </c>
      <c r="O950" s="82">
        <v>5250</v>
      </c>
      <c r="P950" s="83">
        <v>5250</v>
      </c>
      <c r="Q950" s="102"/>
    </row>
    <row r="951" spans="1:221" ht="38.25">
      <c r="A951" s="64">
        <v>942</v>
      </c>
      <c r="B951" s="64">
        <v>879</v>
      </c>
      <c r="C951" s="1" t="s">
        <v>1121</v>
      </c>
      <c r="D951" s="25">
        <v>720</v>
      </c>
      <c r="E951" s="100" t="s">
        <v>1123</v>
      </c>
      <c r="F951" s="39" t="s">
        <v>1122</v>
      </c>
      <c r="G951" s="19" t="s">
        <v>1124</v>
      </c>
      <c r="H951" s="450" t="s">
        <v>60</v>
      </c>
      <c r="I951" s="558" t="s">
        <v>28</v>
      </c>
      <c r="J951" s="13" t="s">
        <v>148</v>
      </c>
      <c r="K951" s="3" t="s">
        <v>952</v>
      </c>
      <c r="L951" s="81" t="s">
        <v>1125</v>
      </c>
      <c r="M951" s="3" t="s">
        <v>30</v>
      </c>
      <c r="N951" s="636">
        <v>22000</v>
      </c>
      <c r="O951" s="82">
        <v>357</v>
      </c>
      <c r="P951" s="83">
        <v>357</v>
      </c>
      <c r="Q951" s="102"/>
    </row>
    <row r="952" spans="1:221" ht="38.25">
      <c r="A952" s="64">
        <v>943</v>
      </c>
      <c r="B952" s="64">
        <v>880</v>
      </c>
      <c r="C952" s="1" t="s">
        <v>4170</v>
      </c>
      <c r="D952" s="25">
        <v>721</v>
      </c>
      <c r="E952" s="128" t="s">
        <v>4172</v>
      </c>
      <c r="F952" s="39" t="s">
        <v>4171</v>
      </c>
      <c r="G952" s="267" t="s">
        <v>4173</v>
      </c>
      <c r="H952" s="500" t="s">
        <v>4174</v>
      </c>
      <c r="I952" s="569" t="s">
        <v>28</v>
      </c>
      <c r="J952" s="35" t="s">
        <v>1616</v>
      </c>
      <c r="K952" s="1" t="s">
        <v>4176</v>
      </c>
      <c r="L952" s="1" t="s">
        <v>4175</v>
      </c>
      <c r="M952" s="66" t="s">
        <v>229</v>
      </c>
      <c r="N952" s="637">
        <v>11000</v>
      </c>
      <c r="O952" s="128">
        <v>6300</v>
      </c>
      <c r="P952" s="83">
        <v>6300</v>
      </c>
      <c r="Q952" s="102"/>
    </row>
    <row r="953" spans="1:221" ht="38.25">
      <c r="A953" s="64">
        <v>944</v>
      </c>
      <c r="B953" s="64">
        <v>881</v>
      </c>
      <c r="C953" s="1" t="s">
        <v>4297</v>
      </c>
      <c r="D953" s="25">
        <v>721</v>
      </c>
      <c r="E953" s="102" t="s">
        <v>4298</v>
      </c>
      <c r="F953" s="39" t="s">
        <v>4171</v>
      </c>
      <c r="G953" s="267" t="s">
        <v>4173</v>
      </c>
      <c r="H953" s="475" t="s">
        <v>4300</v>
      </c>
      <c r="I953" s="572" t="s">
        <v>28</v>
      </c>
      <c r="J953" s="6" t="s">
        <v>4299</v>
      </c>
      <c r="K953" s="1" t="s">
        <v>4176</v>
      </c>
      <c r="L953" s="1" t="s">
        <v>4175</v>
      </c>
      <c r="M953" s="35" t="s">
        <v>229</v>
      </c>
      <c r="N953" s="637">
        <v>26400</v>
      </c>
      <c r="O953" s="128">
        <v>6300</v>
      </c>
      <c r="P953" s="83">
        <v>6300</v>
      </c>
      <c r="Q953" s="102"/>
    </row>
    <row r="954" spans="1:221" ht="51">
      <c r="A954" s="64">
        <v>945</v>
      </c>
      <c r="B954" s="64">
        <v>882</v>
      </c>
      <c r="C954" s="1" t="s">
        <v>5539</v>
      </c>
      <c r="D954" s="407">
        <v>721</v>
      </c>
      <c r="E954" s="732" t="s">
        <v>4172</v>
      </c>
      <c r="F954" s="39" t="s">
        <v>5540</v>
      </c>
      <c r="G954" s="270" t="s">
        <v>4173</v>
      </c>
      <c r="H954" s="534" t="s">
        <v>5541</v>
      </c>
      <c r="I954" s="617" t="s">
        <v>28</v>
      </c>
      <c r="J954" s="271" t="s">
        <v>4299</v>
      </c>
      <c r="K954" s="271" t="s">
        <v>5543</v>
      </c>
      <c r="L954" s="271" t="s">
        <v>5542</v>
      </c>
      <c r="M954" s="271" t="s">
        <v>229</v>
      </c>
      <c r="N954" s="637">
        <v>26400</v>
      </c>
      <c r="O954" s="304">
        <v>7900</v>
      </c>
      <c r="P954" s="83">
        <v>7900</v>
      </c>
      <c r="Q954" s="102"/>
    </row>
    <row r="955" spans="1:221" ht="51">
      <c r="A955" s="64">
        <v>946</v>
      </c>
      <c r="B955" s="64">
        <v>883</v>
      </c>
      <c r="C955" s="1" t="s">
        <v>3484</v>
      </c>
      <c r="D955" s="25">
        <v>722</v>
      </c>
      <c r="E955" s="100" t="s">
        <v>3486</v>
      </c>
      <c r="F955" s="39" t="s">
        <v>3485</v>
      </c>
      <c r="G955" s="4" t="s">
        <v>3488</v>
      </c>
      <c r="H955" s="450" t="s">
        <v>1045</v>
      </c>
      <c r="I955" s="558" t="s">
        <v>28</v>
      </c>
      <c r="J955" s="3" t="s">
        <v>3487</v>
      </c>
      <c r="K955" s="3" t="s">
        <v>3474</v>
      </c>
      <c r="L955" s="3" t="s">
        <v>3489</v>
      </c>
      <c r="M955" s="3" t="s">
        <v>229</v>
      </c>
      <c r="N955" s="637">
        <v>33000</v>
      </c>
      <c r="O955" s="88">
        <v>733</v>
      </c>
      <c r="P955" s="83">
        <v>733</v>
      </c>
      <c r="Q955" s="102"/>
    </row>
    <row r="956" spans="1:221" ht="38.25">
      <c r="A956" s="64">
        <v>947</v>
      </c>
      <c r="B956" s="64">
        <v>884</v>
      </c>
      <c r="C956" s="69" t="s">
        <v>4617</v>
      </c>
      <c r="D956" s="25">
        <v>722</v>
      </c>
      <c r="E956" s="685" t="s">
        <v>3486</v>
      </c>
      <c r="F956" s="47" t="s">
        <v>4618</v>
      </c>
      <c r="G956" s="145" t="s">
        <v>4619</v>
      </c>
      <c r="H956" s="458" t="s">
        <v>4560</v>
      </c>
      <c r="I956" s="566" t="s">
        <v>28</v>
      </c>
      <c r="J956" s="25" t="s">
        <v>1616</v>
      </c>
      <c r="K956" s="45" t="s">
        <v>4621</v>
      </c>
      <c r="L956" s="45" t="s">
        <v>4620</v>
      </c>
      <c r="M956" s="21" t="s">
        <v>229</v>
      </c>
      <c r="N956" s="637">
        <v>11000</v>
      </c>
      <c r="O956" s="131">
        <v>3475</v>
      </c>
      <c r="P956" s="83">
        <v>3475</v>
      </c>
      <c r="Q956" s="102"/>
    </row>
    <row r="957" spans="1:221" ht="63.75">
      <c r="A957" s="64">
        <v>948</v>
      </c>
      <c r="B957" s="64">
        <v>885</v>
      </c>
      <c r="C957" s="1" t="s">
        <v>2453</v>
      </c>
      <c r="D957" s="25">
        <v>724</v>
      </c>
      <c r="E957" s="735" t="s">
        <v>2454</v>
      </c>
      <c r="F957" s="39" t="s">
        <v>1605</v>
      </c>
      <c r="G957" s="19" t="s">
        <v>2456</v>
      </c>
      <c r="H957" s="541" t="s">
        <v>2457</v>
      </c>
      <c r="I957" s="623" t="s">
        <v>28</v>
      </c>
      <c r="J957" s="13" t="s">
        <v>2455</v>
      </c>
      <c r="K957" s="3" t="s">
        <v>952</v>
      </c>
      <c r="L957" s="81" t="s">
        <v>2458</v>
      </c>
      <c r="M957" s="290" t="s">
        <v>20</v>
      </c>
      <c r="N957" s="636">
        <v>3300</v>
      </c>
      <c r="O957" s="82">
        <v>23898</v>
      </c>
      <c r="P957" s="83">
        <v>23898</v>
      </c>
      <c r="Q957" s="102"/>
    </row>
    <row r="958" spans="1:221" ht="38.25">
      <c r="A958" s="64">
        <v>949</v>
      </c>
      <c r="B958" s="64">
        <v>886</v>
      </c>
      <c r="C958" s="1" t="s">
        <v>1604</v>
      </c>
      <c r="D958" s="25">
        <v>724</v>
      </c>
      <c r="E958" s="100" t="s">
        <v>1606</v>
      </c>
      <c r="F958" s="39" t="s">
        <v>1605</v>
      </c>
      <c r="G958" s="19" t="s">
        <v>1608</v>
      </c>
      <c r="H958" s="450" t="s">
        <v>1609</v>
      </c>
      <c r="I958" s="558" t="s">
        <v>28</v>
      </c>
      <c r="J958" s="13" t="s">
        <v>1607</v>
      </c>
      <c r="K958" s="3" t="s">
        <v>952</v>
      </c>
      <c r="L958" s="81" t="s">
        <v>1610</v>
      </c>
      <c r="M958" s="3" t="s">
        <v>20</v>
      </c>
      <c r="N958" s="636">
        <v>11000</v>
      </c>
      <c r="O958" s="82">
        <v>23898</v>
      </c>
      <c r="P958" s="83">
        <v>23898</v>
      </c>
      <c r="Q958" s="102"/>
    </row>
    <row r="959" spans="1:221" ht="51">
      <c r="A959" s="64">
        <v>950</v>
      </c>
      <c r="B959" s="64">
        <v>887</v>
      </c>
      <c r="C959" s="65" t="s">
        <v>5039</v>
      </c>
      <c r="D959" s="16">
        <v>725</v>
      </c>
      <c r="E959" s="684" t="s">
        <v>198</v>
      </c>
      <c r="F959" s="43" t="s">
        <v>197</v>
      </c>
      <c r="G959" s="28" t="s">
        <v>5023</v>
      </c>
      <c r="H959" s="474" t="s">
        <v>3242</v>
      </c>
      <c r="I959" s="562" t="s">
        <v>28</v>
      </c>
      <c r="J959" s="65" t="s">
        <v>5040</v>
      </c>
      <c r="K959" s="65" t="s">
        <v>4974</v>
      </c>
      <c r="L959" s="65" t="s">
        <v>202</v>
      </c>
      <c r="M959" s="65" t="s">
        <v>3244</v>
      </c>
      <c r="N959" s="637">
        <v>3300</v>
      </c>
      <c r="O959" s="96">
        <v>18900</v>
      </c>
      <c r="P959" s="83">
        <v>18900</v>
      </c>
      <c r="Q959" s="102"/>
    </row>
    <row r="960" spans="1:221" ht="51">
      <c r="A960" s="64">
        <v>951</v>
      </c>
      <c r="B960" s="64">
        <v>888</v>
      </c>
      <c r="C960" s="1" t="s">
        <v>196</v>
      </c>
      <c r="D960" s="124">
        <v>725</v>
      </c>
      <c r="E960" s="128" t="s">
        <v>198</v>
      </c>
      <c r="F960" s="230" t="s">
        <v>197</v>
      </c>
      <c r="G960" s="111" t="s">
        <v>200</v>
      </c>
      <c r="H960" s="479" t="s">
        <v>201</v>
      </c>
      <c r="I960" s="569" t="s">
        <v>28</v>
      </c>
      <c r="J960" s="66" t="s">
        <v>199</v>
      </c>
      <c r="K960" s="3" t="s">
        <v>203</v>
      </c>
      <c r="L960" s="66" t="s">
        <v>202</v>
      </c>
      <c r="M960" s="66" t="s">
        <v>20</v>
      </c>
      <c r="N960" s="637">
        <v>4400</v>
      </c>
      <c r="O960" s="128">
        <v>17500</v>
      </c>
      <c r="P960" s="83">
        <v>17500</v>
      </c>
      <c r="Q960" s="102"/>
    </row>
    <row r="961" spans="1:221" ht="51">
      <c r="A961" s="64">
        <v>952</v>
      </c>
      <c r="B961" s="64">
        <v>889</v>
      </c>
      <c r="C961" s="1" t="s">
        <v>1591</v>
      </c>
      <c r="D961" s="124">
        <v>725</v>
      </c>
      <c r="E961" s="100" t="s">
        <v>198</v>
      </c>
      <c r="F961" s="41" t="s">
        <v>1592</v>
      </c>
      <c r="G961" s="14" t="s">
        <v>1593</v>
      </c>
      <c r="H961" s="510" t="s">
        <v>962</v>
      </c>
      <c r="I961" s="558" t="s">
        <v>28</v>
      </c>
      <c r="J961" s="13" t="s">
        <v>1088</v>
      </c>
      <c r="K961" s="13" t="s">
        <v>964</v>
      </c>
      <c r="L961" s="13" t="s">
        <v>1594</v>
      </c>
      <c r="M961" s="3" t="s">
        <v>211</v>
      </c>
      <c r="N961" s="636">
        <v>13200</v>
      </c>
      <c r="O961" s="82">
        <v>4500</v>
      </c>
      <c r="P961" s="83">
        <v>4500</v>
      </c>
      <c r="Q961" s="102"/>
    </row>
    <row r="962" spans="1:221" ht="38.25">
      <c r="A962" s="64">
        <v>953</v>
      </c>
      <c r="B962" s="64">
        <v>890</v>
      </c>
      <c r="C962" s="1" t="s">
        <v>5235</v>
      </c>
      <c r="D962" s="25">
        <v>725</v>
      </c>
      <c r="E962" s="312" t="s">
        <v>198</v>
      </c>
      <c r="F962" s="89" t="s">
        <v>5236</v>
      </c>
      <c r="G962" s="10" t="s">
        <v>5144</v>
      </c>
      <c r="H962" s="486" t="s">
        <v>5237</v>
      </c>
      <c r="I962" s="583" t="s">
        <v>28</v>
      </c>
      <c r="J962" s="9" t="s">
        <v>5040</v>
      </c>
      <c r="K962" s="9" t="s">
        <v>5239</v>
      </c>
      <c r="L962" s="9" t="s">
        <v>5238</v>
      </c>
      <c r="M962" s="9" t="s">
        <v>3244</v>
      </c>
      <c r="N962" s="637">
        <v>12100</v>
      </c>
      <c r="O962" s="96">
        <v>19800</v>
      </c>
      <c r="P962" s="83">
        <v>19800</v>
      </c>
      <c r="Q962" s="102"/>
    </row>
    <row r="963" spans="1:221" ht="25.5">
      <c r="A963" s="64">
        <v>954</v>
      </c>
      <c r="B963" s="64">
        <v>891</v>
      </c>
      <c r="C963" s="1" t="s">
        <v>1598</v>
      </c>
      <c r="D963" s="25">
        <v>725</v>
      </c>
      <c r="E963" s="100" t="s">
        <v>198</v>
      </c>
      <c r="F963" s="39" t="s">
        <v>1599</v>
      </c>
      <c r="G963" s="19" t="s">
        <v>193</v>
      </c>
      <c r="H963" s="450" t="s">
        <v>325</v>
      </c>
      <c r="I963" s="558" t="s">
        <v>28</v>
      </c>
      <c r="J963" s="13" t="s">
        <v>1600</v>
      </c>
      <c r="K963" s="3" t="s">
        <v>952</v>
      </c>
      <c r="L963" s="81" t="s">
        <v>1601</v>
      </c>
      <c r="M963" s="3" t="s">
        <v>30</v>
      </c>
      <c r="N963" s="636">
        <v>11000</v>
      </c>
      <c r="O963" s="82">
        <v>269</v>
      </c>
      <c r="P963" s="83">
        <v>269</v>
      </c>
      <c r="Q963" s="102"/>
    </row>
    <row r="964" spans="1:221" ht="51">
      <c r="A964" s="64">
        <v>955</v>
      </c>
      <c r="B964" s="64">
        <v>892</v>
      </c>
      <c r="C964" s="13" t="s">
        <v>1602</v>
      </c>
      <c r="D964" s="124">
        <v>725</v>
      </c>
      <c r="E964" s="102" t="s">
        <v>198</v>
      </c>
      <c r="F964" s="41" t="s">
        <v>1589</v>
      </c>
      <c r="G964" s="14" t="s">
        <v>1006</v>
      </c>
      <c r="H964" s="451" t="s">
        <v>656</v>
      </c>
      <c r="I964" s="558" t="s">
        <v>28</v>
      </c>
      <c r="J964" s="13" t="s">
        <v>1603</v>
      </c>
      <c r="K964" s="13" t="s">
        <v>1047</v>
      </c>
      <c r="L964" s="13" t="s">
        <v>1590</v>
      </c>
      <c r="M964" s="13" t="s">
        <v>1194</v>
      </c>
      <c r="N964" s="636">
        <v>13200</v>
      </c>
      <c r="O964" s="82">
        <v>4389</v>
      </c>
      <c r="P964" s="83">
        <v>4389</v>
      </c>
      <c r="Q964" s="102"/>
    </row>
    <row r="965" spans="1:221" ht="51">
      <c r="A965" s="64">
        <v>956</v>
      </c>
      <c r="B965" s="64">
        <v>893</v>
      </c>
      <c r="C965" s="13" t="s">
        <v>1595</v>
      </c>
      <c r="D965" s="124">
        <v>725</v>
      </c>
      <c r="E965" s="102" t="s">
        <v>198</v>
      </c>
      <c r="F965" s="41" t="s">
        <v>1589</v>
      </c>
      <c r="G965" s="14" t="s">
        <v>1597</v>
      </c>
      <c r="H965" s="451" t="s">
        <v>656</v>
      </c>
      <c r="I965" s="558" t="s">
        <v>28</v>
      </c>
      <c r="J965" s="13" t="s">
        <v>1596</v>
      </c>
      <c r="K965" s="13" t="s">
        <v>1047</v>
      </c>
      <c r="L965" s="13" t="s">
        <v>1590</v>
      </c>
      <c r="M965" s="13" t="s">
        <v>153</v>
      </c>
      <c r="N965" s="636">
        <v>26400</v>
      </c>
      <c r="O965" s="82">
        <v>24000</v>
      </c>
      <c r="P965" s="83">
        <v>24000</v>
      </c>
      <c r="Q965" s="102"/>
    </row>
    <row r="966" spans="1:221" ht="63.75">
      <c r="A966" s="64">
        <v>957</v>
      </c>
      <c r="B966" s="64">
        <v>894</v>
      </c>
      <c r="C966" s="1" t="s">
        <v>1617</v>
      </c>
      <c r="D966" s="124">
        <v>726</v>
      </c>
      <c r="E966" s="684" t="s">
        <v>1619</v>
      </c>
      <c r="F966" s="41" t="s">
        <v>1618</v>
      </c>
      <c r="G966" s="14" t="s">
        <v>1621</v>
      </c>
      <c r="H966" s="451" t="s">
        <v>1622</v>
      </c>
      <c r="I966" s="559" t="s">
        <v>814</v>
      </c>
      <c r="J966" s="13" t="s">
        <v>1620</v>
      </c>
      <c r="K966" s="13" t="s">
        <v>1624</v>
      </c>
      <c r="L966" s="13" t="s">
        <v>1623</v>
      </c>
      <c r="M966" s="64" t="s">
        <v>1048</v>
      </c>
      <c r="N966" s="636">
        <v>33000</v>
      </c>
      <c r="O966" s="82">
        <v>1550</v>
      </c>
      <c r="P966" s="83">
        <v>1550</v>
      </c>
      <c r="Q966" s="102"/>
    </row>
    <row r="967" spans="1:221" ht="51">
      <c r="A967" s="64">
        <v>958</v>
      </c>
      <c r="B967" s="64">
        <v>895</v>
      </c>
      <c r="C967" s="1" t="s">
        <v>5779</v>
      </c>
      <c r="D967" s="25">
        <v>726</v>
      </c>
      <c r="E967" s="698" t="s">
        <v>1619</v>
      </c>
      <c r="F967" s="39" t="s">
        <v>5780</v>
      </c>
      <c r="G967" s="170" t="s">
        <v>5781</v>
      </c>
      <c r="H967" s="490" t="s">
        <v>5782</v>
      </c>
      <c r="I967" s="584" t="s">
        <v>28</v>
      </c>
      <c r="J967" s="37" t="s">
        <v>7045</v>
      </c>
      <c r="K967" s="37" t="s">
        <v>5784</v>
      </c>
      <c r="L967" s="37" t="s">
        <v>5783</v>
      </c>
      <c r="M967" s="37" t="s">
        <v>229</v>
      </c>
      <c r="N967" s="637">
        <v>286000</v>
      </c>
      <c r="O967" s="5">
        <v>750</v>
      </c>
      <c r="P967" s="83">
        <v>750</v>
      </c>
      <c r="Q967" s="102"/>
    </row>
    <row r="968" spans="1:221" ht="51">
      <c r="A968" s="64">
        <v>959</v>
      </c>
      <c r="B968" s="64">
        <v>896</v>
      </c>
      <c r="C968" s="1" t="s">
        <v>5785</v>
      </c>
      <c r="D968" s="25">
        <v>726</v>
      </c>
      <c r="E968" s="100" t="s">
        <v>1619</v>
      </c>
      <c r="F968" s="39" t="s">
        <v>5786</v>
      </c>
      <c r="G968" s="170" t="s">
        <v>5781</v>
      </c>
      <c r="H968" s="490" t="s">
        <v>5787</v>
      </c>
      <c r="I968" s="558" t="s">
        <v>28</v>
      </c>
      <c r="J968" s="3" t="s">
        <v>7046</v>
      </c>
      <c r="K968" s="37" t="s">
        <v>5784</v>
      </c>
      <c r="L968" s="37" t="s">
        <v>5788</v>
      </c>
      <c r="M968" s="37" t="s">
        <v>229</v>
      </c>
      <c r="N968" s="637">
        <v>55000</v>
      </c>
      <c r="O968" s="5">
        <v>810</v>
      </c>
      <c r="P968" s="83">
        <v>810</v>
      </c>
      <c r="Q968" s="102"/>
    </row>
    <row r="969" spans="1:221" ht="38.25">
      <c r="A969" s="64">
        <v>960</v>
      </c>
      <c r="B969" s="64">
        <v>897</v>
      </c>
      <c r="C969" s="13" t="s">
        <v>1655</v>
      </c>
      <c r="D969" s="124">
        <v>727</v>
      </c>
      <c r="E969" s="128" t="s">
        <v>1657</v>
      </c>
      <c r="F969" s="109" t="s">
        <v>1656</v>
      </c>
      <c r="G969" s="111" t="s">
        <v>1659</v>
      </c>
      <c r="H969" s="479" t="s">
        <v>1660</v>
      </c>
      <c r="I969" s="569" t="s">
        <v>28</v>
      </c>
      <c r="J969" s="13" t="s">
        <v>1658</v>
      </c>
      <c r="K969" s="66" t="s">
        <v>1133</v>
      </c>
      <c r="L969" s="66" t="s">
        <v>1661</v>
      </c>
      <c r="M969" s="66" t="s">
        <v>229</v>
      </c>
      <c r="N969" s="636">
        <v>4400</v>
      </c>
      <c r="O969" s="82">
        <v>2790</v>
      </c>
      <c r="P969" s="83">
        <v>2790</v>
      </c>
      <c r="Q969" s="102"/>
    </row>
    <row r="970" spans="1:221" ht="63.75">
      <c r="A970" s="64">
        <v>961</v>
      </c>
      <c r="B970" s="64">
        <v>898</v>
      </c>
      <c r="C970" s="1" t="s">
        <v>1543</v>
      </c>
      <c r="D970" s="25">
        <v>730</v>
      </c>
      <c r="E970" s="100" t="s">
        <v>1545</v>
      </c>
      <c r="F970" s="39" t="s">
        <v>1544</v>
      </c>
      <c r="G970" s="19" t="s">
        <v>1547</v>
      </c>
      <c r="H970" s="450" t="s">
        <v>1548</v>
      </c>
      <c r="I970" s="558" t="s">
        <v>28</v>
      </c>
      <c r="J970" s="13" t="s">
        <v>1546</v>
      </c>
      <c r="K970" s="3" t="s">
        <v>952</v>
      </c>
      <c r="L970" s="81" t="s">
        <v>1549</v>
      </c>
      <c r="M970" s="3" t="s">
        <v>229</v>
      </c>
      <c r="N970" s="636">
        <v>330000</v>
      </c>
      <c r="O970" s="82">
        <v>693</v>
      </c>
      <c r="P970" s="83">
        <v>693</v>
      </c>
      <c r="Q970" s="102"/>
    </row>
    <row r="971" spans="1:221" ht="51">
      <c r="A971" s="64">
        <v>962</v>
      </c>
      <c r="B971" s="64">
        <v>899</v>
      </c>
      <c r="C971" s="62" t="s">
        <v>3054</v>
      </c>
      <c r="D971" s="124">
        <v>732</v>
      </c>
      <c r="E971" s="102" t="s">
        <v>3056</v>
      </c>
      <c r="F971" s="41" t="s">
        <v>3055</v>
      </c>
      <c r="G971" s="14" t="s">
        <v>3057</v>
      </c>
      <c r="H971" s="451" t="s">
        <v>1017</v>
      </c>
      <c r="I971" s="559" t="s">
        <v>28</v>
      </c>
      <c r="J971" s="13" t="s">
        <v>41</v>
      </c>
      <c r="K971" s="13" t="s">
        <v>3059</v>
      </c>
      <c r="L971" s="13" t="s">
        <v>3058</v>
      </c>
      <c r="M971" s="13" t="s">
        <v>229</v>
      </c>
      <c r="N971" s="320">
        <v>11000</v>
      </c>
      <c r="O971" s="82">
        <v>4894</v>
      </c>
      <c r="P971" s="83">
        <v>4894</v>
      </c>
      <c r="Q971" s="102"/>
    </row>
    <row r="972" spans="1:221" ht="51">
      <c r="A972" s="64">
        <v>963</v>
      </c>
      <c r="B972" s="64">
        <v>900</v>
      </c>
      <c r="C972" s="62" t="s">
        <v>3060</v>
      </c>
      <c r="D972" s="124">
        <v>732</v>
      </c>
      <c r="E972" s="102" t="s">
        <v>3056</v>
      </c>
      <c r="F972" s="41" t="s">
        <v>3061</v>
      </c>
      <c r="G972" s="14" t="s">
        <v>3062</v>
      </c>
      <c r="H972" s="451" t="s">
        <v>1285</v>
      </c>
      <c r="I972" s="559" t="s">
        <v>28</v>
      </c>
      <c r="J972" s="13" t="s">
        <v>1452</v>
      </c>
      <c r="K972" s="13" t="s">
        <v>3059</v>
      </c>
      <c r="L972" s="13" t="s">
        <v>3063</v>
      </c>
      <c r="M972" s="13" t="s">
        <v>229</v>
      </c>
      <c r="N972" s="320">
        <v>11000</v>
      </c>
      <c r="O972" s="82">
        <v>5354</v>
      </c>
      <c r="P972" s="83">
        <v>5354</v>
      </c>
      <c r="Q972" s="102"/>
    </row>
    <row r="973" spans="1:221" ht="63.75">
      <c r="A973" s="64">
        <v>964</v>
      </c>
      <c r="B973" s="64">
        <v>901</v>
      </c>
      <c r="C973" s="1" t="s">
        <v>5363</v>
      </c>
      <c r="D973" s="25">
        <v>733</v>
      </c>
      <c r="E973" s="100" t="s">
        <v>632</v>
      </c>
      <c r="F973" s="39" t="s">
        <v>5364</v>
      </c>
      <c r="G973" s="7" t="s">
        <v>5365</v>
      </c>
      <c r="H973" s="450" t="s">
        <v>5366</v>
      </c>
      <c r="I973" s="558" t="s">
        <v>28</v>
      </c>
      <c r="J973" s="6" t="s">
        <v>7047</v>
      </c>
      <c r="K973" s="1" t="s">
        <v>3229</v>
      </c>
      <c r="L973" s="1" t="s">
        <v>5367</v>
      </c>
      <c r="M973" s="3" t="s">
        <v>229</v>
      </c>
      <c r="N973" s="637">
        <v>22000</v>
      </c>
      <c r="O973" s="229">
        <v>3600</v>
      </c>
      <c r="P973" s="83">
        <v>3600</v>
      </c>
      <c r="Q973" s="102"/>
    </row>
    <row r="974" spans="1:221" ht="38.25">
      <c r="A974" s="64">
        <v>965</v>
      </c>
      <c r="B974" s="64">
        <v>902</v>
      </c>
      <c r="C974" s="211" t="s">
        <v>630</v>
      </c>
      <c r="D974" s="295">
        <v>733</v>
      </c>
      <c r="E974" s="717" t="s">
        <v>632</v>
      </c>
      <c r="F974" s="214" t="s">
        <v>631</v>
      </c>
      <c r="G974" s="215" t="s">
        <v>72</v>
      </c>
      <c r="H974" s="451" t="s">
        <v>633</v>
      </c>
      <c r="I974" s="559" t="s">
        <v>95</v>
      </c>
      <c r="J974" s="13" t="s">
        <v>76</v>
      </c>
      <c r="K974" s="35" t="s">
        <v>635</v>
      </c>
      <c r="L974" s="35" t="s">
        <v>634</v>
      </c>
      <c r="M974" s="35" t="s">
        <v>30</v>
      </c>
      <c r="N974" s="636">
        <v>33000</v>
      </c>
      <c r="O974" s="82">
        <v>6500</v>
      </c>
      <c r="P974" s="83">
        <v>6500</v>
      </c>
      <c r="Q974" s="102"/>
    </row>
    <row r="975" spans="1:221" ht="15.75">
      <c r="A975" s="64">
        <v>966</v>
      </c>
      <c r="B975" s="64"/>
      <c r="C975" s="371"/>
      <c r="D975" s="401"/>
      <c r="E975" s="436" t="s">
        <v>6971</v>
      </c>
      <c r="F975" s="661"/>
      <c r="G975" s="438"/>
      <c r="H975" s="439"/>
      <c r="I975" s="438"/>
      <c r="J975" s="439"/>
      <c r="K975" s="437"/>
      <c r="L975" s="439"/>
      <c r="M975" s="437"/>
      <c r="N975" s="437"/>
      <c r="O975" s="437"/>
      <c r="P975" s="440"/>
      <c r="Q975" s="639"/>
      <c r="R975" s="365"/>
      <c r="S975" s="365"/>
      <c r="T975" s="365"/>
      <c r="U975" s="365"/>
      <c r="V975" s="365"/>
      <c r="W975" s="365"/>
      <c r="X975" s="365"/>
      <c r="Y975" s="365"/>
      <c r="Z975" s="365"/>
      <c r="AA975" s="365"/>
      <c r="AB975" s="365"/>
      <c r="AC975" s="365"/>
      <c r="AD975" s="365"/>
      <c r="AE975" s="365"/>
      <c r="AF975" s="365"/>
      <c r="AG975" s="365"/>
      <c r="AH975" s="365"/>
      <c r="AI975" s="365"/>
      <c r="AJ975" s="365"/>
      <c r="AK975" s="365"/>
      <c r="AL975" s="365"/>
      <c r="AM975" s="365"/>
      <c r="AN975" s="365"/>
      <c r="AO975" s="365"/>
      <c r="AP975" s="365"/>
      <c r="AQ975" s="365"/>
      <c r="AR975" s="365"/>
      <c r="AS975" s="365"/>
      <c r="AT975" s="365"/>
      <c r="AU975" s="365"/>
      <c r="AV975" s="365"/>
      <c r="AW975" s="365"/>
      <c r="AX975" s="365"/>
      <c r="AY975" s="365"/>
      <c r="AZ975" s="365"/>
      <c r="BA975" s="365"/>
      <c r="BB975" s="365"/>
      <c r="BC975" s="365"/>
      <c r="BD975" s="365"/>
      <c r="BE975" s="365"/>
      <c r="BF975" s="365"/>
      <c r="BG975" s="365"/>
      <c r="BH975" s="365"/>
      <c r="BI975" s="365"/>
      <c r="BJ975" s="365"/>
      <c r="BK975" s="365"/>
      <c r="BL975" s="365"/>
      <c r="BM975" s="365"/>
      <c r="BN975" s="365"/>
      <c r="BO975" s="365"/>
      <c r="BP975" s="365"/>
      <c r="BQ975" s="365"/>
      <c r="BR975" s="365"/>
      <c r="BS975" s="365"/>
      <c r="BT975" s="365"/>
      <c r="BU975" s="365"/>
      <c r="BV975" s="365"/>
      <c r="BW975" s="365"/>
      <c r="BX975" s="365"/>
      <c r="BY975" s="365"/>
      <c r="BZ975" s="365"/>
      <c r="CA975" s="365"/>
      <c r="CB975" s="365"/>
      <c r="CC975" s="365"/>
      <c r="CD975" s="365"/>
      <c r="CE975" s="365"/>
      <c r="CF975" s="365"/>
      <c r="CG975" s="365"/>
      <c r="CH975" s="365"/>
      <c r="CI975" s="365"/>
      <c r="CJ975" s="365"/>
      <c r="CK975" s="365"/>
      <c r="CL975" s="365"/>
      <c r="CM975" s="365"/>
      <c r="CN975" s="365"/>
      <c r="CO975" s="365"/>
      <c r="CP975" s="365"/>
      <c r="CQ975" s="365"/>
      <c r="CR975" s="365"/>
      <c r="CS975" s="365"/>
      <c r="CT975" s="365"/>
      <c r="CU975" s="365"/>
      <c r="CV975" s="365"/>
      <c r="CW975" s="365"/>
      <c r="CX975" s="365"/>
      <c r="CY975" s="365"/>
      <c r="CZ975" s="365"/>
      <c r="DA975" s="365"/>
      <c r="DB975" s="365"/>
      <c r="DC975" s="365"/>
      <c r="DD975" s="365"/>
      <c r="DE975" s="365"/>
      <c r="DF975" s="365"/>
      <c r="DG975" s="365"/>
      <c r="DH975" s="365"/>
      <c r="DI975" s="365"/>
      <c r="DJ975" s="365"/>
      <c r="DK975" s="365"/>
      <c r="DL975" s="365"/>
      <c r="DM975" s="365"/>
      <c r="DN975" s="365"/>
      <c r="DO975" s="365"/>
      <c r="DP975" s="365"/>
      <c r="DQ975" s="365"/>
      <c r="DR975" s="365"/>
      <c r="DS975" s="365"/>
      <c r="DT975" s="365"/>
      <c r="DU975" s="365"/>
      <c r="DV975" s="365"/>
      <c r="DW975" s="365"/>
      <c r="DX975" s="365"/>
      <c r="DY975" s="365"/>
      <c r="DZ975" s="365"/>
      <c r="EA975" s="365"/>
      <c r="EB975" s="365"/>
      <c r="EC975" s="365"/>
      <c r="ED975" s="365"/>
      <c r="EE975" s="365"/>
      <c r="EF975" s="365"/>
      <c r="EG975" s="365"/>
      <c r="EH975" s="365"/>
      <c r="EI975" s="365"/>
      <c r="EJ975" s="365"/>
      <c r="EK975" s="365"/>
      <c r="EL975" s="365"/>
      <c r="EM975" s="365"/>
      <c r="EN975" s="365"/>
      <c r="EO975" s="365"/>
      <c r="EP975" s="365"/>
      <c r="EQ975" s="365"/>
      <c r="ER975" s="365"/>
      <c r="ES975" s="365"/>
      <c r="ET975" s="365"/>
      <c r="EU975" s="365"/>
      <c r="EV975" s="365"/>
      <c r="EW975" s="365"/>
      <c r="EX975" s="365"/>
      <c r="EY975" s="365"/>
      <c r="EZ975" s="365"/>
      <c r="FA975" s="365"/>
      <c r="FB975" s="365"/>
      <c r="FC975" s="365"/>
      <c r="FD975" s="365"/>
      <c r="FE975" s="365"/>
      <c r="FF975" s="365"/>
      <c r="FG975" s="365"/>
      <c r="FH975" s="365"/>
      <c r="FI975" s="365"/>
      <c r="FJ975" s="365"/>
      <c r="FK975" s="365"/>
      <c r="FL975" s="365"/>
      <c r="FM975" s="365"/>
      <c r="FN975" s="365"/>
      <c r="FO975" s="365"/>
      <c r="FP975" s="365"/>
      <c r="FQ975" s="365"/>
      <c r="FR975" s="365"/>
      <c r="FS975" s="365"/>
      <c r="FT975" s="365"/>
      <c r="FU975" s="365"/>
      <c r="FV975" s="365"/>
      <c r="FW975" s="365"/>
      <c r="FX975" s="365"/>
      <c r="FY975" s="365"/>
      <c r="FZ975" s="365"/>
      <c r="GA975" s="365"/>
      <c r="GB975" s="365"/>
      <c r="GC975" s="365"/>
      <c r="GD975" s="365"/>
      <c r="GE975" s="365"/>
      <c r="GF975" s="365"/>
      <c r="GG975" s="365"/>
      <c r="GH975" s="365"/>
      <c r="GI975" s="365"/>
      <c r="GJ975" s="365"/>
      <c r="GK975" s="365"/>
      <c r="GL975" s="365"/>
      <c r="GM975" s="365"/>
      <c r="GN975" s="365"/>
      <c r="GO975" s="365"/>
      <c r="GP975" s="365"/>
      <c r="GQ975" s="365"/>
      <c r="GR975" s="365"/>
      <c r="GS975" s="365"/>
      <c r="GT975" s="365"/>
      <c r="GU975" s="365"/>
      <c r="GV975" s="365"/>
      <c r="GW975" s="365"/>
      <c r="GX975" s="365"/>
      <c r="GY975" s="365"/>
      <c r="GZ975" s="365"/>
      <c r="HA975" s="365"/>
      <c r="HB975" s="365"/>
      <c r="HC975" s="365"/>
      <c r="HD975" s="365"/>
      <c r="HE975" s="365"/>
      <c r="HF975" s="365"/>
      <c r="HG975" s="365"/>
      <c r="HH975" s="365"/>
      <c r="HI975" s="365"/>
      <c r="HJ975" s="365"/>
      <c r="HK975" s="365"/>
      <c r="HL975" s="365"/>
      <c r="HM975" s="365"/>
    </row>
    <row r="976" spans="1:221" ht="51">
      <c r="A976" s="64">
        <v>967</v>
      </c>
      <c r="B976" s="64">
        <v>903</v>
      </c>
      <c r="C976" s="69" t="s">
        <v>4622</v>
      </c>
      <c r="D976" s="25">
        <v>736</v>
      </c>
      <c r="E976" s="685" t="s">
        <v>4354</v>
      </c>
      <c r="F976" s="47" t="s">
        <v>4623</v>
      </c>
      <c r="G976" s="145" t="s">
        <v>1776</v>
      </c>
      <c r="H976" s="458" t="s">
        <v>2219</v>
      </c>
      <c r="I976" s="566" t="s">
        <v>28</v>
      </c>
      <c r="J976" s="25" t="s">
        <v>3493</v>
      </c>
      <c r="K976" s="45" t="s">
        <v>4625</v>
      </c>
      <c r="L976" s="45" t="s">
        <v>4624</v>
      </c>
      <c r="M976" s="21" t="s">
        <v>30</v>
      </c>
      <c r="N976" s="637">
        <v>15400</v>
      </c>
      <c r="O976" s="131">
        <v>3258</v>
      </c>
      <c r="P976" s="83">
        <v>3258</v>
      </c>
      <c r="Q976" s="102"/>
    </row>
    <row r="977" spans="1:221" ht="51">
      <c r="A977" s="64">
        <v>968</v>
      </c>
      <c r="B977" s="64">
        <v>904</v>
      </c>
      <c r="C977" s="1" t="s">
        <v>3490</v>
      </c>
      <c r="D977" s="25">
        <v>736</v>
      </c>
      <c r="E977" s="100" t="s">
        <v>3492</v>
      </c>
      <c r="F977" s="39" t="s">
        <v>3491</v>
      </c>
      <c r="G977" s="4" t="s">
        <v>3494</v>
      </c>
      <c r="H977" s="450" t="s">
        <v>93</v>
      </c>
      <c r="I977" s="558" t="s">
        <v>28</v>
      </c>
      <c r="J977" s="3" t="s">
        <v>3493</v>
      </c>
      <c r="K977" s="3" t="s">
        <v>3474</v>
      </c>
      <c r="L977" s="3" t="s">
        <v>3495</v>
      </c>
      <c r="M977" s="3" t="s">
        <v>30</v>
      </c>
      <c r="N977" s="637">
        <v>33000</v>
      </c>
      <c r="O977" s="88">
        <v>720</v>
      </c>
      <c r="P977" s="83">
        <v>720</v>
      </c>
      <c r="Q977" s="102"/>
    </row>
    <row r="978" spans="1:221" ht="15.75">
      <c r="A978" s="64">
        <v>969</v>
      </c>
      <c r="B978" s="64"/>
      <c r="C978" s="371"/>
      <c r="D978" s="401"/>
      <c r="E978" s="436" t="s">
        <v>6972</v>
      </c>
      <c r="F978" s="661"/>
      <c r="G978" s="438"/>
      <c r="H978" s="439"/>
      <c r="I978" s="438"/>
      <c r="J978" s="439"/>
      <c r="K978" s="437"/>
      <c r="L978" s="439"/>
      <c r="M978" s="437"/>
      <c r="N978" s="437"/>
      <c r="O978" s="437"/>
      <c r="P978" s="440"/>
      <c r="Q978" s="639"/>
      <c r="R978" s="365"/>
      <c r="S978" s="365"/>
      <c r="T978" s="365"/>
      <c r="U978" s="365"/>
      <c r="V978" s="365"/>
      <c r="W978" s="365"/>
      <c r="X978" s="365"/>
      <c r="Y978" s="365"/>
      <c r="Z978" s="365"/>
      <c r="AA978" s="365"/>
      <c r="AB978" s="365"/>
      <c r="AC978" s="365"/>
      <c r="AD978" s="365"/>
      <c r="AE978" s="365"/>
      <c r="AF978" s="365"/>
      <c r="AG978" s="365"/>
      <c r="AH978" s="365"/>
      <c r="AI978" s="365"/>
      <c r="AJ978" s="365"/>
      <c r="AK978" s="365"/>
      <c r="AL978" s="365"/>
      <c r="AM978" s="365"/>
      <c r="AN978" s="365"/>
      <c r="AO978" s="365"/>
      <c r="AP978" s="365"/>
      <c r="AQ978" s="365"/>
      <c r="AR978" s="365"/>
      <c r="AS978" s="365"/>
      <c r="AT978" s="365"/>
      <c r="AU978" s="365"/>
      <c r="AV978" s="365"/>
      <c r="AW978" s="365"/>
      <c r="AX978" s="365"/>
      <c r="AY978" s="365"/>
      <c r="AZ978" s="365"/>
      <c r="BA978" s="365"/>
      <c r="BB978" s="365"/>
      <c r="BC978" s="365"/>
      <c r="BD978" s="365"/>
      <c r="BE978" s="365"/>
      <c r="BF978" s="365"/>
      <c r="BG978" s="365"/>
      <c r="BH978" s="365"/>
      <c r="BI978" s="365"/>
      <c r="BJ978" s="365"/>
      <c r="BK978" s="365"/>
      <c r="BL978" s="365"/>
      <c r="BM978" s="365"/>
      <c r="BN978" s="365"/>
      <c r="BO978" s="365"/>
      <c r="BP978" s="365"/>
      <c r="BQ978" s="365"/>
      <c r="BR978" s="365"/>
      <c r="BS978" s="365"/>
      <c r="BT978" s="365"/>
      <c r="BU978" s="365"/>
      <c r="BV978" s="365"/>
      <c r="BW978" s="365"/>
      <c r="BX978" s="365"/>
      <c r="BY978" s="365"/>
      <c r="BZ978" s="365"/>
      <c r="CA978" s="365"/>
      <c r="CB978" s="365"/>
      <c r="CC978" s="365"/>
      <c r="CD978" s="365"/>
      <c r="CE978" s="365"/>
      <c r="CF978" s="365"/>
      <c r="CG978" s="365"/>
      <c r="CH978" s="365"/>
      <c r="CI978" s="365"/>
      <c r="CJ978" s="365"/>
      <c r="CK978" s="365"/>
      <c r="CL978" s="365"/>
      <c r="CM978" s="365"/>
      <c r="CN978" s="365"/>
      <c r="CO978" s="365"/>
      <c r="CP978" s="365"/>
      <c r="CQ978" s="365"/>
      <c r="CR978" s="365"/>
      <c r="CS978" s="365"/>
      <c r="CT978" s="365"/>
      <c r="CU978" s="365"/>
      <c r="CV978" s="365"/>
      <c r="CW978" s="365"/>
      <c r="CX978" s="365"/>
      <c r="CY978" s="365"/>
      <c r="CZ978" s="365"/>
      <c r="DA978" s="365"/>
      <c r="DB978" s="365"/>
      <c r="DC978" s="365"/>
      <c r="DD978" s="365"/>
      <c r="DE978" s="365"/>
      <c r="DF978" s="365"/>
      <c r="DG978" s="365"/>
      <c r="DH978" s="365"/>
      <c r="DI978" s="365"/>
      <c r="DJ978" s="365"/>
      <c r="DK978" s="365"/>
      <c r="DL978" s="365"/>
      <c r="DM978" s="365"/>
      <c r="DN978" s="365"/>
      <c r="DO978" s="365"/>
      <c r="DP978" s="365"/>
      <c r="DQ978" s="365"/>
      <c r="DR978" s="365"/>
      <c r="DS978" s="365"/>
      <c r="DT978" s="365"/>
      <c r="DU978" s="365"/>
      <c r="DV978" s="365"/>
      <c r="DW978" s="365"/>
      <c r="DX978" s="365"/>
      <c r="DY978" s="365"/>
      <c r="DZ978" s="365"/>
      <c r="EA978" s="365"/>
      <c r="EB978" s="365"/>
      <c r="EC978" s="365"/>
      <c r="ED978" s="365"/>
      <c r="EE978" s="365"/>
      <c r="EF978" s="365"/>
      <c r="EG978" s="365"/>
      <c r="EH978" s="365"/>
      <c r="EI978" s="365"/>
      <c r="EJ978" s="365"/>
      <c r="EK978" s="365"/>
      <c r="EL978" s="365"/>
      <c r="EM978" s="365"/>
      <c r="EN978" s="365"/>
      <c r="EO978" s="365"/>
      <c r="EP978" s="365"/>
      <c r="EQ978" s="365"/>
      <c r="ER978" s="365"/>
      <c r="ES978" s="365"/>
      <c r="ET978" s="365"/>
      <c r="EU978" s="365"/>
      <c r="EV978" s="365"/>
      <c r="EW978" s="365"/>
      <c r="EX978" s="365"/>
      <c r="EY978" s="365"/>
      <c r="EZ978" s="365"/>
      <c r="FA978" s="365"/>
      <c r="FB978" s="365"/>
      <c r="FC978" s="365"/>
      <c r="FD978" s="365"/>
      <c r="FE978" s="365"/>
      <c r="FF978" s="365"/>
      <c r="FG978" s="365"/>
      <c r="FH978" s="365"/>
      <c r="FI978" s="365"/>
      <c r="FJ978" s="365"/>
      <c r="FK978" s="365"/>
      <c r="FL978" s="365"/>
      <c r="FM978" s="365"/>
      <c r="FN978" s="365"/>
      <c r="FO978" s="365"/>
      <c r="FP978" s="365"/>
      <c r="FQ978" s="365"/>
      <c r="FR978" s="365"/>
      <c r="FS978" s="365"/>
      <c r="FT978" s="365"/>
      <c r="FU978" s="365"/>
      <c r="FV978" s="365"/>
      <c r="FW978" s="365"/>
      <c r="FX978" s="365"/>
      <c r="FY978" s="365"/>
      <c r="FZ978" s="365"/>
      <c r="GA978" s="365"/>
      <c r="GB978" s="365"/>
      <c r="GC978" s="365"/>
      <c r="GD978" s="365"/>
      <c r="GE978" s="365"/>
      <c r="GF978" s="365"/>
      <c r="GG978" s="365"/>
      <c r="GH978" s="365"/>
      <c r="GI978" s="365"/>
      <c r="GJ978" s="365"/>
      <c r="GK978" s="365"/>
      <c r="GL978" s="365"/>
      <c r="GM978" s="365"/>
      <c r="GN978" s="365"/>
      <c r="GO978" s="365"/>
      <c r="GP978" s="365"/>
      <c r="GQ978" s="365"/>
      <c r="GR978" s="365"/>
      <c r="GS978" s="365"/>
      <c r="GT978" s="365"/>
      <c r="GU978" s="365"/>
      <c r="GV978" s="365"/>
      <c r="GW978" s="365"/>
      <c r="GX978" s="365"/>
      <c r="GY978" s="365"/>
      <c r="GZ978" s="365"/>
      <c r="HA978" s="365"/>
      <c r="HB978" s="365"/>
      <c r="HC978" s="365"/>
      <c r="HD978" s="365"/>
      <c r="HE978" s="365"/>
      <c r="HF978" s="365"/>
      <c r="HG978" s="365"/>
      <c r="HH978" s="365"/>
      <c r="HI978" s="365"/>
      <c r="HJ978" s="365"/>
      <c r="HK978" s="365"/>
      <c r="HL978" s="365"/>
      <c r="HM978" s="365"/>
    </row>
    <row r="979" spans="1:221" ht="25.5">
      <c r="A979" s="64">
        <v>970</v>
      </c>
      <c r="B979" s="64">
        <v>905</v>
      </c>
      <c r="C979" s="62" t="s">
        <v>6035</v>
      </c>
      <c r="D979" s="124">
        <v>746</v>
      </c>
      <c r="E979" s="102" t="s">
        <v>6037</v>
      </c>
      <c r="F979" s="41" t="s">
        <v>6036</v>
      </c>
      <c r="G979" s="14" t="s">
        <v>313</v>
      </c>
      <c r="H979" s="451" t="s">
        <v>186</v>
      </c>
      <c r="I979" s="559" t="s">
        <v>28</v>
      </c>
      <c r="J979" s="13" t="s">
        <v>137</v>
      </c>
      <c r="K979" s="13" t="s">
        <v>6039</v>
      </c>
      <c r="L979" s="13" t="s">
        <v>6038</v>
      </c>
      <c r="M979" s="13" t="s">
        <v>30</v>
      </c>
      <c r="N979" s="641">
        <v>13000</v>
      </c>
      <c r="O979" s="192">
        <v>4796</v>
      </c>
      <c r="P979" s="83">
        <v>4796</v>
      </c>
      <c r="Q979" s="102"/>
    </row>
    <row r="980" spans="1:221" ht="89.25">
      <c r="A980" s="64">
        <v>971</v>
      </c>
      <c r="B980" s="64">
        <v>906</v>
      </c>
      <c r="C980" s="13" t="s">
        <v>1674</v>
      </c>
      <c r="D980" s="410">
        <v>747</v>
      </c>
      <c r="E980" s="713" t="s">
        <v>1676</v>
      </c>
      <c r="F980" s="198" t="s">
        <v>1675</v>
      </c>
      <c r="G980" s="193" t="s">
        <v>1678</v>
      </c>
      <c r="H980" s="519" t="s">
        <v>1679</v>
      </c>
      <c r="I980" s="559" t="s">
        <v>151</v>
      </c>
      <c r="J980" s="13" t="s">
        <v>1677</v>
      </c>
      <c r="K980" s="194" t="s">
        <v>1681</v>
      </c>
      <c r="L980" s="194" t="s">
        <v>1680</v>
      </c>
      <c r="M980" s="199" t="s">
        <v>211</v>
      </c>
      <c r="N980" s="636">
        <v>8800</v>
      </c>
      <c r="O980" s="82">
        <v>45000</v>
      </c>
      <c r="P980" s="83">
        <v>45000</v>
      </c>
      <c r="Q980" s="102" t="s">
        <v>7033</v>
      </c>
    </row>
    <row r="981" spans="1:221" ht="89.25">
      <c r="A981" s="64">
        <v>972</v>
      </c>
      <c r="B981" s="64">
        <v>907</v>
      </c>
      <c r="C981" s="1" t="s">
        <v>1685</v>
      </c>
      <c r="D981" s="25">
        <v>747</v>
      </c>
      <c r="E981" s="100" t="s">
        <v>1676</v>
      </c>
      <c r="F981" s="39" t="s">
        <v>1686</v>
      </c>
      <c r="G981" s="19" t="s">
        <v>1687</v>
      </c>
      <c r="H981" s="450" t="s">
        <v>601</v>
      </c>
      <c r="I981" s="558" t="s">
        <v>151</v>
      </c>
      <c r="J981" s="3" t="s">
        <v>163</v>
      </c>
      <c r="K981" s="3" t="s">
        <v>952</v>
      </c>
      <c r="L981" s="81" t="s">
        <v>1688</v>
      </c>
      <c r="M981" s="3" t="s">
        <v>153</v>
      </c>
      <c r="N981" s="636">
        <v>26400</v>
      </c>
      <c r="O981" s="82">
        <v>39900</v>
      </c>
      <c r="P981" s="83">
        <v>39900</v>
      </c>
      <c r="Q981" s="102" t="s">
        <v>7033</v>
      </c>
    </row>
    <row r="982" spans="1:221" ht="89.25">
      <c r="A982" s="64">
        <v>973</v>
      </c>
      <c r="B982" s="64">
        <v>908</v>
      </c>
      <c r="C982" s="1" t="s">
        <v>1682</v>
      </c>
      <c r="D982" s="25">
        <v>747</v>
      </c>
      <c r="E982" s="100" t="s">
        <v>1676</v>
      </c>
      <c r="F982" s="39" t="s">
        <v>1683</v>
      </c>
      <c r="G982" s="19" t="s">
        <v>193</v>
      </c>
      <c r="H982" s="450" t="s">
        <v>331</v>
      </c>
      <c r="I982" s="558" t="s">
        <v>28</v>
      </c>
      <c r="J982" s="13" t="s">
        <v>103</v>
      </c>
      <c r="K982" s="3" t="s">
        <v>952</v>
      </c>
      <c r="L982" s="81" t="s">
        <v>1684</v>
      </c>
      <c r="M982" s="3" t="s">
        <v>30</v>
      </c>
      <c r="N982" s="636">
        <v>44000</v>
      </c>
      <c r="O982" s="82">
        <v>630</v>
      </c>
      <c r="P982" s="83">
        <v>630</v>
      </c>
      <c r="Q982" s="102" t="s">
        <v>7033</v>
      </c>
    </row>
    <row r="983" spans="1:221" ht="89.25">
      <c r="A983" s="64">
        <v>974</v>
      </c>
      <c r="B983" s="64">
        <v>909</v>
      </c>
      <c r="C983" s="1" t="s">
        <v>3206</v>
      </c>
      <c r="D983" s="25">
        <v>747</v>
      </c>
      <c r="E983" s="100" t="s">
        <v>1676</v>
      </c>
      <c r="F983" s="39" t="s">
        <v>3207</v>
      </c>
      <c r="G983" s="169" t="s">
        <v>3209</v>
      </c>
      <c r="H983" s="478" t="s">
        <v>3210</v>
      </c>
      <c r="I983" s="558" t="s">
        <v>151</v>
      </c>
      <c r="J983" s="168" t="s">
        <v>3208</v>
      </c>
      <c r="K983" s="152" t="s">
        <v>3186</v>
      </c>
      <c r="L983" s="13" t="s">
        <v>3211</v>
      </c>
      <c r="M983" s="168" t="s">
        <v>211</v>
      </c>
      <c r="N983" s="320">
        <v>4400</v>
      </c>
      <c r="O983" s="82">
        <v>43000</v>
      </c>
      <c r="P983" s="83">
        <v>43000</v>
      </c>
      <c r="Q983" s="102" t="s">
        <v>7033</v>
      </c>
    </row>
    <row r="984" spans="1:221" ht="89.25">
      <c r="A984" s="64">
        <v>975</v>
      </c>
      <c r="B984" s="64">
        <v>910</v>
      </c>
      <c r="C984" s="1" t="s">
        <v>5433</v>
      </c>
      <c r="D984" s="30">
        <v>747</v>
      </c>
      <c r="E984" s="34" t="s">
        <v>1676</v>
      </c>
      <c r="F984" s="41" t="s">
        <v>5434</v>
      </c>
      <c r="G984" s="31" t="s">
        <v>5417</v>
      </c>
      <c r="H984" s="489" t="s">
        <v>241</v>
      </c>
      <c r="I984" s="568" t="s">
        <v>151</v>
      </c>
      <c r="J984" s="30" t="s">
        <v>2045</v>
      </c>
      <c r="K984" s="13" t="s">
        <v>5394</v>
      </c>
      <c r="L984" s="13" t="s">
        <v>5435</v>
      </c>
      <c r="M984" s="30" t="s">
        <v>211</v>
      </c>
      <c r="N984" s="637">
        <v>4400</v>
      </c>
      <c r="O984" s="640">
        <v>12000</v>
      </c>
      <c r="P984" s="83">
        <v>12000</v>
      </c>
      <c r="Q984" s="102" t="s">
        <v>7033</v>
      </c>
    </row>
    <row r="985" spans="1:221" ht="89.25">
      <c r="A985" s="64">
        <v>976</v>
      </c>
      <c r="B985" s="64">
        <v>911</v>
      </c>
      <c r="C985" s="1" t="s">
        <v>5436</v>
      </c>
      <c r="D985" s="30">
        <v>747</v>
      </c>
      <c r="E985" s="34" t="s">
        <v>1676</v>
      </c>
      <c r="F985" s="41" t="s">
        <v>5434</v>
      </c>
      <c r="G985" s="31" t="s">
        <v>5417</v>
      </c>
      <c r="H985" s="512" t="s">
        <v>241</v>
      </c>
      <c r="I985" s="598" t="s">
        <v>151</v>
      </c>
      <c r="J985" s="11" t="s">
        <v>97</v>
      </c>
      <c r="K985" s="13" t="s">
        <v>5394</v>
      </c>
      <c r="L985" s="13" t="s">
        <v>5437</v>
      </c>
      <c r="M985" s="35" t="s">
        <v>211</v>
      </c>
      <c r="N985" s="637">
        <v>4400</v>
      </c>
      <c r="O985" s="640">
        <v>3990</v>
      </c>
      <c r="P985" s="83">
        <v>3990</v>
      </c>
      <c r="Q985" s="102" t="s">
        <v>7033</v>
      </c>
    </row>
    <row r="986" spans="1:221" ht="51">
      <c r="A986" s="64">
        <v>977</v>
      </c>
      <c r="B986" s="64">
        <v>912</v>
      </c>
      <c r="C986" s="62" t="s">
        <v>2974</v>
      </c>
      <c r="D986" s="124">
        <v>748</v>
      </c>
      <c r="E986" s="102" t="s">
        <v>2976</v>
      </c>
      <c r="F986" s="41" t="s">
        <v>2975</v>
      </c>
      <c r="G986" s="14" t="s">
        <v>108</v>
      </c>
      <c r="H986" s="451" t="s">
        <v>2317</v>
      </c>
      <c r="I986" s="559" t="s">
        <v>28</v>
      </c>
      <c r="J986" s="13" t="s">
        <v>97</v>
      </c>
      <c r="K986" s="13" t="s">
        <v>2978</v>
      </c>
      <c r="L986" s="13" t="s">
        <v>2977</v>
      </c>
      <c r="M986" s="13" t="s">
        <v>30</v>
      </c>
      <c r="N986" s="320">
        <v>4400</v>
      </c>
      <c r="O986" s="82">
        <v>11874</v>
      </c>
      <c r="P986" s="83">
        <v>11874</v>
      </c>
      <c r="Q986" s="102"/>
    </row>
    <row r="987" spans="1:221" ht="63.75">
      <c r="A987" s="64">
        <v>978</v>
      </c>
      <c r="B987" s="64">
        <v>913</v>
      </c>
      <c r="C987" s="1" t="s">
        <v>3310</v>
      </c>
      <c r="D987" s="403">
        <v>749</v>
      </c>
      <c r="E987" s="312" t="s">
        <v>3311</v>
      </c>
      <c r="F987" s="113" t="s">
        <v>3017</v>
      </c>
      <c r="G987" s="335" t="s">
        <v>2961</v>
      </c>
      <c r="H987" s="505" t="s">
        <v>3313</v>
      </c>
      <c r="I987" s="591" t="s">
        <v>308</v>
      </c>
      <c r="J987" s="11" t="s">
        <v>3312</v>
      </c>
      <c r="K987" s="115" t="s">
        <v>3021</v>
      </c>
      <c r="L987" s="13" t="s">
        <v>3020</v>
      </c>
      <c r="M987" s="11" t="s">
        <v>3314</v>
      </c>
      <c r="N987" s="320">
        <v>2200</v>
      </c>
      <c r="O987" s="82">
        <v>108000</v>
      </c>
      <c r="P987" s="83">
        <v>108000</v>
      </c>
      <c r="Q987" s="102"/>
    </row>
    <row r="988" spans="1:221" ht="63.75">
      <c r="A988" s="64">
        <v>979</v>
      </c>
      <c r="B988" s="64">
        <v>914</v>
      </c>
      <c r="C988" s="1" t="s">
        <v>3016</v>
      </c>
      <c r="D988" s="403">
        <v>749</v>
      </c>
      <c r="E988" s="685" t="s">
        <v>3018</v>
      </c>
      <c r="F988" s="113" t="s">
        <v>3017</v>
      </c>
      <c r="G988" s="335" t="s">
        <v>2961</v>
      </c>
      <c r="H988" s="458" t="s">
        <v>1768</v>
      </c>
      <c r="I988" s="566" t="s">
        <v>151</v>
      </c>
      <c r="J988" s="25" t="s">
        <v>3019</v>
      </c>
      <c r="K988" s="115" t="s">
        <v>3021</v>
      </c>
      <c r="L988" s="13" t="s">
        <v>3020</v>
      </c>
      <c r="M988" s="21" t="s">
        <v>211</v>
      </c>
      <c r="N988" s="320">
        <v>4400</v>
      </c>
      <c r="O988" s="82">
        <v>108000</v>
      </c>
      <c r="P988" s="83">
        <v>108000</v>
      </c>
      <c r="Q988" s="102"/>
    </row>
    <row r="989" spans="1:221" ht="51">
      <c r="A989" s="64">
        <v>980</v>
      </c>
      <c r="B989" s="64">
        <v>915</v>
      </c>
      <c r="C989" s="67" t="s">
        <v>6698</v>
      </c>
      <c r="D989" s="124">
        <v>749</v>
      </c>
      <c r="E989" s="689" t="s">
        <v>3311</v>
      </c>
      <c r="F989" s="120" t="s">
        <v>6699</v>
      </c>
      <c r="G989" s="14" t="s">
        <v>2511</v>
      </c>
      <c r="H989" s="472" t="s">
        <v>1768</v>
      </c>
      <c r="I989" s="567" t="s">
        <v>151</v>
      </c>
      <c r="J989" s="72" t="s">
        <v>3312</v>
      </c>
      <c r="K989" s="13" t="s">
        <v>6339</v>
      </c>
      <c r="L989" s="13" t="s">
        <v>6700</v>
      </c>
      <c r="M989" s="72" t="s">
        <v>211</v>
      </c>
      <c r="N989" s="373">
        <v>10000</v>
      </c>
      <c r="O989" s="88">
        <v>241525</v>
      </c>
      <c r="P989" s="83">
        <v>241525</v>
      </c>
      <c r="Q989" s="102"/>
      <c r="R989" s="68"/>
      <c r="S989" s="68"/>
      <c r="T989" s="68"/>
      <c r="U989" s="68"/>
      <c r="V989" s="68"/>
      <c r="W989" s="68"/>
      <c r="X989" s="68"/>
      <c r="Y989" s="68"/>
      <c r="Z989" s="68"/>
      <c r="AA989" s="68"/>
      <c r="AB989" s="68"/>
      <c r="AC989" s="68"/>
      <c r="AD989" s="68"/>
      <c r="AE989" s="68"/>
      <c r="AF989" s="68"/>
      <c r="AG989" s="68"/>
      <c r="AH989" s="68"/>
      <c r="AI989" s="68"/>
      <c r="AJ989" s="68"/>
      <c r="AK989" s="68"/>
      <c r="AL989" s="68"/>
      <c r="AM989" s="68"/>
      <c r="AN989" s="68"/>
      <c r="AO989" s="68"/>
      <c r="AP989" s="68"/>
      <c r="AQ989" s="68"/>
      <c r="AR989" s="68"/>
      <c r="AS989" s="68"/>
      <c r="AT989" s="68"/>
      <c r="AU989" s="68"/>
      <c r="AV989" s="68"/>
      <c r="AW989" s="68"/>
      <c r="AX989" s="68"/>
      <c r="AY989" s="68"/>
      <c r="AZ989" s="68"/>
      <c r="BA989" s="68"/>
      <c r="BB989" s="68"/>
      <c r="BC989" s="68"/>
      <c r="BD989" s="68"/>
      <c r="BE989" s="68"/>
      <c r="BF989" s="68"/>
      <c r="BG989" s="68"/>
      <c r="BH989" s="68"/>
      <c r="BI989" s="68"/>
      <c r="BJ989" s="68"/>
      <c r="BK989" s="68"/>
      <c r="BL989" s="68"/>
      <c r="BM989" s="68"/>
      <c r="BN989" s="68"/>
      <c r="BO989" s="68"/>
      <c r="BP989" s="68"/>
      <c r="BQ989" s="68"/>
      <c r="BR989" s="68"/>
      <c r="BS989" s="68"/>
      <c r="BT989" s="68"/>
      <c r="BU989" s="68"/>
      <c r="BV989" s="68"/>
      <c r="BW989" s="68"/>
      <c r="BX989" s="68"/>
      <c r="BY989" s="68"/>
      <c r="BZ989" s="68"/>
      <c r="CA989" s="68"/>
      <c r="CB989" s="68"/>
      <c r="CC989" s="68"/>
      <c r="CD989" s="68"/>
      <c r="CE989" s="68"/>
      <c r="CF989" s="68"/>
      <c r="CG989" s="68"/>
      <c r="CH989" s="68"/>
      <c r="CI989" s="68"/>
      <c r="CJ989" s="68"/>
      <c r="CK989" s="68"/>
      <c r="CL989" s="68"/>
      <c r="CM989" s="68"/>
      <c r="CN989" s="68"/>
      <c r="CO989" s="68"/>
      <c r="CP989" s="68"/>
      <c r="CQ989" s="68"/>
      <c r="CR989" s="68"/>
      <c r="CS989" s="68"/>
      <c r="CT989" s="68"/>
      <c r="CU989" s="68"/>
      <c r="CV989" s="68"/>
      <c r="CW989" s="68"/>
      <c r="CX989" s="68"/>
      <c r="CY989" s="68"/>
      <c r="CZ989" s="68"/>
      <c r="DA989" s="68"/>
      <c r="DB989" s="68"/>
      <c r="DC989" s="68"/>
      <c r="DD989" s="68"/>
      <c r="DE989" s="68"/>
      <c r="DF989" s="68"/>
      <c r="DG989" s="68"/>
      <c r="DH989" s="68"/>
      <c r="DI989" s="68"/>
      <c r="DJ989" s="68"/>
      <c r="DK989" s="68"/>
      <c r="DL989" s="68"/>
      <c r="DM989" s="68"/>
      <c r="DN989" s="68"/>
      <c r="DO989" s="68"/>
      <c r="DP989" s="68"/>
      <c r="DQ989" s="68"/>
      <c r="DR989" s="68"/>
      <c r="DS989" s="68"/>
      <c r="DT989" s="68"/>
      <c r="DU989" s="68"/>
      <c r="DV989" s="68"/>
      <c r="DW989" s="68"/>
      <c r="DX989" s="68"/>
      <c r="DY989" s="68"/>
      <c r="DZ989" s="68"/>
      <c r="EA989" s="68"/>
      <c r="EB989" s="68"/>
      <c r="EC989" s="68"/>
      <c r="ED989" s="68"/>
      <c r="EE989" s="68"/>
      <c r="EF989" s="68"/>
      <c r="EG989" s="68"/>
      <c r="EH989" s="68"/>
      <c r="EI989" s="68"/>
      <c r="EJ989" s="68"/>
      <c r="EK989" s="68"/>
      <c r="EL989" s="68"/>
      <c r="EM989" s="68"/>
      <c r="EN989" s="68"/>
      <c r="EO989" s="68"/>
      <c r="EP989" s="68"/>
      <c r="EQ989" s="68"/>
      <c r="ER989" s="68"/>
      <c r="ES989" s="68"/>
      <c r="ET989" s="68"/>
      <c r="EU989" s="68"/>
      <c r="EV989" s="68"/>
      <c r="EW989" s="68"/>
      <c r="EX989" s="68"/>
      <c r="EY989" s="68"/>
      <c r="EZ989" s="68"/>
      <c r="FA989" s="68"/>
      <c r="FB989" s="68"/>
      <c r="FC989" s="68"/>
      <c r="FD989" s="68"/>
      <c r="FE989" s="68"/>
      <c r="FF989" s="68"/>
      <c r="FG989" s="68"/>
      <c r="FH989" s="68"/>
      <c r="FI989" s="68"/>
      <c r="FJ989" s="68"/>
      <c r="FK989" s="68"/>
      <c r="FL989" s="68"/>
      <c r="FM989" s="68"/>
      <c r="FN989" s="68"/>
      <c r="FO989" s="68"/>
      <c r="FP989" s="68"/>
      <c r="FQ989" s="68"/>
      <c r="FR989" s="68"/>
      <c r="FS989" s="68"/>
      <c r="FT989" s="68"/>
      <c r="FU989" s="68"/>
      <c r="FV989" s="68"/>
      <c r="FW989" s="68"/>
      <c r="FX989" s="68"/>
      <c r="FY989" s="68"/>
      <c r="FZ989" s="68"/>
      <c r="GA989" s="68"/>
      <c r="GB989" s="68"/>
      <c r="GC989" s="68"/>
      <c r="GD989" s="68"/>
      <c r="GE989" s="68"/>
      <c r="GF989" s="68"/>
      <c r="GG989" s="68"/>
      <c r="GH989" s="68"/>
      <c r="GI989" s="68"/>
      <c r="GJ989" s="68"/>
      <c r="GK989" s="68"/>
      <c r="GL989" s="68"/>
      <c r="GM989" s="68"/>
      <c r="GN989" s="68"/>
      <c r="GO989" s="68"/>
      <c r="GP989" s="68"/>
      <c r="GQ989" s="68"/>
      <c r="GR989" s="68"/>
      <c r="GS989" s="68"/>
      <c r="GT989" s="68"/>
      <c r="GU989" s="68"/>
      <c r="GV989" s="68"/>
      <c r="GW989" s="68"/>
      <c r="GX989" s="68"/>
      <c r="GY989" s="68"/>
      <c r="GZ989" s="68"/>
      <c r="HA989" s="68"/>
      <c r="HB989" s="68"/>
      <c r="HC989" s="68"/>
      <c r="HD989" s="68"/>
      <c r="HE989" s="68"/>
      <c r="HF989" s="68"/>
      <c r="HG989" s="68"/>
      <c r="HH989" s="68"/>
      <c r="HI989" s="68"/>
    </row>
    <row r="990" spans="1:221" ht="51">
      <c r="A990" s="64">
        <v>981</v>
      </c>
      <c r="B990" s="64">
        <v>916</v>
      </c>
      <c r="C990" s="13" t="s">
        <v>2643</v>
      </c>
      <c r="D990" s="124">
        <v>750</v>
      </c>
      <c r="E990" s="102" t="s">
        <v>2645</v>
      </c>
      <c r="F990" s="41" t="s">
        <v>2644</v>
      </c>
      <c r="G990" s="14" t="s">
        <v>108</v>
      </c>
      <c r="H990" s="451" t="s">
        <v>2647</v>
      </c>
      <c r="I990" s="559" t="s">
        <v>28</v>
      </c>
      <c r="J990" s="13" t="s">
        <v>2646</v>
      </c>
      <c r="K990" s="13" t="s">
        <v>2649</v>
      </c>
      <c r="L990" s="13" t="s">
        <v>2648</v>
      </c>
      <c r="M990" s="64" t="s">
        <v>30</v>
      </c>
      <c r="N990" s="636">
        <v>22000</v>
      </c>
      <c r="O990" s="82">
        <v>1365</v>
      </c>
      <c r="P990" s="83">
        <v>1365</v>
      </c>
      <c r="Q990" s="102"/>
    </row>
    <row r="991" spans="1:221" ht="140.25">
      <c r="A991" s="64">
        <v>982</v>
      </c>
      <c r="B991" s="64">
        <v>917</v>
      </c>
      <c r="C991" s="1" t="s">
        <v>5609</v>
      </c>
      <c r="D991" s="25">
        <v>750</v>
      </c>
      <c r="E991" s="684" t="s">
        <v>2645</v>
      </c>
      <c r="F991" s="39" t="s">
        <v>5610</v>
      </c>
      <c r="G991" s="267" t="s">
        <v>5612</v>
      </c>
      <c r="H991" s="458" t="s">
        <v>4762</v>
      </c>
      <c r="I991" s="578" t="s">
        <v>28</v>
      </c>
      <c r="J991" s="16" t="s">
        <v>5611</v>
      </c>
      <c r="K991" s="1" t="s">
        <v>5614</v>
      </c>
      <c r="L991" s="1" t="s">
        <v>5613</v>
      </c>
      <c r="M991" s="1" t="s">
        <v>20</v>
      </c>
      <c r="N991" s="637">
        <v>1540</v>
      </c>
      <c r="O991" s="229">
        <v>81500</v>
      </c>
      <c r="P991" s="83">
        <v>81500</v>
      </c>
      <c r="Q991" s="102"/>
    </row>
    <row r="992" spans="1:221" ht="51">
      <c r="A992" s="64">
        <v>983</v>
      </c>
      <c r="B992" s="64">
        <v>918</v>
      </c>
      <c r="C992" s="69" t="s">
        <v>4753</v>
      </c>
      <c r="D992" s="25">
        <v>750</v>
      </c>
      <c r="E992" s="684" t="s">
        <v>2645</v>
      </c>
      <c r="F992" s="47" t="s">
        <v>4754</v>
      </c>
      <c r="G992" s="145" t="s">
        <v>4755</v>
      </c>
      <c r="H992" s="458" t="s">
        <v>60</v>
      </c>
      <c r="I992" s="566" t="s">
        <v>28</v>
      </c>
      <c r="J992" s="16" t="s">
        <v>131</v>
      </c>
      <c r="K992" s="45" t="s">
        <v>4757</v>
      </c>
      <c r="L992" s="45" t="s">
        <v>4756</v>
      </c>
      <c r="M992" s="21" t="s">
        <v>30</v>
      </c>
      <c r="N992" s="637">
        <v>55000</v>
      </c>
      <c r="O992" s="131">
        <v>838</v>
      </c>
      <c r="P992" s="83">
        <v>838</v>
      </c>
      <c r="Q992" s="102"/>
    </row>
    <row r="993" spans="1:221" ht="38.25">
      <c r="A993" s="64">
        <v>984</v>
      </c>
      <c r="B993" s="64">
        <v>919</v>
      </c>
      <c r="C993" s="69" t="s">
        <v>4758</v>
      </c>
      <c r="D993" s="25">
        <v>750</v>
      </c>
      <c r="E993" s="684" t="s">
        <v>2645</v>
      </c>
      <c r="F993" s="47" t="s">
        <v>4759</v>
      </c>
      <c r="G993" s="145" t="s">
        <v>4761</v>
      </c>
      <c r="H993" s="458" t="s">
        <v>4762</v>
      </c>
      <c r="I993" s="566" t="s">
        <v>28</v>
      </c>
      <c r="J993" s="16" t="s">
        <v>4760</v>
      </c>
      <c r="K993" s="45" t="s">
        <v>4678</v>
      </c>
      <c r="L993" s="45" t="s">
        <v>4763</v>
      </c>
      <c r="M993" s="21" t="s">
        <v>20</v>
      </c>
      <c r="N993" s="637">
        <v>880</v>
      </c>
      <c r="O993" s="131">
        <v>53300</v>
      </c>
      <c r="P993" s="83">
        <v>53300</v>
      </c>
      <c r="Q993" s="102"/>
    </row>
    <row r="994" spans="1:221" ht="51">
      <c r="A994" s="64">
        <v>985</v>
      </c>
      <c r="B994" s="64">
        <v>920</v>
      </c>
      <c r="C994" s="1" t="s">
        <v>3720</v>
      </c>
      <c r="D994" s="25">
        <v>750</v>
      </c>
      <c r="E994" s="312" t="s">
        <v>2645</v>
      </c>
      <c r="F994" s="39" t="s">
        <v>2645</v>
      </c>
      <c r="G994" s="151" t="s">
        <v>2714</v>
      </c>
      <c r="H994" s="542" t="s">
        <v>43</v>
      </c>
      <c r="I994" s="591" t="s">
        <v>825</v>
      </c>
      <c r="J994" s="11" t="s">
        <v>3721</v>
      </c>
      <c r="K994" s="11" t="s">
        <v>3621</v>
      </c>
      <c r="L994" s="11" t="s">
        <v>3722</v>
      </c>
      <c r="M994" s="11" t="s">
        <v>30</v>
      </c>
      <c r="N994" s="637">
        <v>44000</v>
      </c>
      <c r="O994" s="88">
        <v>484</v>
      </c>
      <c r="P994" s="83">
        <v>484</v>
      </c>
      <c r="Q994" s="102"/>
    </row>
    <row r="995" spans="1:221" ht="51">
      <c r="A995" s="64">
        <v>986</v>
      </c>
      <c r="B995" s="64">
        <v>921</v>
      </c>
      <c r="C995" s="1" t="s">
        <v>3579</v>
      </c>
      <c r="D995" s="25">
        <v>751</v>
      </c>
      <c r="E995" s="684" t="s">
        <v>3581</v>
      </c>
      <c r="F995" s="44" t="s">
        <v>3580</v>
      </c>
      <c r="G995" s="145" t="s">
        <v>3582</v>
      </c>
      <c r="H995" s="452" t="s">
        <v>3583</v>
      </c>
      <c r="I995" s="563" t="s">
        <v>28</v>
      </c>
      <c r="J995" s="16" t="s">
        <v>103</v>
      </c>
      <c r="K995" s="17" t="s">
        <v>3536</v>
      </c>
      <c r="L995" s="45" t="s">
        <v>3584</v>
      </c>
      <c r="M995" s="17" t="s">
        <v>30</v>
      </c>
      <c r="N995" s="637">
        <v>22000</v>
      </c>
      <c r="O995" s="88">
        <v>3500</v>
      </c>
      <c r="P995" s="83">
        <v>3500</v>
      </c>
      <c r="Q995" s="102"/>
    </row>
    <row r="996" spans="1:221" ht="114.75">
      <c r="A996" s="64">
        <v>987</v>
      </c>
      <c r="B996" s="64">
        <v>922</v>
      </c>
      <c r="C996" s="62" t="s">
        <v>3084</v>
      </c>
      <c r="D996" s="124">
        <v>753</v>
      </c>
      <c r="E996" s="102" t="s">
        <v>3086</v>
      </c>
      <c r="F996" s="41" t="s">
        <v>3085</v>
      </c>
      <c r="G996" s="14" t="s">
        <v>3088</v>
      </c>
      <c r="H996" s="451" t="s">
        <v>1272</v>
      </c>
      <c r="I996" s="559" t="s">
        <v>151</v>
      </c>
      <c r="J996" s="13" t="s">
        <v>3087</v>
      </c>
      <c r="K996" s="13" t="s">
        <v>3090</v>
      </c>
      <c r="L996" s="13" t="s">
        <v>3089</v>
      </c>
      <c r="M996" s="13" t="s">
        <v>153</v>
      </c>
      <c r="N996" s="320">
        <v>1320</v>
      </c>
      <c r="O996" s="82">
        <v>744870</v>
      </c>
      <c r="P996" s="83">
        <v>744870</v>
      </c>
      <c r="Q996" s="102"/>
    </row>
    <row r="997" spans="1:221" ht="38.25">
      <c r="A997" s="64">
        <v>988</v>
      </c>
      <c r="B997" s="64">
        <v>923</v>
      </c>
      <c r="C997" s="72" t="s">
        <v>6833</v>
      </c>
      <c r="D997" s="124">
        <v>754</v>
      </c>
      <c r="E997" s="128" t="s">
        <v>91</v>
      </c>
      <c r="F997" s="109" t="s">
        <v>6834</v>
      </c>
      <c r="G997" s="14" t="s">
        <v>6475</v>
      </c>
      <c r="H997" s="472" t="s">
        <v>186</v>
      </c>
      <c r="I997" s="569" t="s">
        <v>28</v>
      </c>
      <c r="J997" s="66" t="s">
        <v>148</v>
      </c>
      <c r="K997" s="13" t="s">
        <v>6836</v>
      </c>
      <c r="L997" s="13" t="s">
        <v>6835</v>
      </c>
      <c r="M997" s="72" t="s">
        <v>30</v>
      </c>
      <c r="N997" s="373">
        <v>13000</v>
      </c>
      <c r="O997" s="88">
        <v>2906</v>
      </c>
      <c r="P997" s="83">
        <v>2906</v>
      </c>
      <c r="Q997" s="102"/>
      <c r="R997" s="68"/>
      <c r="S997" s="68"/>
      <c r="T997" s="68"/>
      <c r="U997" s="68"/>
      <c r="V997" s="68"/>
      <c r="W997" s="68"/>
      <c r="X997" s="68"/>
      <c r="Y997" s="68"/>
      <c r="Z997" s="68"/>
      <c r="AA997" s="68"/>
      <c r="AB997" s="68"/>
      <c r="AC997" s="68"/>
      <c r="AD997" s="68"/>
      <c r="AE997" s="68"/>
      <c r="AF997" s="68"/>
      <c r="AG997" s="68"/>
      <c r="AH997" s="68"/>
      <c r="AI997" s="68"/>
      <c r="AJ997" s="68"/>
      <c r="AK997" s="68"/>
      <c r="AL997" s="68"/>
      <c r="AM997" s="68"/>
      <c r="AN997" s="68"/>
      <c r="AO997" s="68"/>
      <c r="AP997" s="68"/>
      <c r="AQ997" s="68"/>
      <c r="AR997" s="68"/>
      <c r="AS997" s="68"/>
      <c r="AT997" s="68"/>
      <c r="AU997" s="68"/>
      <c r="AV997" s="68"/>
      <c r="AW997" s="68"/>
      <c r="AX997" s="68"/>
      <c r="AY997" s="68"/>
      <c r="AZ997" s="68"/>
      <c r="BA997" s="68"/>
      <c r="BB997" s="68"/>
      <c r="BC997" s="68"/>
      <c r="BD997" s="68"/>
      <c r="BE997" s="68"/>
      <c r="BF997" s="68"/>
      <c r="BG997" s="68"/>
      <c r="BH997" s="68"/>
      <c r="BI997" s="68"/>
      <c r="BJ997" s="68"/>
      <c r="BK997" s="68"/>
      <c r="BL997" s="68"/>
      <c r="BM997" s="68"/>
      <c r="BN997" s="68"/>
      <c r="BO997" s="68"/>
      <c r="BP997" s="68"/>
      <c r="BQ997" s="68"/>
      <c r="BR997" s="68"/>
      <c r="BS997" s="68"/>
      <c r="BT997" s="68"/>
      <c r="BU997" s="68"/>
      <c r="BV997" s="68"/>
      <c r="BW997" s="68"/>
      <c r="BX997" s="68"/>
      <c r="BY997" s="68"/>
      <c r="BZ997" s="68"/>
      <c r="CA997" s="68"/>
      <c r="CB997" s="68"/>
      <c r="CC997" s="68"/>
      <c r="CD997" s="68"/>
      <c r="CE997" s="68"/>
      <c r="CF997" s="68"/>
      <c r="CG997" s="68"/>
      <c r="CH997" s="68"/>
      <c r="CI997" s="68"/>
      <c r="CJ997" s="68"/>
      <c r="CK997" s="68"/>
      <c r="CL997" s="68"/>
      <c r="CM997" s="68"/>
      <c r="CN997" s="68"/>
      <c r="CO997" s="68"/>
      <c r="CP997" s="68"/>
      <c r="CQ997" s="68"/>
      <c r="CR997" s="68"/>
      <c r="CS997" s="68"/>
      <c r="CT997" s="68"/>
      <c r="CU997" s="68"/>
      <c r="CV997" s="68"/>
      <c r="CW997" s="68"/>
      <c r="CX997" s="68"/>
      <c r="CY997" s="68"/>
      <c r="CZ997" s="68"/>
      <c r="DA997" s="68"/>
      <c r="DB997" s="68"/>
      <c r="DC997" s="68"/>
      <c r="DD997" s="68"/>
      <c r="DE997" s="68"/>
      <c r="DF997" s="68"/>
      <c r="DG997" s="68"/>
      <c r="DH997" s="68"/>
      <c r="DI997" s="68"/>
      <c r="DJ997" s="68"/>
      <c r="DK997" s="68"/>
      <c r="DL997" s="68"/>
      <c r="DM997" s="68"/>
      <c r="DN997" s="68"/>
      <c r="DO997" s="68"/>
      <c r="DP997" s="68"/>
      <c r="DQ997" s="68"/>
      <c r="DR997" s="68"/>
      <c r="DS997" s="68"/>
      <c r="DT997" s="68"/>
      <c r="DU997" s="68"/>
      <c r="DV997" s="68"/>
      <c r="DW997" s="68"/>
      <c r="DX997" s="68"/>
      <c r="DY997" s="68"/>
      <c r="DZ997" s="68"/>
      <c r="EA997" s="68"/>
      <c r="EB997" s="68"/>
      <c r="EC997" s="68"/>
      <c r="ED997" s="68"/>
      <c r="EE997" s="68"/>
      <c r="EF997" s="68"/>
      <c r="EG997" s="68"/>
      <c r="EH997" s="68"/>
      <c r="EI997" s="68"/>
      <c r="EJ997" s="68"/>
      <c r="EK997" s="68"/>
      <c r="EL997" s="68"/>
      <c r="EM997" s="68"/>
      <c r="EN997" s="68"/>
      <c r="EO997" s="68"/>
      <c r="EP997" s="68"/>
      <c r="EQ997" s="68"/>
      <c r="ER997" s="68"/>
      <c r="ES997" s="68"/>
      <c r="ET997" s="68"/>
      <c r="EU997" s="68"/>
      <c r="EV997" s="68"/>
      <c r="EW997" s="68"/>
      <c r="EX997" s="68"/>
      <c r="EY997" s="68"/>
      <c r="EZ997" s="68"/>
      <c r="FA997" s="68"/>
      <c r="FB997" s="68"/>
      <c r="FC997" s="68"/>
      <c r="FD997" s="68"/>
      <c r="FE997" s="68"/>
      <c r="FF997" s="68"/>
      <c r="FG997" s="68"/>
      <c r="FH997" s="68"/>
      <c r="FI997" s="68"/>
      <c r="FJ997" s="68"/>
      <c r="FK997" s="68"/>
      <c r="FL997" s="68"/>
      <c r="FM997" s="68"/>
      <c r="FN997" s="68"/>
      <c r="FO997" s="68"/>
      <c r="FP997" s="68"/>
      <c r="FQ997" s="68"/>
      <c r="FR997" s="68"/>
      <c r="FS997" s="68"/>
      <c r="FT997" s="68"/>
      <c r="FU997" s="68"/>
      <c r="FV997" s="68"/>
      <c r="FW997" s="68"/>
      <c r="FX997" s="68"/>
      <c r="FY997" s="68"/>
      <c r="FZ997" s="68"/>
      <c r="GA997" s="68"/>
      <c r="GB997" s="68"/>
      <c r="GC997" s="68"/>
      <c r="GD997" s="68"/>
      <c r="GE997" s="68"/>
      <c r="GF997" s="68"/>
      <c r="GG997" s="68"/>
      <c r="GH997" s="68"/>
      <c r="GI997" s="68"/>
      <c r="GJ997" s="68"/>
      <c r="GK997" s="68"/>
      <c r="GL997" s="68"/>
      <c r="GM997" s="68"/>
      <c r="GN997" s="68"/>
      <c r="GO997" s="68"/>
      <c r="GP997" s="68"/>
      <c r="GQ997" s="68"/>
      <c r="GR997" s="68"/>
      <c r="GS997" s="68"/>
      <c r="GT997" s="68"/>
      <c r="GU997" s="68"/>
      <c r="GV997" s="68"/>
      <c r="GW997" s="68"/>
      <c r="GX997" s="68"/>
      <c r="GY997" s="68"/>
      <c r="GZ997" s="68"/>
      <c r="HA997" s="68"/>
      <c r="HB997" s="68"/>
      <c r="HC997" s="68"/>
      <c r="HD997" s="68"/>
      <c r="HE997" s="68"/>
      <c r="HF997" s="68"/>
      <c r="HG997" s="68"/>
      <c r="HH997" s="68"/>
      <c r="HI997" s="68"/>
    </row>
    <row r="998" spans="1:221" ht="51">
      <c r="A998" s="64">
        <v>989</v>
      </c>
      <c r="B998" s="64">
        <v>924</v>
      </c>
      <c r="C998" s="1" t="s">
        <v>5755</v>
      </c>
      <c r="D998" s="25">
        <v>754</v>
      </c>
      <c r="E998" s="100" t="s">
        <v>91</v>
      </c>
      <c r="F998" s="39" t="s">
        <v>5756</v>
      </c>
      <c r="G998" s="267" t="s">
        <v>5757</v>
      </c>
      <c r="H998" s="450" t="s">
        <v>5758</v>
      </c>
      <c r="I998" s="558" t="s">
        <v>28</v>
      </c>
      <c r="J998" s="3" t="s">
        <v>673</v>
      </c>
      <c r="K998" s="1" t="s">
        <v>5760</v>
      </c>
      <c r="L998" s="1" t="s">
        <v>5759</v>
      </c>
      <c r="M998" s="3" t="s">
        <v>229</v>
      </c>
      <c r="N998" s="637">
        <v>57200</v>
      </c>
      <c r="O998" s="229">
        <v>2100</v>
      </c>
      <c r="P998" s="83">
        <v>2100</v>
      </c>
      <c r="Q998" s="102"/>
    </row>
    <row r="999" spans="1:221" ht="76.5">
      <c r="A999" s="64">
        <v>990</v>
      </c>
      <c r="B999" s="64">
        <v>925</v>
      </c>
      <c r="C999" s="13" t="s">
        <v>2216</v>
      </c>
      <c r="D999" s="124">
        <v>756</v>
      </c>
      <c r="E999" s="102" t="s">
        <v>2218</v>
      </c>
      <c r="F999" s="41" t="s">
        <v>2217</v>
      </c>
      <c r="G999" s="14" t="s">
        <v>108</v>
      </c>
      <c r="H999" s="451" t="s">
        <v>2219</v>
      </c>
      <c r="I999" s="559" t="s">
        <v>218</v>
      </c>
      <c r="J999" s="13" t="s">
        <v>103</v>
      </c>
      <c r="K999" s="13" t="s">
        <v>2221</v>
      </c>
      <c r="L999" s="13" t="s">
        <v>2220</v>
      </c>
      <c r="M999" s="13" t="s">
        <v>30</v>
      </c>
      <c r="N999" s="636">
        <v>13200</v>
      </c>
      <c r="O999" s="82">
        <v>2900</v>
      </c>
      <c r="P999" s="83">
        <v>2900</v>
      </c>
      <c r="Q999" s="102"/>
    </row>
    <row r="1000" spans="1:221" ht="38.25">
      <c r="A1000" s="64">
        <v>991</v>
      </c>
      <c r="B1000" s="64">
        <v>926</v>
      </c>
      <c r="C1000" s="13" t="s">
        <v>935</v>
      </c>
      <c r="D1000" s="124">
        <v>756</v>
      </c>
      <c r="E1000" s="102" t="s">
        <v>930</v>
      </c>
      <c r="F1000" s="41" t="s">
        <v>936</v>
      </c>
      <c r="G1000" s="14" t="s">
        <v>937</v>
      </c>
      <c r="H1000" s="451" t="s">
        <v>331</v>
      </c>
      <c r="I1000" s="559" t="s">
        <v>28</v>
      </c>
      <c r="J1000" s="13" t="s">
        <v>25</v>
      </c>
      <c r="K1000" s="13" t="s">
        <v>939</v>
      </c>
      <c r="L1000" s="13" t="s">
        <v>938</v>
      </c>
      <c r="M1000" s="13" t="s">
        <v>30</v>
      </c>
      <c r="N1000" s="636">
        <v>110000</v>
      </c>
      <c r="O1000" s="82">
        <v>7850</v>
      </c>
      <c r="P1000" s="83">
        <v>7850</v>
      </c>
      <c r="Q1000" s="102"/>
    </row>
    <row r="1001" spans="1:221" ht="51">
      <c r="A1001" s="64">
        <v>992</v>
      </c>
      <c r="B1001" s="64">
        <v>927</v>
      </c>
      <c r="C1001" s="1" t="s">
        <v>146</v>
      </c>
      <c r="D1001" s="25">
        <v>756</v>
      </c>
      <c r="E1001" s="312" t="s">
        <v>133</v>
      </c>
      <c r="F1001" s="39" t="s">
        <v>147</v>
      </c>
      <c r="G1001" s="151" t="s">
        <v>72</v>
      </c>
      <c r="H1001" s="505" t="s">
        <v>43</v>
      </c>
      <c r="I1001" s="591" t="s">
        <v>28</v>
      </c>
      <c r="J1001" s="11" t="s">
        <v>148</v>
      </c>
      <c r="K1001" s="3" t="s">
        <v>110</v>
      </c>
      <c r="L1001" s="11" t="s">
        <v>149</v>
      </c>
      <c r="M1001" s="11" t="s">
        <v>30</v>
      </c>
      <c r="N1001" s="637">
        <v>28600</v>
      </c>
      <c r="O1001" s="88">
        <v>4500</v>
      </c>
      <c r="P1001" s="83">
        <v>4500</v>
      </c>
      <c r="Q1001" s="102"/>
    </row>
    <row r="1002" spans="1:221" ht="25.5">
      <c r="A1002" s="64">
        <v>993</v>
      </c>
      <c r="B1002" s="64">
        <v>928</v>
      </c>
      <c r="C1002" s="13" t="s">
        <v>2680</v>
      </c>
      <c r="D1002" s="124">
        <v>756</v>
      </c>
      <c r="E1002" s="102" t="s">
        <v>2682</v>
      </c>
      <c r="F1002" s="41" t="s">
        <v>2681</v>
      </c>
      <c r="G1002" s="14" t="s">
        <v>108</v>
      </c>
      <c r="H1002" s="451" t="s">
        <v>284</v>
      </c>
      <c r="I1002" s="559" t="s">
        <v>28</v>
      </c>
      <c r="J1002" s="13" t="s">
        <v>425</v>
      </c>
      <c r="K1002" s="13" t="s">
        <v>2684</v>
      </c>
      <c r="L1002" s="13" t="s">
        <v>2683</v>
      </c>
      <c r="M1002" s="13" t="s">
        <v>189</v>
      </c>
      <c r="N1002" s="636">
        <v>11000</v>
      </c>
      <c r="O1002" s="82">
        <v>8400</v>
      </c>
      <c r="P1002" s="83">
        <v>8400</v>
      </c>
      <c r="Q1002" s="102"/>
    </row>
    <row r="1003" spans="1:221" ht="38.25">
      <c r="A1003" s="64">
        <v>994</v>
      </c>
      <c r="B1003" s="64">
        <v>929</v>
      </c>
      <c r="C1003" s="13" t="s">
        <v>928</v>
      </c>
      <c r="D1003" s="124">
        <v>756</v>
      </c>
      <c r="E1003" s="102" t="s">
        <v>930</v>
      </c>
      <c r="F1003" s="41" t="s">
        <v>929</v>
      </c>
      <c r="G1003" s="14" t="s">
        <v>108</v>
      </c>
      <c r="H1003" s="451" t="s">
        <v>325</v>
      </c>
      <c r="I1003" s="559" t="s">
        <v>28</v>
      </c>
      <c r="J1003" s="13" t="s">
        <v>148</v>
      </c>
      <c r="K1003" s="13" t="s">
        <v>932</v>
      </c>
      <c r="L1003" s="13" t="s">
        <v>931</v>
      </c>
      <c r="M1003" s="13" t="s">
        <v>189</v>
      </c>
      <c r="N1003" s="636">
        <v>1100</v>
      </c>
      <c r="O1003" s="82">
        <v>5700</v>
      </c>
      <c r="P1003" s="83">
        <v>5700</v>
      </c>
      <c r="Q1003" s="102"/>
    </row>
    <row r="1004" spans="1:221" ht="38.25">
      <c r="A1004" s="64">
        <v>995</v>
      </c>
      <c r="B1004" s="64">
        <v>930</v>
      </c>
      <c r="C1004" s="13" t="s">
        <v>933</v>
      </c>
      <c r="D1004" s="124">
        <v>756</v>
      </c>
      <c r="E1004" s="102" t="s">
        <v>930</v>
      </c>
      <c r="F1004" s="41" t="s">
        <v>929</v>
      </c>
      <c r="G1004" s="14" t="s">
        <v>108</v>
      </c>
      <c r="H1004" s="451" t="s">
        <v>325</v>
      </c>
      <c r="I1004" s="559" t="s">
        <v>28</v>
      </c>
      <c r="J1004" s="13" t="s">
        <v>92</v>
      </c>
      <c r="K1004" s="13" t="s">
        <v>932</v>
      </c>
      <c r="L1004" s="13" t="s">
        <v>934</v>
      </c>
      <c r="M1004" s="13" t="s">
        <v>189</v>
      </c>
      <c r="N1004" s="636">
        <v>33000</v>
      </c>
      <c r="O1004" s="82">
        <v>8600</v>
      </c>
      <c r="P1004" s="83">
        <v>8600</v>
      </c>
      <c r="Q1004" s="102"/>
    </row>
    <row r="1005" spans="1:221" ht="15.75">
      <c r="A1005" s="64">
        <v>996</v>
      </c>
      <c r="B1005" s="64"/>
      <c r="C1005" s="371"/>
      <c r="D1005" s="401"/>
      <c r="E1005" s="436" t="s">
        <v>6973</v>
      </c>
      <c r="F1005" s="661"/>
      <c r="G1005" s="438"/>
      <c r="H1005" s="439"/>
      <c r="I1005" s="438"/>
      <c r="J1005" s="439"/>
      <c r="K1005" s="439"/>
      <c r="L1005" s="439"/>
      <c r="M1005" s="437"/>
      <c r="N1005" s="437"/>
      <c r="O1005" s="437"/>
      <c r="P1005" s="440"/>
      <c r="Q1005" s="639"/>
      <c r="R1005" s="365"/>
      <c r="S1005" s="365"/>
      <c r="T1005" s="365"/>
      <c r="U1005" s="365"/>
      <c r="V1005" s="365"/>
      <c r="W1005" s="365"/>
      <c r="X1005" s="365"/>
      <c r="Y1005" s="365"/>
      <c r="Z1005" s="365"/>
      <c r="AA1005" s="365"/>
      <c r="AB1005" s="365"/>
      <c r="AC1005" s="365"/>
      <c r="AD1005" s="365"/>
      <c r="AE1005" s="365"/>
      <c r="AF1005" s="365"/>
      <c r="AG1005" s="365"/>
      <c r="AH1005" s="365"/>
      <c r="AI1005" s="365"/>
      <c r="AJ1005" s="365"/>
      <c r="AK1005" s="365"/>
      <c r="AL1005" s="365"/>
      <c r="AM1005" s="365"/>
      <c r="AN1005" s="365"/>
      <c r="AO1005" s="365"/>
      <c r="AP1005" s="365"/>
      <c r="AQ1005" s="365"/>
      <c r="AR1005" s="365"/>
      <c r="AS1005" s="365"/>
      <c r="AT1005" s="365"/>
      <c r="AU1005" s="365"/>
      <c r="AV1005" s="365"/>
      <c r="AW1005" s="365"/>
      <c r="AX1005" s="365"/>
      <c r="AY1005" s="365"/>
      <c r="AZ1005" s="365"/>
      <c r="BA1005" s="365"/>
      <c r="BB1005" s="365"/>
      <c r="BC1005" s="365"/>
      <c r="BD1005" s="365"/>
      <c r="BE1005" s="365"/>
      <c r="BF1005" s="365"/>
      <c r="BG1005" s="365"/>
      <c r="BH1005" s="365"/>
      <c r="BI1005" s="365"/>
      <c r="BJ1005" s="365"/>
      <c r="BK1005" s="365"/>
      <c r="BL1005" s="365"/>
      <c r="BM1005" s="365"/>
      <c r="BN1005" s="365"/>
      <c r="BO1005" s="365"/>
      <c r="BP1005" s="365"/>
      <c r="BQ1005" s="365"/>
      <c r="BR1005" s="365"/>
      <c r="BS1005" s="365"/>
      <c r="BT1005" s="365"/>
      <c r="BU1005" s="365"/>
      <c r="BV1005" s="365"/>
      <c r="BW1005" s="365"/>
      <c r="BX1005" s="365"/>
      <c r="BY1005" s="365"/>
      <c r="BZ1005" s="365"/>
      <c r="CA1005" s="365"/>
      <c r="CB1005" s="365"/>
      <c r="CC1005" s="365"/>
      <c r="CD1005" s="365"/>
      <c r="CE1005" s="365"/>
      <c r="CF1005" s="365"/>
      <c r="CG1005" s="365"/>
      <c r="CH1005" s="365"/>
      <c r="CI1005" s="365"/>
      <c r="CJ1005" s="365"/>
      <c r="CK1005" s="365"/>
      <c r="CL1005" s="365"/>
      <c r="CM1005" s="365"/>
      <c r="CN1005" s="365"/>
      <c r="CO1005" s="365"/>
      <c r="CP1005" s="365"/>
      <c r="CQ1005" s="365"/>
      <c r="CR1005" s="365"/>
      <c r="CS1005" s="365"/>
      <c r="CT1005" s="365"/>
      <c r="CU1005" s="365"/>
      <c r="CV1005" s="365"/>
      <c r="CW1005" s="365"/>
      <c r="CX1005" s="365"/>
      <c r="CY1005" s="365"/>
      <c r="CZ1005" s="365"/>
      <c r="DA1005" s="365"/>
      <c r="DB1005" s="365"/>
      <c r="DC1005" s="365"/>
      <c r="DD1005" s="365"/>
      <c r="DE1005" s="365"/>
      <c r="DF1005" s="365"/>
      <c r="DG1005" s="365"/>
      <c r="DH1005" s="365"/>
      <c r="DI1005" s="365"/>
      <c r="DJ1005" s="365"/>
      <c r="DK1005" s="365"/>
      <c r="DL1005" s="365"/>
      <c r="DM1005" s="365"/>
      <c r="DN1005" s="365"/>
      <c r="DO1005" s="365"/>
      <c r="DP1005" s="365"/>
      <c r="DQ1005" s="365"/>
      <c r="DR1005" s="365"/>
      <c r="DS1005" s="365"/>
      <c r="DT1005" s="365"/>
      <c r="DU1005" s="365"/>
      <c r="DV1005" s="365"/>
      <c r="DW1005" s="365"/>
      <c r="DX1005" s="365"/>
      <c r="DY1005" s="365"/>
      <c r="DZ1005" s="365"/>
      <c r="EA1005" s="365"/>
      <c r="EB1005" s="365"/>
      <c r="EC1005" s="365"/>
      <c r="ED1005" s="365"/>
      <c r="EE1005" s="365"/>
      <c r="EF1005" s="365"/>
      <c r="EG1005" s="365"/>
      <c r="EH1005" s="365"/>
      <c r="EI1005" s="365"/>
      <c r="EJ1005" s="365"/>
      <c r="EK1005" s="365"/>
      <c r="EL1005" s="365"/>
      <c r="EM1005" s="365"/>
      <c r="EN1005" s="365"/>
      <c r="EO1005" s="365"/>
      <c r="EP1005" s="365"/>
      <c r="EQ1005" s="365"/>
      <c r="ER1005" s="365"/>
      <c r="ES1005" s="365"/>
      <c r="ET1005" s="365"/>
      <c r="EU1005" s="365"/>
      <c r="EV1005" s="365"/>
      <c r="EW1005" s="365"/>
      <c r="EX1005" s="365"/>
      <c r="EY1005" s="365"/>
      <c r="EZ1005" s="365"/>
      <c r="FA1005" s="365"/>
      <c r="FB1005" s="365"/>
      <c r="FC1005" s="365"/>
      <c r="FD1005" s="365"/>
      <c r="FE1005" s="365"/>
      <c r="FF1005" s="365"/>
      <c r="FG1005" s="365"/>
      <c r="FH1005" s="365"/>
      <c r="FI1005" s="365"/>
      <c r="FJ1005" s="365"/>
      <c r="FK1005" s="365"/>
      <c r="FL1005" s="365"/>
      <c r="FM1005" s="365"/>
      <c r="FN1005" s="365"/>
      <c r="FO1005" s="365"/>
      <c r="FP1005" s="365"/>
      <c r="FQ1005" s="365"/>
      <c r="FR1005" s="365"/>
      <c r="FS1005" s="365"/>
      <c r="FT1005" s="365"/>
      <c r="FU1005" s="365"/>
      <c r="FV1005" s="365"/>
      <c r="FW1005" s="365"/>
      <c r="FX1005" s="365"/>
      <c r="FY1005" s="365"/>
      <c r="FZ1005" s="365"/>
      <c r="GA1005" s="365"/>
      <c r="GB1005" s="365"/>
      <c r="GC1005" s="365"/>
      <c r="GD1005" s="365"/>
      <c r="GE1005" s="365"/>
      <c r="GF1005" s="365"/>
      <c r="GG1005" s="365"/>
      <c r="GH1005" s="365"/>
      <c r="GI1005" s="365"/>
      <c r="GJ1005" s="365"/>
      <c r="GK1005" s="365"/>
      <c r="GL1005" s="365"/>
      <c r="GM1005" s="365"/>
      <c r="GN1005" s="365"/>
      <c r="GO1005" s="365"/>
      <c r="GP1005" s="365"/>
      <c r="GQ1005" s="365"/>
      <c r="GR1005" s="365"/>
      <c r="GS1005" s="365"/>
      <c r="GT1005" s="365"/>
      <c r="GU1005" s="365"/>
      <c r="GV1005" s="365"/>
      <c r="GW1005" s="365"/>
      <c r="GX1005" s="365"/>
      <c r="GY1005" s="365"/>
      <c r="GZ1005" s="365"/>
      <c r="HA1005" s="365"/>
      <c r="HB1005" s="365"/>
      <c r="HC1005" s="365"/>
      <c r="HD1005" s="365"/>
      <c r="HE1005" s="365"/>
      <c r="HF1005" s="365"/>
      <c r="HG1005" s="365"/>
      <c r="HH1005" s="365"/>
      <c r="HI1005" s="365"/>
      <c r="HJ1005" s="365"/>
      <c r="HK1005" s="365"/>
      <c r="HL1005" s="365"/>
      <c r="HM1005" s="365"/>
    </row>
    <row r="1006" spans="1:221" ht="15.75">
      <c r="A1006" s="64">
        <v>997</v>
      </c>
      <c r="B1006" s="64"/>
      <c r="C1006" s="371"/>
      <c r="D1006" s="401"/>
      <c r="E1006" s="436" t="s">
        <v>6974</v>
      </c>
      <c r="F1006" s="661"/>
      <c r="G1006" s="438"/>
      <c r="H1006" s="439"/>
      <c r="I1006" s="438"/>
      <c r="J1006" s="439"/>
      <c r="K1006" s="439"/>
      <c r="L1006" s="439"/>
      <c r="M1006" s="437"/>
      <c r="N1006" s="437"/>
      <c r="O1006" s="437"/>
      <c r="P1006" s="440"/>
      <c r="Q1006" s="639"/>
      <c r="R1006" s="365"/>
      <c r="S1006" s="365"/>
      <c r="T1006" s="365"/>
      <c r="U1006" s="365"/>
      <c r="V1006" s="365"/>
      <c r="W1006" s="365"/>
      <c r="X1006" s="365"/>
      <c r="Y1006" s="365"/>
      <c r="Z1006" s="365"/>
      <c r="AA1006" s="365"/>
      <c r="AB1006" s="365"/>
      <c r="AC1006" s="365"/>
      <c r="AD1006" s="365"/>
      <c r="AE1006" s="365"/>
      <c r="AF1006" s="365"/>
      <c r="AG1006" s="365"/>
      <c r="AH1006" s="365"/>
      <c r="AI1006" s="365"/>
      <c r="AJ1006" s="365"/>
      <c r="AK1006" s="365"/>
      <c r="AL1006" s="365"/>
      <c r="AM1006" s="365"/>
      <c r="AN1006" s="365"/>
      <c r="AO1006" s="365"/>
      <c r="AP1006" s="365"/>
      <c r="AQ1006" s="365"/>
      <c r="AR1006" s="365"/>
      <c r="AS1006" s="365"/>
      <c r="AT1006" s="365"/>
      <c r="AU1006" s="365"/>
      <c r="AV1006" s="365"/>
      <c r="AW1006" s="365"/>
      <c r="AX1006" s="365"/>
      <c r="AY1006" s="365"/>
      <c r="AZ1006" s="365"/>
      <c r="BA1006" s="365"/>
      <c r="BB1006" s="365"/>
      <c r="BC1006" s="365"/>
      <c r="BD1006" s="365"/>
      <c r="BE1006" s="365"/>
      <c r="BF1006" s="365"/>
      <c r="BG1006" s="365"/>
      <c r="BH1006" s="365"/>
      <c r="BI1006" s="365"/>
      <c r="BJ1006" s="365"/>
      <c r="BK1006" s="365"/>
      <c r="BL1006" s="365"/>
      <c r="BM1006" s="365"/>
      <c r="BN1006" s="365"/>
      <c r="BO1006" s="365"/>
      <c r="BP1006" s="365"/>
      <c r="BQ1006" s="365"/>
      <c r="BR1006" s="365"/>
      <c r="BS1006" s="365"/>
      <c r="BT1006" s="365"/>
      <c r="BU1006" s="365"/>
      <c r="BV1006" s="365"/>
      <c r="BW1006" s="365"/>
      <c r="BX1006" s="365"/>
      <c r="BY1006" s="365"/>
      <c r="BZ1006" s="365"/>
      <c r="CA1006" s="365"/>
      <c r="CB1006" s="365"/>
      <c r="CC1006" s="365"/>
      <c r="CD1006" s="365"/>
      <c r="CE1006" s="365"/>
      <c r="CF1006" s="365"/>
      <c r="CG1006" s="365"/>
      <c r="CH1006" s="365"/>
      <c r="CI1006" s="365"/>
      <c r="CJ1006" s="365"/>
      <c r="CK1006" s="365"/>
      <c r="CL1006" s="365"/>
      <c r="CM1006" s="365"/>
      <c r="CN1006" s="365"/>
      <c r="CO1006" s="365"/>
      <c r="CP1006" s="365"/>
      <c r="CQ1006" s="365"/>
      <c r="CR1006" s="365"/>
      <c r="CS1006" s="365"/>
      <c r="CT1006" s="365"/>
      <c r="CU1006" s="365"/>
      <c r="CV1006" s="365"/>
      <c r="CW1006" s="365"/>
      <c r="CX1006" s="365"/>
      <c r="CY1006" s="365"/>
      <c r="CZ1006" s="365"/>
      <c r="DA1006" s="365"/>
      <c r="DB1006" s="365"/>
      <c r="DC1006" s="365"/>
      <c r="DD1006" s="365"/>
      <c r="DE1006" s="365"/>
      <c r="DF1006" s="365"/>
      <c r="DG1006" s="365"/>
      <c r="DH1006" s="365"/>
      <c r="DI1006" s="365"/>
      <c r="DJ1006" s="365"/>
      <c r="DK1006" s="365"/>
      <c r="DL1006" s="365"/>
      <c r="DM1006" s="365"/>
      <c r="DN1006" s="365"/>
      <c r="DO1006" s="365"/>
      <c r="DP1006" s="365"/>
      <c r="DQ1006" s="365"/>
      <c r="DR1006" s="365"/>
      <c r="DS1006" s="365"/>
      <c r="DT1006" s="365"/>
      <c r="DU1006" s="365"/>
      <c r="DV1006" s="365"/>
      <c r="DW1006" s="365"/>
      <c r="DX1006" s="365"/>
      <c r="DY1006" s="365"/>
      <c r="DZ1006" s="365"/>
      <c r="EA1006" s="365"/>
      <c r="EB1006" s="365"/>
      <c r="EC1006" s="365"/>
      <c r="ED1006" s="365"/>
      <c r="EE1006" s="365"/>
      <c r="EF1006" s="365"/>
      <c r="EG1006" s="365"/>
      <c r="EH1006" s="365"/>
      <c r="EI1006" s="365"/>
      <c r="EJ1006" s="365"/>
      <c r="EK1006" s="365"/>
      <c r="EL1006" s="365"/>
      <c r="EM1006" s="365"/>
      <c r="EN1006" s="365"/>
      <c r="EO1006" s="365"/>
      <c r="EP1006" s="365"/>
      <c r="EQ1006" s="365"/>
      <c r="ER1006" s="365"/>
      <c r="ES1006" s="365"/>
      <c r="ET1006" s="365"/>
      <c r="EU1006" s="365"/>
      <c r="EV1006" s="365"/>
      <c r="EW1006" s="365"/>
      <c r="EX1006" s="365"/>
      <c r="EY1006" s="365"/>
      <c r="EZ1006" s="365"/>
      <c r="FA1006" s="365"/>
      <c r="FB1006" s="365"/>
      <c r="FC1006" s="365"/>
      <c r="FD1006" s="365"/>
      <c r="FE1006" s="365"/>
      <c r="FF1006" s="365"/>
      <c r="FG1006" s="365"/>
      <c r="FH1006" s="365"/>
      <c r="FI1006" s="365"/>
      <c r="FJ1006" s="365"/>
      <c r="FK1006" s="365"/>
      <c r="FL1006" s="365"/>
      <c r="FM1006" s="365"/>
      <c r="FN1006" s="365"/>
      <c r="FO1006" s="365"/>
      <c r="FP1006" s="365"/>
      <c r="FQ1006" s="365"/>
      <c r="FR1006" s="365"/>
      <c r="FS1006" s="365"/>
      <c r="FT1006" s="365"/>
      <c r="FU1006" s="365"/>
      <c r="FV1006" s="365"/>
      <c r="FW1006" s="365"/>
      <c r="FX1006" s="365"/>
      <c r="FY1006" s="365"/>
      <c r="FZ1006" s="365"/>
      <c r="GA1006" s="365"/>
      <c r="GB1006" s="365"/>
      <c r="GC1006" s="365"/>
      <c r="GD1006" s="365"/>
      <c r="GE1006" s="365"/>
      <c r="GF1006" s="365"/>
      <c r="GG1006" s="365"/>
      <c r="GH1006" s="365"/>
      <c r="GI1006" s="365"/>
      <c r="GJ1006" s="365"/>
      <c r="GK1006" s="365"/>
      <c r="GL1006" s="365"/>
      <c r="GM1006" s="365"/>
      <c r="GN1006" s="365"/>
      <c r="GO1006" s="365"/>
      <c r="GP1006" s="365"/>
      <c r="GQ1006" s="365"/>
      <c r="GR1006" s="365"/>
      <c r="GS1006" s="365"/>
      <c r="GT1006" s="365"/>
      <c r="GU1006" s="365"/>
      <c r="GV1006" s="365"/>
      <c r="GW1006" s="365"/>
      <c r="GX1006" s="365"/>
      <c r="GY1006" s="365"/>
      <c r="GZ1006" s="365"/>
      <c r="HA1006" s="365"/>
      <c r="HB1006" s="365"/>
      <c r="HC1006" s="365"/>
      <c r="HD1006" s="365"/>
      <c r="HE1006" s="365"/>
      <c r="HF1006" s="365"/>
      <c r="HG1006" s="365"/>
      <c r="HH1006" s="365"/>
      <c r="HI1006" s="365"/>
      <c r="HJ1006" s="365"/>
      <c r="HK1006" s="365"/>
      <c r="HL1006" s="365"/>
      <c r="HM1006" s="365"/>
    </row>
    <row r="1007" spans="1:221" ht="38.25">
      <c r="A1007" s="64">
        <v>998</v>
      </c>
      <c r="B1007" s="64">
        <v>931</v>
      </c>
      <c r="C1007" s="13" t="s">
        <v>1126</v>
      </c>
      <c r="D1007" s="124">
        <v>759</v>
      </c>
      <c r="E1007" s="128" t="s">
        <v>1128</v>
      </c>
      <c r="F1007" s="109" t="s">
        <v>1127</v>
      </c>
      <c r="G1007" s="111" t="s">
        <v>1130</v>
      </c>
      <c r="H1007" s="479" t="s">
        <v>1131</v>
      </c>
      <c r="I1007" s="569" t="s">
        <v>17</v>
      </c>
      <c r="J1007" s="13" t="s">
        <v>1129</v>
      </c>
      <c r="K1007" s="66" t="s">
        <v>1133</v>
      </c>
      <c r="L1007" s="66" t="s">
        <v>1132</v>
      </c>
      <c r="M1007" s="66" t="s">
        <v>352</v>
      </c>
      <c r="N1007" s="636">
        <v>440</v>
      </c>
      <c r="O1007" s="82">
        <v>29900</v>
      </c>
      <c r="P1007" s="83">
        <v>29900</v>
      </c>
      <c r="Q1007" s="102"/>
    </row>
    <row r="1008" spans="1:221" ht="63.75">
      <c r="A1008" s="64">
        <v>999</v>
      </c>
      <c r="B1008" s="64">
        <v>932</v>
      </c>
      <c r="C1008" s="65" t="s">
        <v>4871</v>
      </c>
      <c r="D1008" s="16">
        <v>761</v>
      </c>
      <c r="E1008" s="684" t="s">
        <v>4873</v>
      </c>
      <c r="F1008" s="43" t="s">
        <v>4872</v>
      </c>
      <c r="G1008" s="28" t="s">
        <v>4875</v>
      </c>
      <c r="H1008" s="474" t="s">
        <v>4876</v>
      </c>
      <c r="I1008" s="562" t="s">
        <v>2359</v>
      </c>
      <c r="J1008" s="65" t="s">
        <v>4874</v>
      </c>
      <c r="K1008" s="65" t="s">
        <v>4870</v>
      </c>
      <c r="L1008" s="65" t="s">
        <v>4877</v>
      </c>
      <c r="M1008" s="65" t="s">
        <v>211</v>
      </c>
      <c r="N1008" s="637">
        <v>1320</v>
      </c>
      <c r="O1008" s="96">
        <v>9300</v>
      </c>
      <c r="P1008" s="83">
        <v>9300</v>
      </c>
      <c r="Q1008" s="102"/>
    </row>
    <row r="1009" spans="1:217" ht="51">
      <c r="A1009" s="64">
        <v>1000</v>
      </c>
      <c r="B1009" s="64">
        <v>933</v>
      </c>
      <c r="C1009" s="72" t="s">
        <v>6319</v>
      </c>
      <c r="D1009" s="407">
        <v>761</v>
      </c>
      <c r="E1009" s="689" t="s">
        <v>4873</v>
      </c>
      <c r="F1009" s="120" t="s">
        <v>6320</v>
      </c>
      <c r="G1009" s="14" t="s">
        <v>6322</v>
      </c>
      <c r="H1009" s="472" t="s">
        <v>6323</v>
      </c>
      <c r="I1009" s="567" t="s">
        <v>3307</v>
      </c>
      <c r="J1009" s="72" t="s">
        <v>6321</v>
      </c>
      <c r="K1009" s="13" t="s">
        <v>6325</v>
      </c>
      <c r="L1009" s="13" t="s">
        <v>6324</v>
      </c>
      <c r="M1009" s="72" t="s">
        <v>6326</v>
      </c>
      <c r="N1009" s="373">
        <v>13200</v>
      </c>
      <c r="O1009" s="88">
        <v>13834</v>
      </c>
      <c r="P1009" s="83">
        <v>13834</v>
      </c>
      <c r="Q1009" s="102"/>
      <c r="R1009" s="68"/>
      <c r="S1009" s="68"/>
      <c r="T1009" s="68"/>
      <c r="U1009" s="68"/>
      <c r="V1009" s="68"/>
      <c r="W1009" s="68"/>
      <c r="X1009" s="68"/>
      <c r="Y1009" s="68"/>
      <c r="Z1009" s="68"/>
      <c r="AA1009" s="68"/>
      <c r="AB1009" s="68"/>
      <c r="AC1009" s="68"/>
      <c r="AD1009" s="68"/>
      <c r="AE1009" s="68"/>
      <c r="AF1009" s="68"/>
      <c r="AG1009" s="68"/>
      <c r="AH1009" s="68"/>
      <c r="AI1009" s="68"/>
      <c r="AJ1009" s="68"/>
      <c r="AK1009" s="68"/>
      <c r="AL1009" s="68"/>
      <c r="AM1009" s="68"/>
      <c r="AN1009" s="68"/>
      <c r="AO1009" s="68"/>
      <c r="AP1009" s="68"/>
      <c r="AQ1009" s="68"/>
      <c r="AR1009" s="68"/>
      <c r="AS1009" s="68"/>
      <c r="AT1009" s="68"/>
      <c r="AU1009" s="68"/>
      <c r="AV1009" s="68"/>
      <c r="AW1009" s="68"/>
      <c r="AX1009" s="68"/>
      <c r="AY1009" s="68"/>
      <c r="AZ1009" s="68"/>
      <c r="BA1009" s="68"/>
      <c r="BB1009" s="68"/>
      <c r="BC1009" s="68"/>
      <c r="BD1009" s="68"/>
      <c r="BE1009" s="68"/>
      <c r="BF1009" s="68"/>
      <c r="BG1009" s="68"/>
      <c r="BH1009" s="68"/>
      <c r="BI1009" s="68"/>
      <c r="BJ1009" s="68"/>
      <c r="BK1009" s="68"/>
      <c r="BL1009" s="68"/>
      <c r="BM1009" s="68"/>
      <c r="BN1009" s="68"/>
      <c r="BO1009" s="68"/>
      <c r="BP1009" s="68"/>
      <c r="BQ1009" s="68"/>
      <c r="BR1009" s="68"/>
      <c r="BS1009" s="68"/>
      <c r="BT1009" s="68"/>
      <c r="BU1009" s="68"/>
      <c r="BV1009" s="68"/>
      <c r="BW1009" s="68"/>
      <c r="BX1009" s="68"/>
      <c r="BY1009" s="68"/>
      <c r="BZ1009" s="68"/>
      <c r="CA1009" s="68"/>
      <c r="CB1009" s="68"/>
      <c r="CC1009" s="68"/>
      <c r="CD1009" s="68"/>
      <c r="CE1009" s="68"/>
      <c r="CF1009" s="68"/>
      <c r="CG1009" s="68"/>
      <c r="CH1009" s="68"/>
      <c r="CI1009" s="68"/>
      <c r="CJ1009" s="68"/>
      <c r="CK1009" s="68"/>
      <c r="CL1009" s="68"/>
      <c r="CM1009" s="68"/>
      <c r="CN1009" s="68"/>
      <c r="CO1009" s="68"/>
      <c r="CP1009" s="68"/>
      <c r="CQ1009" s="68"/>
      <c r="CR1009" s="68"/>
      <c r="CS1009" s="68"/>
      <c r="CT1009" s="68"/>
      <c r="CU1009" s="68"/>
      <c r="CV1009" s="68"/>
      <c r="CW1009" s="68"/>
      <c r="CX1009" s="68"/>
      <c r="CY1009" s="68"/>
      <c r="CZ1009" s="68"/>
      <c r="DA1009" s="68"/>
      <c r="DB1009" s="68"/>
      <c r="DC1009" s="68"/>
      <c r="DD1009" s="68"/>
      <c r="DE1009" s="68"/>
      <c r="DF1009" s="68"/>
      <c r="DG1009" s="68"/>
      <c r="DH1009" s="68"/>
      <c r="DI1009" s="68"/>
      <c r="DJ1009" s="68"/>
      <c r="DK1009" s="68"/>
      <c r="DL1009" s="68"/>
      <c r="DM1009" s="68"/>
      <c r="DN1009" s="68"/>
      <c r="DO1009" s="68"/>
      <c r="DP1009" s="68"/>
      <c r="DQ1009" s="68"/>
      <c r="DR1009" s="68"/>
      <c r="DS1009" s="68"/>
      <c r="DT1009" s="68"/>
      <c r="DU1009" s="68"/>
      <c r="DV1009" s="68"/>
      <c r="DW1009" s="68"/>
      <c r="DX1009" s="68"/>
      <c r="DY1009" s="68"/>
      <c r="DZ1009" s="68"/>
      <c r="EA1009" s="68"/>
      <c r="EB1009" s="68"/>
      <c r="EC1009" s="68"/>
      <c r="ED1009" s="68"/>
      <c r="EE1009" s="68"/>
      <c r="EF1009" s="68"/>
      <c r="EG1009" s="68"/>
      <c r="EH1009" s="68"/>
      <c r="EI1009" s="68"/>
      <c r="EJ1009" s="68"/>
      <c r="EK1009" s="68"/>
      <c r="EL1009" s="68"/>
      <c r="EM1009" s="68"/>
      <c r="EN1009" s="68"/>
      <c r="EO1009" s="68"/>
      <c r="EP1009" s="68"/>
      <c r="EQ1009" s="68"/>
      <c r="ER1009" s="68"/>
      <c r="ES1009" s="68"/>
      <c r="ET1009" s="68"/>
      <c r="EU1009" s="68"/>
      <c r="EV1009" s="68"/>
      <c r="EW1009" s="68"/>
      <c r="EX1009" s="68"/>
      <c r="EY1009" s="68"/>
      <c r="EZ1009" s="68"/>
      <c r="FA1009" s="68"/>
      <c r="FB1009" s="68"/>
      <c r="FC1009" s="68"/>
      <c r="FD1009" s="68"/>
      <c r="FE1009" s="68"/>
      <c r="FF1009" s="68"/>
      <c r="FG1009" s="68"/>
      <c r="FH1009" s="68"/>
      <c r="FI1009" s="68"/>
      <c r="FJ1009" s="68"/>
      <c r="FK1009" s="68"/>
      <c r="FL1009" s="68"/>
      <c r="FM1009" s="68"/>
      <c r="FN1009" s="68"/>
      <c r="FO1009" s="68"/>
      <c r="FP1009" s="68"/>
      <c r="FQ1009" s="68"/>
      <c r="FR1009" s="68"/>
      <c r="FS1009" s="68"/>
      <c r="FT1009" s="68"/>
      <c r="FU1009" s="68"/>
      <c r="FV1009" s="68"/>
      <c r="FW1009" s="68"/>
      <c r="FX1009" s="68"/>
      <c r="FY1009" s="68"/>
      <c r="FZ1009" s="68"/>
      <c r="GA1009" s="68"/>
      <c r="GB1009" s="68"/>
      <c r="GC1009" s="68"/>
      <c r="GD1009" s="68"/>
      <c r="GE1009" s="68"/>
      <c r="GF1009" s="68"/>
      <c r="GG1009" s="68"/>
      <c r="GH1009" s="68"/>
      <c r="GI1009" s="68"/>
      <c r="GJ1009" s="68"/>
      <c r="GK1009" s="68"/>
      <c r="GL1009" s="68"/>
      <c r="GM1009" s="68"/>
      <c r="GN1009" s="68"/>
      <c r="GO1009" s="68"/>
      <c r="GP1009" s="68"/>
      <c r="GQ1009" s="68"/>
      <c r="GR1009" s="68"/>
      <c r="GS1009" s="68"/>
      <c r="GT1009" s="68"/>
      <c r="GU1009" s="68"/>
      <c r="GV1009" s="68"/>
      <c r="GW1009" s="68"/>
      <c r="GX1009" s="68"/>
      <c r="GY1009" s="68"/>
      <c r="GZ1009" s="68"/>
      <c r="HA1009" s="68"/>
      <c r="HB1009" s="68"/>
      <c r="HC1009" s="68"/>
      <c r="HD1009" s="68"/>
      <c r="HE1009" s="68"/>
      <c r="HF1009" s="68"/>
      <c r="HG1009" s="68"/>
      <c r="HH1009" s="68"/>
      <c r="HI1009" s="68"/>
    </row>
    <row r="1010" spans="1:217" ht="38.25">
      <c r="A1010" s="64">
        <v>1001</v>
      </c>
      <c r="B1010" s="64">
        <v>934</v>
      </c>
      <c r="C1010" s="1" t="s">
        <v>3838</v>
      </c>
      <c r="D1010" s="25">
        <v>766</v>
      </c>
      <c r="E1010" s="102" t="s">
        <v>3840</v>
      </c>
      <c r="F1010" s="39" t="s">
        <v>3839</v>
      </c>
      <c r="G1010" s="14" t="s">
        <v>2961</v>
      </c>
      <c r="H1010" s="451" t="s">
        <v>1768</v>
      </c>
      <c r="I1010" s="559" t="s">
        <v>151</v>
      </c>
      <c r="J1010" s="13" t="s">
        <v>3841</v>
      </c>
      <c r="K1010" s="137" t="s">
        <v>3796</v>
      </c>
      <c r="L1010" s="13" t="s">
        <v>3842</v>
      </c>
      <c r="M1010" s="13" t="s">
        <v>211</v>
      </c>
      <c r="N1010" s="637">
        <v>22000</v>
      </c>
      <c r="O1010" s="88">
        <v>838</v>
      </c>
      <c r="P1010" s="83">
        <v>838</v>
      </c>
      <c r="Q1010" s="102"/>
    </row>
    <row r="1011" spans="1:217" ht="63.75">
      <c r="A1011" s="64">
        <v>1002</v>
      </c>
      <c r="B1011" s="64">
        <v>935</v>
      </c>
      <c r="C1011" s="13" t="s">
        <v>6010</v>
      </c>
      <c r="D1011" s="124">
        <v>771</v>
      </c>
      <c r="E1011" s="102" t="s">
        <v>2421</v>
      </c>
      <c r="F1011" s="41" t="s">
        <v>6011</v>
      </c>
      <c r="G1011" s="14" t="s">
        <v>491</v>
      </c>
      <c r="H1011" s="451" t="s">
        <v>2422</v>
      </c>
      <c r="I1011" s="559" t="s">
        <v>21</v>
      </c>
      <c r="J1011" s="13" t="s">
        <v>470</v>
      </c>
      <c r="K1011" s="13" t="s">
        <v>6013</v>
      </c>
      <c r="L1011" s="13" t="s">
        <v>6012</v>
      </c>
      <c r="M1011" s="13" t="s">
        <v>153</v>
      </c>
      <c r="N1011" s="641">
        <v>4400</v>
      </c>
      <c r="O1011" s="192">
        <v>30072</v>
      </c>
      <c r="P1011" s="83">
        <v>30072</v>
      </c>
      <c r="Q1011" s="102"/>
    </row>
    <row r="1012" spans="1:217" ht="76.5">
      <c r="A1012" s="64">
        <v>1003</v>
      </c>
      <c r="B1012" s="64">
        <v>936</v>
      </c>
      <c r="C1012" s="1" t="s">
        <v>1568</v>
      </c>
      <c r="D1012" s="25">
        <v>772</v>
      </c>
      <c r="E1012" s="150" t="s">
        <v>1569</v>
      </c>
      <c r="F1012" s="39" t="s">
        <v>1569</v>
      </c>
      <c r="G1012" s="19" t="s">
        <v>1022</v>
      </c>
      <c r="H1012" s="456" t="s">
        <v>601</v>
      </c>
      <c r="I1012" s="624" t="s">
        <v>151</v>
      </c>
      <c r="J1012" s="13" t="s">
        <v>148</v>
      </c>
      <c r="K1012" s="3" t="s">
        <v>952</v>
      </c>
      <c r="L1012" s="81" t="s">
        <v>1570</v>
      </c>
      <c r="M1012" s="6" t="s">
        <v>153</v>
      </c>
      <c r="N1012" s="636">
        <v>8800</v>
      </c>
      <c r="O1012" s="82">
        <v>7650</v>
      </c>
      <c r="P1012" s="83">
        <v>7650</v>
      </c>
      <c r="Q1012" s="102"/>
    </row>
    <row r="1013" spans="1:217" ht="38.25">
      <c r="A1013" s="64">
        <v>1004</v>
      </c>
      <c r="B1013" s="64">
        <v>937</v>
      </c>
      <c r="C1013" s="69" t="s">
        <v>4661</v>
      </c>
      <c r="D1013" s="25">
        <v>775</v>
      </c>
      <c r="E1013" s="693" t="s">
        <v>1784</v>
      </c>
      <c r="F1013" s="47" t="s">
        <v>4662</v>
      </c>
      <c r="G1013" s="145" t="s">
        <v>4663</v>
      </c>
      <c r="H1013" s="543" t="s">
        <v>43</v>
      </c>
      <c r="I1013" s="575" t="s">
        <v>28</v>
      </c>
      <c r="J1013" s="291" t="s">
        <v>289</v>
      </c>
      <c r="K1013" s="45" t="s">
        <v>4665</v>
      </c>
      <c r="L1013" s="45" t="s">
        <v>4664</v>
      </c>
      <c r="M1013" s="292" t="s">
        <v>30</v>
      </c>
      <c r="N1013" s="637">
        <v>22000</v>
      </c>
      <c r="O1013" s="131">
        <v>3672</v>
      </c>
      <c r="P1013" s="83">
        <v>3672</v>
      </c>
      <c r="Q1013" s="102"/>
    </row>
    <row r="1014" spans="1:217" ht="38.25">
      <c r="A1014" s="64">
        <v>1005</v>
      </c>
      <c r="B1014" s="64">
        <v>938</v>
      </c>
      <c r="C1014" s="67" t="s">
        <v>6646</v>
      </c>
      <c r="D1014" s="124">
        <v>775</v>
      </c>
      <c r="E1014" s="128" t="s">
        <v>1784</v>
      </c>
      <c r="F1014" s="109" t="s">
        <v>4662</v>
      </c>
      <c r="G1014" s="14" t="s">
        <v>4663</v>
      </c>
      <c r="H1014" s="472" t="s">
        <v>235</v>
      </c>
      <c r="I1014" s="569" t="s">
        <v>28</v>
      </c>
      <c r="J1014" s="66" t="s">
        <v>289</v>
      </c>
      <c r="K1014" s="13" t="s">
        <v>4665</v>
      </c>
      <c r="L1014" s="13" t="s">
        <v>6647</v>
      </c>
      <c r="M1014" s="66" t="s">
        <v>30</v>
      </c>
      <c r="N1014" s="373">
        <v>36000</v>
      </c>
      <c r="O1014" s="88">
        <v>3672</v>
      </c>
      <c r="P1014" s="83">
        <v>3672</v>
      </c>
      <c r="Q1014" s="102"/>
      <c r="R1014" s="68"/>
      <c r="S1014" s="68"/>
      <c r="T1014" s="68"/>
      <c r="U1014" s="68"/>
      <c r="V1014" s="68"/>
      <c r="W1014" s="68"/>
      <c r="X1014" s="68"/>
      <c r="Y1014" s="68"/>
      <c r="Z1014" s="68"/>
      <c r="AA1014" s="68"/>
      <c r="AB1014" s="68"/>
      <c r="AC1014" s="68"/>
      <c r="AD1014" s="68"/>
      <c r="AE1014" s="68"/>
      <c r="AF1014" s="68"/>
      <c r="AG1014" s="68"/>
      <c r="AH1014" s="68"/>
      <c r="AI1014" s="68"/>
      <c r="AJ1014" s="68"/>
      <c r="AK1014" s="68"/>
      <c r="AL1014" s="68"/>
      <c r="AM1014" s="68"/>
      <c r="AN1014" s="68"/>
      <c r="AO1014" s="68"/>
      <c r="AP1014" s="68"/>
      <c r="AQ1014" s="68"/>
      <c r="AR1014" s="68"/>
      <c r="AS1014" s="68"/>
      <c r="AT1014" s="68"/>
      <c r="AU1014" s="68"/>
      <c r="AV1014" s="68"/>
      <c r="AW1014" s="68"/>
      <c r="AX1014" s="68"/>
      <c r="AY1014" s="68"/>
      <c r="AZ1014" s="68"/>
      <c r="BA1014" s="68"/>
      <c r="BB1014" s="68"/>
      <c r="BC1014" s="68"/>
      <c r="BD1014" s="68"/>
      <c r="BE1014" s="68"/>
      <c r="BF1014" s="68"/>
      <c r="BG1014" s="68"/>
      <c r="BH1014" s="68"/>
      <c r="BI1014" s="68"/>
      <c r="BJ1014" s="68"/>
      <c r="BK1014" s="68"/>
      <c r="BL1014" s="68"/>
      <c r="BM1014" s="68"/>
      <c r="BN1014" s="68"/>
      <c r="BO1014" s="68"/>
      <c r="BP1014" s="68"/>
      <c r="BQ1014" s="68"/>
      <c r="BR1014" s="68"/>
      <c r="BS1014" s="68"/>
      <c r="BT1014" s="68"/>
      <c r="BU1014" s="68"/>
      <c r="BV1014" s="68"/>
      <c r="BW1014" s="68"/>
      <c r="BX1014" s="68"/>
      <c r="BY1014" s="68"/>
      <c r="BZ1014" s="68"/>
      <c r="CA1014" s="68"/>
      <c r="CB1014" s="68"/>
      <c r="CC1014" s="68"/>
      <c r="CD1014" s="68"/>
      <c r="CE1014" s="68"/>
      <c r="CF1014" s="68"/>
      <c r="CG1014" s="68"/>
      <c r="CH1014" s="68"/>
      <c r="CI1014" s="68"/>
      <c r="CJ1014" s="68"/>
      <c r="CK1014" s="68"/>
      <c r="CL1014" s="68"/>
      <c r="CM1014" s="68"/>
      <c r="CN1014" s="68"/>
      <c r="CO1014" s="68"/>
      <c r="CP1014" s="68"/>
      <c r="CQ1014" s="68"/>
      <c r="CR1014" s="68"/>
      <c r="CS1014" s="68"/>
      <c r="CT1014" s="68"/>
      <c r="CU1014" s="68"/>
      <c r="CV1014" s="68"/>
      <c r="CW1014" s="68"/>
      <c r="CX1014" s="68"/>
      <c r="CY1014" s="68"/>
      <c r="CZ1014" s="68"/>
      <c r="DA1014" s="68"/>
      <c r="DB1014" s="68"/>
      <c r="DC1014" s="68"/>
      <c r="DD1014" s="68"/>
      <c r="DE1014" s="68"/>
      <c r="DF1014" s="68"/>
      <c r="DG1014" s="68"/>
      <c r="DH1014" s="68"/>
      <c r="DI1014" s="68"/>
      <c r="DJ1014" s="68"/>
      <c r="DK1014" s="68"/>
      <c r="DL1014" s="68"/>
      <c r="DM1014" s="68"/>
      <c r="DN1014" s="68"/>
      <c r="DO1014" s="68"/>
      <c r="DP1014" s="68"/>
      <c r="DQ1014" s="68"/>
      <c r="DR1014" s="68"/>
      <c r="DS1014" s="68"/>
      <c r="DT1014" s="68"/>
      <c r="DU1014" s="68"/>
      <c r="DV1014" s="68"/>
      <c r="DW1014" s="68"/>
      <c r="DX1014" s="68"/>
      <c r="DY1014" s="68"/>
      <c r="DZ1014" s="68"/>
      <c r="EA1014" s="68"/>
      <c r="EB1014" s="68"/>
      <c r="EC1014" s="68"/>
      <c r="ED1014" s="68"/>
      <c r="EE1014" s="68"/>
      <c r="EF1014" s="68"/>
      <c r="EG1014" s="68"/>
      <c r="EH1014" s="68"/>
      <c r="EI1014" s="68"/>
      <c r="EJ1014" s="68"/>
      <c r="EK1014" s="68"/>
      <c r="EL1014" s="68"/>
      <c r="EM1014" s="68"/>
      <c r="EN1014" s="68"/>
      <c r="EO1014" s="68"/>
      <c r="EP1014" s="68"/>
      <c r="EQ1014" s="68"/>
      <c r="ER1014" s="68"/>
      <c r="ES1014" s="68"/>
      <c r="ET1014" s="68"/>
      <c r="EU1014" s="68"/>
      <c r="EV1014" s="68"/>
      <c r="EW1014" s="68"/>
      <c r="EX1014" s="68"/>
      <c r="EY1014" s="68"/>
      <c r="EZ1014" s="68"/>
      <c r="FA1014" s="68"/>
      <c r="FB1014" s="68"/>
      <c r="FC1014" s="68"/>
      <c r="FD1014" s="68"/>
      <c r="FE1014" s="68"/>
      <c r="FF1014" s="68"/>
      <c r="FG1014" s="68"/>
      <c r="FH1014" s="68"/>
      <c r="FI1014" s="68"/>
      <c r="FJ1014" s="68"/>
      <c r="FK1014" s="68"/>
      <c r="FL1014" s="68"/>
      <c r="FM1014" s="68"/>
      <c r="FN1014" s="68"/>
      <c r="FO1014" s="68"/>
      <c r="FP1014" s="68"/>
      <c r="FQ1014" s="68"/>
      <c r="FR1014" s="68"/>
      <c r="FS1014" s="68"/>
      <c r="FT1014" s="68"/>
      <c r="FU1014" s="68"/>
      <c r="FV1014" s="68"/>
      <c r="FW1014" s="68"/>
      <c r="FX1014" s="68"/>
      <c r="FY1014" s="68"/>
      <c r="FZ1014" s="68"/>
      <c r="GA1014" s="68"/>
      <c r="GB1014" s="68"/>
      <c r="GC1014" s="68"/>
      <c r="GD1014" s="68"/>
      <c r="GE1014" s="68"/>
      <c r="GF1014" s="68"/>
      <c r="GG1014" s="68"/>
      <c r="GH1014" s="68"/>
      <c r="GI1014" s="68"/>
      <c r="GJ1014" s="68"/>
      <c r="GK1014" s="68"/>
      <c r="GL1014" s="68"/>
      <c r="GM1014" s="68"/>
      <c r="GN1014" s="68"/>
      <c r="GO1014" s="68"/>
      <c r="GP1014" s="68"/>
      <c r="GQ1014" s="68"/>
      <c r="GR1014" s="68"/>
      <c r="GS1014" s="68"/>
      <c r="GT1014" s="68"/>
      <c r="GU1014" s="68"/>
      <c r="GV1014" s="68"/>
      <c r="GW1014" s="68"/>
      <c r="GX1014" s="68"/>
      <c r="GY1014" s="68"/>
      <c r="GZ1014" s="68"/>
      <c r="HA1014" s="68"/>
      <c r="HB1014" s="68"/>
      <c r="HC1014" s="68"/>
      <c r="HD1014" s="68"/>
      <c r="HE1014" s="68"/>
      <c r="HF1014" s="68"/>
      <c r="HG1014" s="68"/>
      <c r="HH1014" s="68"/>
      <c r="HI1014" s="68"/>
    </row>
    <row r="1015" spans="1:217" ht="38.25">
      <c r="A1015" s="64">
        <v>1006</v>
      </c>
      <c r="B1015" s="64">
        <v>939</v>
      </c>
      <c r="C1015" s="72" t="s">
        <v>6651</v>
      </c>
      <c r="D1015" s="124">
        <v>775</v>
      </c>
      <c r="E1015" s="128" t="s">
        <v>1784</v>
      </c>
      <c r="F1015" s="109" t="s">
        <v>6652</v>
      </c>
      <c r="G1015" s="14" t="s">
        <v>6653</v>
      </c>
      <c r="H1015" s="472" t="s">
        <v>235</v>
      </c>
      <c r="I1015" s="569" t="s">
        <v>28</v>
      </c>
      <c r="J1015" s="66" t="s">
        <v>111</v>
      </c>
      <c r="K1015" s="13" t="s">
        <v>4665</v>
      </c>
      <c r="L1015" s="13" t="s">
        <v>6654</v>
      </c>
      <c r="M1015" s="66" t="s">
        <v>30</v>
      </c>
      <c r="N1015" s="373">
        <v>62000</v>
      </c>
      <c r="O1015" s="88">
        <v>983</v>
      </c>
      <c r="P1015" s="83">
        <v>983</v>
      </c>
      <c r="Q1015" s="102"/>
      <c r="R1015" s="68"/>
      <c r="S1015" s="68"/>
      <c r="T1015" s="68"/>
      <c r="U1015" s="68"/>
      <c r="V1015" s="68"/>
      <c r="W1015" s="68"/>
      <c r="X1015" s="68"/>
      <c r="Y1015" s="68"/>
      <c r="Z1015" s="68"/>
      <c r="AA1015" s="68"/>
      <c r="AB1015" s="68"/>
      <c r="AC1015" s="68"/>
      <c r="AD1015" s="68"/>
      <c r="AE1015" s="68"/>
      <c r="AF1015" s="68"/>
      <c r="AG1015" s="68"/>
      <c r="AH1015" s="68"/>
      <c r="AI1015" s="68"/>
      <c r="AJ1015" s="68"/>
      <c r="AK1015" s="68"/>
      <c r="AL1015" s="68"/>
      <c r="AM1015" s="68"/>
      <c r="AN1015" s="68"/>
      <c r="AO1015" s="68"/>
      <c r="AP1015" s="68"/>
      <c r="AQ1015" s="68"/>
      <c r="AR1015" s="68"/>
      <c r="AS1015" s="68"/>
      <c r="AT1015" s="68"/>
      <c r="AU1015" s="68"/>
      <c r="AV1015" s="68"/>
      <c r="AW1015" s="68"/>
      <c r="AX1015" s="68"/>
      <c r="AY1015" s="68"/>
      <c r="AZ1015" s="68"/>
      <c r="BA1015" s="68"/>
      <c r="BB1015" s="68"/>
      <c r="BC1015" s="68"/>
      <c r="BD1015" s="68"/>
      <c r="BE1015" s="68"/>
      <c r="BF1015" s="68"/>
      <c r="BG1015" s="68"/>
      <c r="BH1015" s="68"/>
      <c r="BI1015" s="68"/>
      <c r="BJ1015" s="68"/>
      <c r="BK1015" s="68"/>
      <c r="BL1015" s="68"/>
      <c r="BM1015" s="68"/>
      <c r="BN1015" s="68"/>
      <c r="BO1015" s="68"/>
      <c r="BP1015" s="68"/>
      <c r="BQ1015" s="68"/>
      <c r="BR1015" s="68"/>
      <c r="BS1015" s="68"/>
      <c r="BT1015" s="68"/>
      <c r="BU1015" s="68"/>
      <c r="BV1015" s="68"/>
      <c r="BW1015" s="68"/>
      <c r="BX1015" s="68"/>
      <c r="BY1015" s="68"/>
      <c r="BZ1015" s="68"/>
      <c r="CA1015" s="68"/>
      <c r="CB1015" s="68"/>
      <c r="CC1015" s="68"/>
      <c r="CD1015" s="68"/>
      <c r="CE1015" s="68"/>
      <c r="CF1015" s="68"/>
      <c r="CG1015" s="68"/>
      <c r="CH1015" s="68"/>
      <c r="CI1015" s="68"/>
      <c r="CJ1015" s="68"/>
      <c r="CK1015" s="68"/>
      <c r="CL1015" s="68"/>
      <c r="CM1015" s="68"/>
      <c r="CN1015" s="68"/>
      <c r="CO1015" s="68"/>
      <c r="CP1015" s="68"/>
      <c r="CQ1015" s="68"/>
      <c r="CR1015" s="68"/>
      <c r="CS1015" s="68"/>
      <c r="CT1015" s="68"/>
      <c r="CU1015" s="68"/>
      <c r="CV1015" s="68"/>
      <c r="CW1015" s="68"/>
      <c r="CX1015" s="68"/>
      <c r="CY1015" s="68"/>
      <c r="CZ1015" s="68"/>
      <c r="DA1015" s="68"/>
      <c r="DB1015" s="68"/>
      <c r="DC1015" s="68"/>
      <c r="DD1015" s="68"/>
      <c r="DE1015" s="68"/>
      <c r="DF1015" s="68"/>
      <c r="DG1015" s="68"/>
      <c r="DH1015" s="68"/>
      <c r="DI1015" s="68"/>
      <c r="DJ1015" s="68"/>
      <c r="DK1015" s="68"/>
      <c r="DL1015" s="68"/>
      <c r="DM1015" s="68"/>
      <c r="DN1015" s="68"/>
      <c r="DO1015" s="68"/>
      <c r="DP1015" s="68"/>
      <c r="DQ1015" s="68"/>
      <c r="DR1015" s="68"/>
      <c r="DS1015" s="68"/>
      <c r="DT1015" s="68"/>
      <c r="DU1015" s="68"/>
      <c r="DV1015" s="68"/>
      <c r="DW1015" s="68"/>
      <c r="DX1015" s="68"/>
      <c r="DY1015" s="68"/>
      <c r="DZ1015" s="68"/>
      <c r="EA1015" s="68"/>
      <c r="EB1015" s="68"/>
      <c r="EC1015" s="68"/>
      <c r="ED1015" s="68"/>
      <c r="EE1015" s="68"/>
      <c r="EF1015" s="68"/>
      <c r="EG1015" s="68"/>
      <c r="EH1015" s="68"/>
      <c r="EI1015" s="68"/>
      <c r="EJ1015" s="68"/>
      <c r="EK1015" s="68"/>
      <c r="EL1015" s="68"/>
      <c r="EM1015" s="68"/>
      <c r="EN1015" s="68"/>
      <c r="EO1015" s="68"/>
      <c r="EP1015" s="68"/>
      <c r="EQ1015" s="68"/>
      <c r="ER1015" s="68"/>
      <c r="ES1015" s="68"/>
      <c r="ET1015" s="68"/>
      <c r="EU1015" s="68"/>
      <c r="EV1015" s="68"/>
      <c r="EW1015" s="68"/>
      <c r="EX1015" s="68"/>
      <c r="EY1015" s="68"/>
      <c r="EZ1015" s="68"/>
      <c r="FA1015" s="68"/>
      <c r="FB1015" s="68"/>
      <c r="FC1015" s="68"/>
      <c r="FD1015" s="68"/>
      <c r="FE1015" s="68"/>
      <c r="FF1015" s="68"/>
      <c r="FG1015" s="68"/>
      <c r="FH1015" s="68"/>
      <c r="FI1015" s="68"/>
      <c r="FJ1015" s="68"/>
      <c r="FK1015" s="68"/>
      <c r="FL1015" s="68"/>
      <c r="FM1015" s="68"/>
      <c r="FN1015" s="68"/>
      <c r="FO1015" s="68"/>
      <c r="FP1015" s="68"/>
      <c r="FQ1015" s="68"/>
      <c r="FR1015" s="68"/>
      <c r="FS1015" s="68"/>
      <c r="FT1015" s="68"/>
      <c r="FU1015" s="68"/>
      <c r="FV1015" s="68"/>
      <c r="FW1015" s="68"/>
      <c r="FX1015" s="68"/>
      <c r="FY1015" s="68"/>
      <c r="FZ1015" s="68"/>
      <c r="GA1015" s="68"/>
      <c r="GB1015" s="68"/>
      <c r="GC1015" s="68"/>
      <c r="GD1015" s="68"/>
      <c r="GE1015" s="68"/>
      <c r="GF1015" s="68"/>
      <c r="GG1015" s="68"/>
      <c r="GH1015" s="68"/>
      <c r="GI1015" s="68"/>
      <c r="GJ1015" s="68"/>
      <c r="GK1015" s="68"/>
      <c r="GL1015" s="68"/>
      <c r="GM1015" s="68"/>
      <c r="GN1015" s="68"/>
      <c r="GO1015" s="68"/>
      <c r="GP1015" s="68"/>
      <c r="GQ1015" s="68"/>
      <c r="GR1015" s="68"/>
      <c r="GS1015" s="68"/>
      <c r="GT1015" s="68"/>
      <c r="GU1015" s="68"/>
      <c r="GV1015" s="68"/>
      <c r="GW1015" s="68"/>
      <c r="GX1015" s="68"/>
      <c r="GY1015" s="68"/>
      <c r="GZ1015" s="68"/>
      <c r="HA1015" s="68"/>
      <c r="HB1015" s="68"/>
      <c r="HC1015" s="68"/>
      <c r="HD1015" s="68"/>
      <c r="HE1015" s="68"/>
      <c r="HF1015" s="68"/>
      <c r="HG1015" s="68"/>
      <c r="HH1015" s="68"/>
      <c r="HI1015" s="68"/>
    </row>
    <row r="1016" spans="1:217" ht="25.5">
      <c r="A1016" s="64">
        <v>1007</v>
      </c>
      <c r="B1016" s="64">
        <v>940</v>
      </c>
      <c r="C1016" s="1" t="s">
        <v>4276</v>
      </c>
      <c r="D1016" s="25">
        <v>775</v>
      </c>
      <c r="E1016" s="688" t="s">
        <v>1784</v>
      </c>
      <c r="F1016" s="39" t="s">
        <v>4277</v>
      </c>
      <c r="G1016" s="267" t="s">
        <v>4278</v>
      </c>
      <c r="H1016" s="459" t="s">
        <v>43</v>
      </c>
      <c r="I1016" s="558" t="s">
        <v>28</v>
      </c>
      <c r="J1016" s="13" t="s">
        <v>289</v>
      </c>
      <c r="K1016" s="1" t="s">
        <v>4058</v>
      </c>
      <c r="L1016" s="1" t="s">
        <v>4279</v>
      </c>
      <c r="M1016" s="13" t="s">
        <v>30</v>
      </c>
      <c r="N1016" s="637">
        <v>33000</v>
      </c>
      <c r="O1016" s="128">
        <v>1890</v>
      </c>
      <c r="P1016" s="83">
        <v>1890</v>
      </c>
      <c r="Q1016" s="102"/>
    </row>
    <row r="1017" spans="1:217" ht="25.5">
      <c r="A1017" s="64">
        <v>1008</v>
      </c>
      <c r="B1017" s="64">
        <v>941</v>
      </c>
      <c r="C1017" s="1" t="s">
        <v>4280</v>
      </c>
      <c r="D1017" s="25">
        <v>775</v>
      </c>
      <c r="E1017" s="688" t="s">
        <v>1784</v>
      </c>
      <c r="F1017" s="39" t="s">
        <v>4281</v>
      </c>
      <c r="G1017" s="267" t="s">
        <v>4278</v>
      </c>
      <c r="H1017" s="459" t="s">
        <v>43</v>
      </c>
      <c r="I1017" s="558" t="s">
        <v>28</v>
      </c>
      <c r="J1017" s="13" t="s">
        <v>111</v>
      </c>
      <c r="K1017" s="1" t="s">
        <v>4058</v>
      </c>
      <c r="L1017" s="1" t="s">
        <v>4282</v>
      </c>
      <c r="M1017" s="13" t="s">
        <v>30</v>
      </c>
      <c r="N1017" s="637">
        <v>88000</v>
      </c>
      <c r="O1017" s="128">
        <v>882</v>
      </c>
      <c r="P1017" s="83">
        <v>882</v>
      </c>
      <c r="Q1017" s="102"/>
    </row>
    <row r="1018" spans="1:217" ht="51">
      <c r="A1018" s="64">
        <v>1009</v>
      </c>
      <c r="B1018" s="64">
        <v>942</v>
      </c>
      <c r="C1018" s="1" t="s">
        <v>3684</v>
      </c>
      <c r="D1018" s="25">
        <v>775</v>
      </c>
      <c r="E1018" s="150" t="s">
        <v>1784</v>
      </c>
      <c r="F1018" s="39" t="s">
        <v>3685</v>
      </c>
      <c r="G1018" s="7" t="s">
        <v>108</v>
      </c>
      <c r="H1018" s="475" t="s">
        <v>43</v>
      </c>
      <c r="I1018" s="572" t="s">
        <v>28</v>
      </c>
      <c r="J1018" s="6" t="s">
        <v>111</v>
      </c>
      <c r="K1018" s="6" t="s">
        <v>3621</v>
      </c>
      <c r="L1018" s="6" t="s">
        <v>3686</v>
      </c>
      <c r="M1018" s="6" t="s">
        <v>30</v>
      </c>
      <c r="N1018" s="637">
        <v>22000</v>
      </c>
      <c r="O1018" s="88">
        <v>226</v>
      </c>
      <c r="P1018" s="83">
        <v>226</v>
      </c>
      <c r="Q1018" s="102"/>
    </row>
    <row r="1019" spans="1:217" ht="89.25">
      <c r="A1019" s="64">
        <v>1010</v>
      </c>
      <c r="B1019" s="64">
        <v>943</v>
      </c>
      <c r="C1019" s="1" t="s">
        <v>1782</v>
      </c>
      <c r="D1019" s="25">
        <v>775</v>
      </c>
      <c r="E1019" s="100" t="s">
        <v>1784</v>
      </c>
      <c r="F1019" s="39" t="s">
        <v>1783</v>
      </c>
      <c r="G1019" s="19" t="s">
        <v>1785</v>
      </c>
      <c r="H1019" s="450" t="s">
        <v>601</v>
      </c>
      <c r="I1019" s="558" t="s">
        <v>151</v>
      </c>
      <c r="J1019" s="13" t="s">
        <v>1253</v>
      </c>
      <c r="K1019" s="3" t="s">
        <v>952</v>
      </c>
      <c r="L1019" s="81" t="s">
        <v>1786</v>
      </c>
      <c r="M1019" s="3" t="s">
        <v>153</v>
      </c>
      <c r="N1019" s="636">
        <v>11000</v>
      </c>
      <c r="O1019" s="82">
        <v>31899</v>
      </c>
      <c r="P1019" s="83">
        <v>31899</v>
      </c>
      <c r="Q1019" s="102"/>
    </row>
    <row r="1020" spans="1:217" ht="25.5">
      <c r="A1020" s="64">
        <v>1011</v>
      </c>
      <c r="B1020" s="64">
        <v>944</v>
      </c>
      <c r="C1020" s="1" t="s">
        <v>1787</v>
      </c>
      <c r="D1020" s="25">
        <v>775</v>
      </c>
      <c r="E1020" s="150" t="s">
        <v>1784</v>
      </c>
      <c r="F1020" s="39" t="s">
        <v>1788</v>
      </c>
      <c r="G1020" s="19" t="s">
        <v>836</v>
      </c>
      <c r="H1020" s="456" t="s">
        <v>325</v>
      </c>
      <c r="I1020" s="572" t="s">
        <v>28</v>
      </c>
      <c r="J1020" s="13" t="s">
        <v>289</v>
      </c>
      <c r="K1020" s="3" t="s">
        <v>952</v>
      </c>
      <c r="L1020" s="81" t="s">
        <v>1789</v>
      </c>
      <c r="M1020" s="6" t="s">
        <v>30</v>
      </c>
      <c r="N1020" s="636">
        <v>44000</v>
      </c>
      <c r="O1020" s="82">
        <v>665</v>
      </c>
      <c r="P1020" s="83">
        <v>665</v>
      </c>
      <c r="Q1020" s="102"/>
    </row>
    <row r="1021" spans="1:217" ht="51">
      <c r="A1021" s="64">
        <v>1012</v>
      </c>
      <c r="B1021" s="64">
        <v>945</v>
      </c>
      <c r="C1021" s="67" t="s">
        <v>6655</v>
      </c>
      <c r="D1021" s="124">
        <v>775</v>
      </c>
      <c r="E1021" s="689" t="s">
        <v>6657</v>
      </c>
      <c r="F1021" s="109" t="s">
        <v>6656</v>
      </c>
      <c r="G1021" s="14" t="s">
        <v>6659</v>
      </c>
      <c r="H1021" s="472" t="s">
        <v>165</v>
      </c>
      <c r="I1021" s="567" t="s">
        <v>151</v>
      </c>
      <c r="J1021" s="72" t="s">
        <v>6658</v>
      </c>
      <c r="K1021" s="13" t="s">
        <v>6661</v>
      </c>
      <c r="L1021" s="13" t="s">
        <v>6660</v>
      </c>
      <c r="M1021" s="72" t="s">
        <v>6662</v>
      </c>
      <c r="N1021" s="373">
        <v>3300</v>
      </c>
      <c r="O1021" s="88">
        <v>75710</v>
      </c>
      <c r="P1021" s="83">
        <v>75710</v>
      </c>
      <c r="Q1021" s="102"/>
      <c r="R1021" s="68"/>
      <c r="S1021" s="68"/>
      <c r="T1021" s="68"/>
      <c r="U1021" s="68"/>
      <c r="V1021" s="68"/>
      <c r="W1021" s="68"/>
      <c r="X1021" s="68"/>
      <c r="Y1021" s="68"/>
      <c r="Z1021" s="68"/>
      <c r="AA1021" s="68"/>
      <c r="AB1021" s="68"/>
      <c r="AC1021" s="68"/>
      <c r="AD1021" s="68"/>
      <c r="AE1021" s="68"/>
      <c r="AF1021" s="68"/>
      <c r="AG1021" s="68"/>
      <c r="AH1021" s="68"/>
      <c r="AI1021" s="68"/>
      <c r="AJ1021" s="68"/>
      <c r="AK1021" s="68"/>
      <c r="AL1021" s="68"/>
      <c r="AM1021" s="68"/>
      <c r="AN1021" s="68"/>
      <c r="AO1021" s="68"/>
      <c r="AP1021" s="68"/>
      <c r="AQ1021" s="68"/>
      <c r="AR1021" s="68"/>
      <c r="AS1021" s="68"/>
      <c r="AT1021" s="68"/>
      <c r="AU1021" s="68"/>
      <c r="AV1021" s="68"/>
      <c r="AW1021" s="68"/>
      <c r="AX1021" s="68"/>
      <c r="AY1021" s="68"/>
      <c r="AZ1021" s="68"/>
      <c r="BA1021" s="68"/>
      <c r="BB1021" s="68"/>
      <c r="BC1021" s="68"/>
      <c r="BD1021" s="68"/>
      <c r="BE1021" s="68"/>
      <c r="BF1021" s="68"/>
      <c r="BG1021" s="68"/>
      <c r="BH1021" s="68"/>
      <c r="BI1021" s="68"/>
      <c r="BJ1021" s="68"/>
      <c r="BK1021" s="68"/>
      <c r="BL1021" s="68"/>
      <c r="BM1021" s="68"/>
      <c r="BN1021" s="68"/>
      <c r="BO1021" s="68"/>
      <c r="BP1021" s="68"/>
      <c r="BQ1021" s="68"/>
      <c r="BR1021" s="68"/>
      <c r="BS1021" s="68"/>
      <c r="BT1021" s="68"/>
      <c r="BU1021" s="68"/>
      <c r="BV1021" s="68"/>
      <c r="BW1021" s="68"/>
      <c r="BX1021" s="68"/>
      <c r="BY1021" s="68"/>
      <c r="BZ1021" s="68"/>
      <c r="CA1021" s="68"/>
      <c r="CB1021" s="68"/>
      <c r="CC1021" s="68"/>
      <c r="CD1021" s="68"/>
      <c r="CE1021" s="68"/>
      <c r="CF1021" s="68"/>
      <c r="CG1021" s="68"/>
      <c r="CH1021" s="68"/>
      <c r="CI1021" s="68"/>
      <c r="CJ1021" s="68"/>
      <c r="CK1021" s="68"/>
      <c r="CL1021" s="68"/>
      <c r="CM1021" s="68"/>
      <c r="CN1021" s="68"/>
      <c r="CO1021" s="68"/>
      <c r="CP1021" s="68"/>
      <c r="CQ1021" s="68"/>
      <c r="CR1021" s="68"/>
      <c r="CS1021" s="68"/>
      <c r="CT1021" s="68"/>
      <c r="CU1021" s="68"/>
      <c r="CV1021" s="68"/>
      <c r="CW1021" s="68"/>
      <c r="CX1021" s="68"/>
      <c r="CY1021" s="68"/>
      <c r="CZ1021" s="68"/>
      <c r="DA1021" s="68"/>
      <c r="DB1021" s="68"/>
      <c r="DC1021" s="68"/>
      <c r="DD1021" s="68"/>
      <c r="DE1021" s="68"/>
      <c r="DF1021" s="68"/>
      <c r="DG1021" s="68"/>
      <c r="DH1021" s="68"/>
      <c r="DI1021" s="68"/>
      <c r="DJ1021" s="68"/>
      <c r="DK1021" s="68"/>
      <c r="DL1021" s="68"/>
      <c r="DM1021" s="68"/>
      <c r="DN1021" s="68"/>
      <c r="DO1021" s="68"/>
      <c r="DP1021" s="68"/>
      <c r="DQ1021" s="68"/>
      <c r="DR1021" s="68"/>
      <c r="DS1021" s="68"/>
      <c r="DT1021" s="68"/>
      <c r="DU1021" s="68"/>
      <c r="DV1021" s="68"/>
      <c r="DW1021" s="68"/>
      <c r="DX1021" s="68"/>
      <c r="DY1021" s="68"/>
      <c r="DZ1021" s="68"/>
      <c r="EA1021" s="68"/>
      <c r="EB1021" s="68"/>
      <c r="EC1021" s="68"/>
      <c r="ED1021" s="68"/>
      <c r="EE1021" s="68"/>
      <c r="EF1021" s="68"/>
      <c r="EG1021" s="68"/>
      <c r="EH1021" s="68"/>
      <c r="EI1021" s="68"/>
      <c r="EJ1021" s="68"/>
      <c r="EK1021" s="68"/>
      <c r="EL1021" s="68"/>
      <c r="EM1021" s="68"/>
      <c r="EN1021" s="68"/>
      <c r="EO1021" s="68"/>
      <c r="EP1021" s="68"/>
      <c r="EQ1021" s="68"/>
      <c r="ER1021" s="68"/>
      <c r="ES1021" s="68"/>
      <c r="ET1021" s="68"/>
      <c r="EU1021" s="68"/>
      <c r="EV1021" s="68"/>
      <c r="EW1021" s="68"/>
      <c r="EX1021" s="68"/>
      <c r="EY1021" s="68"/>
      <c r="EZ1021" s="68"/>
      <c r="FA1021" s="68"/>
      <c r="FB1021" s="68"/>
      <c r="FC1021" s="68"/>
      <c r="FD1021" s="68"/>
      <c r="FE1021" s="68"/>
      <c r="FF1021" s="68"/>
      <c r="FG1021" s="68"/>
      <c r="FH1021" s="68"/>
      <c r="FI1021" s="68"/>
      <c r="FJ1021" s="68"/>
      <c r="FK1021" s="68"/>
      <c r="FL1021" s="68"/>
      <c r="FM1021" s="68"/>
      <c r="FN1021" s="68"/>
      <c r="FO1021" s="68"/>
      <c r="FP1021" s="68"/>
      <c r="FQ1021" s="68"/>
      <c r="FR1021" s="68"/>
      <c r="FS1021" s="68"/>
      <c r="FT1021" s="68"/>
      <c r="FU1021" s="68"/>
      <c r="FV1021" s="68"/>
      <c r="FW1021" s="68"/>
      <c r="FX1021" s="68"/>
      <c r="FY1021" s="68"/>
      <c r="FZ1021" s="68"/>
      <c r="GA1021" s="68"/>
      <c r="GB1021" s="68"/>
      <c r="GC1021" s="68"/>
      <c r="GD1021" s="68"/>
      <c r="GE1021" s="68"/>
      <c r="GF1021" s="68"/>
      <c r="GG1021" s="68"/>
      <c r="GH1021" s="68"/>
      <c r="GI1021" s="68"/>
      <c r="GJ1021" s="68"/>
      <c r="GK1021" s="68"/>
      <c r="GL1021" s="68"/>
      <c r="GM1021" s="68"/>
      <c r="GN1021" s="68"/>
      <c r="GO1021" s="68"/>
      <c r="GP1021" s="68"/>
      <c r="GQ1021" s="68"/>
      <c r="GR1021" s="68"/>
      <c r="GS1021" s="68"/>
      <c r="GT1021" s="68"/>
      <c r="GU1021" s="68"/>
      <c r="GV1021" s="68"/>
      <c r="GW1021" s="68"/>
      <c r="GX1021" s="68"/>
      <c r="GY1021" s="68"/>
      <c r="GZ1021" s="68"/>
      <c r="HA1021" s="68"/>
      <c r="HB1021" s="68"/>
      <c r="HC1021" s="68"/>
      <c r="HD1021" s="68"/>
      <c r="HE1021" s="68"/>
      <c r="HF1021" s="68"/>
      <c r="HG1021" s="68"/>
      <c r="HH1021" s="68"/>
      <c r="HI1021" s="68"/>
    </row>
    <row r="1022" spans="1:217" ht="38.25">
      <c r="A1022" s="64">
        <v>1013</v>
      </c>
      <c r="B1022" s="64">
        <v>946</v>
      </c>
      <c r="C1022" s="72" t="s">
        <v>6648</v>
      </c>
      <c r="D1022" s="124">
        <v>775</v>
      </c>
      <c r="E1022" s="128" t="s">
        <v>1784</v>
      </c>
      <c r="F1022" s="109" t="s">
        <v>6649</v>
      </c>
      <c r="G1022" s="14" t="s">
        <v>6580</v>
      </c>
      <c r="H1022" s="479" t="s">
        <v>2790</v>
      </c>
      <c r="I1022" s="569" t="s">
        <v>151</v>
      </c>
      <c r="J1022" s="66" t="s">
        <v>131</v>
      </c>
      <c r="K1022" s="13" t="s">
        <v>6369</v>
      </c>
      <c r="L1022" s="13" t="s">
        <v>6650</v>
      </c>
      <c r="M1022" s="72" t="s">
        <v>153</v>
      </c>
      <c r="N1022" s="373">
        <v>20000</v>
      </c>
      <c r="O1022" s="88">
        <v>33100</v>
      </c>
      <c r="P1022" s="83">
        <v>33100</v>
      </c>
      <c r="Q1022" s="102"/>
      <c r="R1022" s="68"/>
      <c r="S1022" s="68"/>
      <c r="T1022" s="68"/>
      <c r="U1022" s="68"/>
      <c r="V1022" s="68"/>
      <c r="W1022" s="68"/>
      <c r="X1022" s="68"/>
      <c r="Y1022" s="68"/>
      <c r="Z1022" s="68"/>
      <c r="AA1022" s="68"/>
      <c r="AB1022" s="68"/>
      <c r="AC1022" s="68"/>
      <c r="AD1022" s="68"/>
      <c r="AE1022" s="68"/>
      <c r="AF1022" s="68"/>
      <c r="AG1022" s="68"/>
      <c r="AH1022" s="68"/>
      <c r="AI1022" s="68"/>
      <c r="AJ1022" s="68"/>
      <c r="AK1022" s="68"/>
      <c r="AL1022" s="68"/>
      <c r="AM1022" s="68"/>
      <c r="AN1022" s="68"/>
      <c r="AO1022" s="68"/>
      <c r="AP1022" s="68"/>
      <c r="AQ1022" s="68"/>
      <c r="AR1022" s="68"/>
      <c r="AS1022" s="68"/>
      <c r="AT1022" s="68"/>
      <c r="AU1022" s="68"/>
      <c r="AV1022" s="68"/>
      <c r="AW1022" s="68"/>
      <c r="AX1022" s="68"/>
      <c r="AY1022" s="68"/>
      <c r="AZ1022" s="68"/>
      <c r="BA1022" s="68"/>
      <c r="BB1022" s="68"/>
      <c r="BC1022" s="68"/>
      <c r="BD1022" s="68"/>
      <c r="BE1022" s="68"/>
      <c r="BF1022" s="68"/>
      <c r="BG1022" s="68"/>
      <c r="BH1022" s="68"/>
      <c r="BI1022" s="68"/>
      <c r="BJ1022" s="68"/>
      <c r="BK1022" s="68"/>
      <c r="BL1022" s="68"/>
      <c r="BM1022" s="68"/>
      <c r="BN1022" s="68"/>
      <c r="BO1022" s="68"/>
      <c r="BP1022" s="68"/>
      <c r="BQ1022" s="68"/>
      <c r="BR1022" s="68"/>
      <c r="BS1022" s="68"/>
      <c r="BT1022" s="68"/>
      <c r="BU1022" s="68"/>
      <c r="BV1022" s="68"/>
      <c r="BW1022" s="68"/>
      <c r="BX1022" s="68"/>
      <c r="BY1022" s="68"/>
      <c r="BZ1022" s="68"/>
      <c r="CA1022" s="68"/>
      <c r="CB1022" s="68"/>
      <c r="CC1022" s="68"/>
      <c r="CD1022" s="68"/>
      <c r="CE1022" s="68"/>
      <c r="CF1022" s="68"/>
      <c r="CG1022" s="68"/>
      <c r="CH1022" s="68"/>
      <c r="CI1022" s="68"/>
      <c r="CJ1022" s="68"/>
      <c r="CK1022" s="68"/>
      <c r="CL1022" s="68"/>
      <c r="CM1022" s="68"/>
      <c r="CN1022" s="68"/>
      <c r="CO1022" s="68"/>
      <c r="CP1022" s="68"/>
      <c r="CQ1022" s="68"/>
      <c r="CR1022" s="68"/>
      <c r="CS1022" s="68"/>
      <c r="CT1022" s="68"/>
      <c r="CU1022" s="68"/>
      <c r="CV1022" s="68"/>
      <c r="CW1022" s="68"/>
      <c r="CX1022" s="68"/>
      <c r="CY1022" s="68"/>
      <c r="CZ1022" s="68"/>
      <c r="DA1022" s="68"/>
      <c r="DB1022" s="68"/>
      <c r="DC1022" s="68"/>
      <c r="DD1022" s="68"/>
      <c r="DE1022" s="68"/>
      <c r="DF1022" s="68"/>
      <c r="DG1022" s="68"/>
      <c r="DH1022" s="68"/>
      <c r="DI1022" s="68"/>
      <c r="DJ1022" s="68"/>
      <c r="DK1022" s="68"/>
      <c r="DL1022" s="68"/>
      <c r="DM1022" s="68"/>
      <c r="DN1022" s="68"/>
      <c r="DO1022" s="68"/>
      <c r="DP1022" s="68"/>
      <c r="DQ1022" s="68"/>
      <c r="DR1022" s="68"/>
      <c r="DS1022" s="68"/>
      <c r="DT1022" s="68"/>
      <c r="DU1022" s="68"/>
      <c r="DV1022" s="68"/>
      <c r="DW1022" s="68"/>
      <c r="DX1022" s="68"/>
      <c r="DY1022" s="68"/>
      <c r="DZ1022" s="68"/>
      <c r="EA1022" s="68"/>
      <c r="EB1022" s="68"/>
      <c r="EC1022" s="68"/>
      <c r="ED1022" s="68"/>
      <c r="EE1022" s="68"/>
      <c r="EF1022" s="68"/>
      <c r="EG1022" s="68"/>
      <c r="EH1022" s="68"/>
      <c r="EI1022" s="68"/>
      <c r="EJ1022" s="68"/>
      <c r="EK1022" s="68"/>
      <c r="EL1022" s="68"/>
      <c r="EM1022" s="68"/>
      <c r="EN1022" s="68"/>
      <c r="EO1022" s="68"/>
      <c r="EP1022" s="68"/>
      <c r="EQ1022" s="68"/>
      <c r="ER1022" s="68"/>
      <c r="ES1022" s="68"/>
      <c r="ET1022" s="68"/>
      <c r="EU1022" s="68"/>
      <c r="EV1022" s="68"/>
      <c r="EW1022" s="68"/>
      <c r="EX1022" s="68"/>
      <c r="EY1022" s="68"/>
      <c r="EZ1022" s="68"/>
      <c r="FA1022" s="68"/>
      <c r="FB1022" s="68"/>
      <c r="FC1022" s="68"/>
      <c r="FD1022" s="68"/>
      <c r="FE1022" s="68"/>
      <c r="FF1022" s="68"/>
      <c r="FG1022" s="68"/>
      <c r="FH1022" s="68"/>
      <c r="FI1022" s="68"/>
      <c r="FJ1022" s="68"/>
      <c r="FK1022" s="68"/>
      <c r="FL1022" s="68"/>
      <c r="FM1022" s="68"/>
      <c r="FN1022" s="68"/>
      <c r="FO1022" s="68"/>
      <c r="FP1022" s="68"/>
      <c r="FQ1022" s="68"/>
      <c r="FR1022" s="68"/>
      <c r="FS1022" s="68"/>
      <c r="FT1022" s="68"/>
      <c r="FU1022" s="68"/>
      <c r="FV1022" s="68"/>
      <c r="FW1022" s="68"/>
      <c r="FX1022" s="68"/>
      <c r="FY1022" s="68"/>
      <c r="FZ1022" s="68"/>
      <c r="GA1022" s="68"/>
      <c r="GB1022" s="68"/>
      <c r="GC1022" s="68"/>
      <c r="GD1022" s="68"/>
      <c r="GE1022" s="68"/>
      <c r="GF1022" s="68"/>
      <c r="GG1022" s="68"/>
      <c r="GH1022" s="68"/>
      <c r="GI1022" s="68"/>
      <c r="GJ1022" s="68"/>
      <c r="GK1022" s="68"/>
      <c r="GL1022" s="68"/>
      <c r="GM1022" s="68"/>
      <c r="GN1022" s="68"/>
      <c r="GO1022" s="68"/>
      <c r="GP1022" s="68"/>
      <c r="GQ1022" s="68"/>
      <c r="GR1022" s="68"/>
      <c r="GS1022" s="68"/>
      <c r="GT1022" s="68"/>
      <c r="GU1022" s="68"/>
      <c r="GV1022" s="68"/>
      <c r="GW1022" s="68"/>
      <c r="GX1022" s="68"/>
      <c r="GY1022" s="68"/>
      <c r="GZ1022" s="68"/>
      <c r="HA1022" s="68"/>
      <c r="HB1022" s="68"/>
      <c r="HC1022" s="68"/>
      <c r="HD1022" s="68"/>
      <c r="HE1022" s="68"/>
      <c r="HF1022" s="68"/>
      <c r="HG1022" s="68"/>
      <c r="HH1022" s="68"/>
      <c r="HI1022" s="68"/>
    </row>
    <row r="1023" spans="1:217" ht="63.75">
      <c r="A1023" s="64">
        <v>1014</v>
      </c>
      <c r="B1023" s="64">
        <v>947</v>
      </c>
      <c r="C1023" s="1" t="s">
        <v>5438</v>
      </c>
      <c r="D1023" s="152">
        <v>775</v>
      </c>
      <c r="E1023" s="150" t="s">
        <v>1784</v>
      </c>
      <c r="F1023" s="41" t="s">
        <v>5439</v>
      </c>
      <c r="G1023" s="31" t="s">
        <v>5440</v>
      </c>
      <c r="H1023" s="489" t="s">
        <v>601</v>
      </c>
      <c r="I1023" s="572" t="s">
        <v>308</v>
      </c>
      <c r="J1023" s="6" t="s">
        <v>131</v>
      </c>
      <c r="K1023" s="13" t="s">
        <v>5394</v>
      </c>
      <c r="L1023" s="13" t="s">
        <v>5441</v>
      </c>
      <c r="M1023" s="6" t="s">
        <v>153</v>
      </c>
      <c r="N1023" s="637">
        <v>154000</v>
      </c>
      <c r="O1023" s="640">
        <v>8400</v>
      </c>
      <c r="P1023" s="83">
        <v>8400</v>
      </c>
      <c r="Q1023" s="102"/>
    </row>
    <row r="1024" spans="1:217" ht="51">
      <c r="A1024" s="64">
        <v>1015</v>
      </c>
      <c r="B1024" s="64">
        <v>948</v>
      </c>
      <c r="C1024" s="1" t="s">
        <v>5500</v>
      </c>
      <c r="D1024" s="30">
        <v>776</v>
      </c>
      <c r="E1024" s="688" t="s">
        <v>5501</v>
      </c>
      <c r="F1024" s="41" t="s">
        <v>5452</v>
      </c>
      <c r="G1024" s="31" t="s">
        <v>5453</v>
      </c>
      <c r="H1024" s="544" t="s">
        <v>2176</v>
      </c>
      <c r="I1024" s="559" t="s">
        <v>28</v>
      </c>
      <c r="J1024" s="13" t="s">
        <v>70</v>
      </c>
      <c r="K1024" s="13" t="s">
        <v>5394</v>
      </c>
      <c r="L1024" s="13" t="s">
        <v>5502</v>
      </c>
      <c r="M1024" s="13" t="s">
        <v>30</v>
      </c>
      <c r="N1024" s="637">
        <v>528000</v>
      </c>
      <c r="O1024" s="640">
        <v>92</v>
      </c>
      <c r="P1024" s="83">
        <v>92</v>
      </c>
      <c r="Q1024" s="102"/>
    </row>
    <row r="1025" spans="1:221" ht="15.75">
      <c r="A1025" s="64">
        <v>1016</v>
      </c>
      <c r="B1025" s="64"/>
      <c r="C1025" s="371"/>
      <c r="D1025" s="401"/>
      <c r="E1025" s="436" t="s">
        <v>6975</v>
      </c>
      <c r="F1025" s="661"/>
      <c r="G1025" s="438"/>
      <c r="H1025" s="439"/>
      <c r="I1025" s="438"/>
      <c r="J1025" s="439"/>
      <c r="K1025" s="439"/>
      <c r="L1025" s="439"/>
      <c r="M1025" s="437"/>
      <c r="N1025" s="437"/>
      <c r="O1025" s="437"/>
      <c r="P1025" s="440"/>
      <c r="Q1025" s="639"/>
      <c r="R1025" s="365"/>
      <c r="S1025" s="365"/>
      <c r="T1025" s="365"/>
      <c r="U1025" s="365"/>
      <c r="V1025" s="365"/>
      <c r="W1025" s="365"/>
      <c r="X1025" s="365"/>
      <c r="Y1025" s="365"/>
      <c r="Z1025" s="365"/>
      <c r="AA1025" s="365"/>
      <c r="AB1025" s="365"/>
      <c r="AC1025" s="365"/>
      <c r="AD1025" s="365"/>
      <c r="AE1025" s="365"/>
      <c r="AF1025" s="365"/>
      <c r="AG1025" s="365"/>
      <c r="AH1025" s="365"/>
      <c r="AI1025" s="365"/>
      <c r="AJ1025" s="365"/>
      <c r="AK1025" s="365"/>
      <c r="AL1025" s="365"/>
      <c r="AM1025" s="365"/>
      <c r="AN1025" s="365"/>
      <c r="AO1025" s="365"/>
      <c r="AP1025" s="365"/>
      <c r="AQ1025" s="365"/>
      <c r="AR1025" s="365"/>
      <c r="AS1025" s="365"/>
      <c r="AT1025" s="365"/>
      <c r="AU1025" s="365"/>
      <c r="AV1025" s="365"/>
      <c r="AW1025" s="365"/>
      <c r="AX1025" s="365"/>
      <c r="AY1025" s="365"/>
      <c r="AZ1025" s="365"/>
      <c r="BA1025" s="365"/>
      <c r="BB1025" s="365"/>
      <c r="BC1025" s="365"/>
      <c r="BD1025" s="365"/>
      <c r="BE1025" s="365"/>
      <c r="BF1025" s="365"/>
      <c r="BG1025" s="365"/>
      <c r="BH1025" s="365"/>
      <c r="BI1025" s="365"/>
      <c r="BJ1025" s="365"/>
      <c r="BK1025" s="365"/>
      <c r="BL1025" s="365"/>
      <c r="BM1025" s="365"/>
      <c r="BN1025" s="365"/>
      <c r="BO1025" s="365"/>
      <c r="BP1025" s="365"/>
      <c r="BQ1025" s="365"/>
      <c r="BR1025" s="365"/>
      <c r="BS1025" s="365"/>
      <c r="BT1025" s="365"/>
      <c r="BU1025" s="365"/>
      <c r="BV1025" s="365"/>
      <c r="BW1025" s="365"/>
      <c r="BX1025" s="365"/>
      <c r="BY1025" s="365"/>
      <c r="BZ1025" s="365"/>
      <c r="CA1025" s="365"/>
      <c r="CB1025" s="365"/>
      <c r="CC1025" s="365"/>
      <c r="CD1025" s="365"/>
      <c r="CE1025" s="365"/>
      <c r="CF1025" s="365"/>
      <c r="CG1025" s="365"/>
      <c r="CH1025" s="365"/>
      <c r="CI1025" s="365"/>
      <c r="CJ1025" s="365"/>
      <c r="CK1025" s="365"/>
      <c r="CL1025" s="365"/>
      <c r="CM1025" s="365"/>
      <c r="CN1025" s="365"/>
      <c r="CO1025" s="365"/>
      <c r="CP1025" s="365"/>
      <c r="CQ1025" s="365"/>
      <c r="CR1025" s="365"/>
      <c r="CS1025" s="365"/>
      <c r="CT1025" s="365"/>
      <c r="CU1025" s="365"/>
      <c r="CV1025" s="365"/>
      <c r="CW1025" s="365"/>
      <c r="CX1025" s="365"/>
      <c r="CY1025" s="365"/>
      <c r="CZ1025" s="365"/>
      <c r="DA1025" s="365"/>
      <c r="DB1025" s="365"/>
      <c r="DC1025" s="365"/>
      <c r="DD1025" s="365"/>
      <c r="DE1025" s="365"/>
      <c r="DF1025" s="365"/>
      <c r="DG1025" s="365"/>
      <c r="DH1025" s="365"/>
      <c r="DI1025" s="365"/>
      <c r="DJ1025" s="365"/>
      <c r="DK1025" s="365"/>
      <c r="DL1025" s="365"/>
      <c r="DM1025" s="365"/>
      <c r="DN1025" s="365"/>
      <c r="DO1025" s="365"/>
      <c r="DP1025" s="365"/>
      <c r="DQ1025" s="365"/>
      <c r="DR1025" s="365"/>
      <c r="DS1025" s="365"/>
      <c r="DT1025" s="365"/>
      <c r="DU1025" s="365"/>
      <c r="DV1025" s="365"/>
      <c r="DW1025" s="365"/>
      <c r="DX1025" s="365"/>
      <c r="DY1025" s="365"/>
      <c r="DZ1025" s="365"/>
      <c r="EA1025" s="365"/>
      <c r="EB1025" s="365"/>
      <c r="EC1025" s="365"/>
      <c r="ED1025" s="365"/>
      <c r="EE1025" s="365"/>
      <c r="EF1025" s="365"/>
      <c r="EG1025" s="365"/>
      <c r="EH1025" s="365"/>
      <c r="EI1025" s="365"/>
      <c r="EJ1025" s="365"/>
      <c r="EK1025" s="365"/>
      <c r="EL1025" s="365"/>
      <c r="EM1025" s="365"/>
      <c r="EN1025" s="365"/>
      <c r="EO1025" s="365"/>
      <c r="EP1025" s="365"/>
      <c r="EQ1025" s="365"/>
      <c r="ER1025" s="365"/>
      <c r="ES1025" s="365"/>
      <c r="ET1025" s="365"/>
      <c r="EU1025" s="365"/>
      <c r="EV1025" s="365"/>
      <c r="EW1025" s="365"/>
      <c r="EX1025" s="365"/>
      <c r="EY1025" s="365"/>
      <c r="EZ1025" s="365"/>
      <c r="FA1025" s="365"/>
      <c r="FB1025" s="365"/>
      <c r="FC1025" s="365"/>
      <c r="FD1025" s="365"/>
      <c r="FE1025" s="365"/>
      <c r="FF1025" s="365"/>
      <c r="FG1025" s="365"/>
      <c r="FH1025" s="365"/>
      <c r="FI1025" s="365"/>
      <c r="FJ1025" s="365"/>
      <c r="FK1025" s="365"/>
      <c r="FL1025" s="365"/>
      <c r="FM1025" s="365"/>
      <c r="FN1025" s="365"/>
      <c r="FO1025" s="365"/>
      <c r="FP1025" s="365"/>
      <c r="FQ1025" s="365"/>
      <c r="FR1025" s="365"/>
      <c r="FS1025" s="365"/>
      <c r="FT1025" s="365"/>
      <c r="FU1025" s="365"/>
      <c r="FV1025" s="365"/>
      <c r="FW1025" s="365"/>
      <c r="FX1025" s="365"/>
      <c r="FY1025" s="365"/>
      <c r="FZ1025" s="365"/>
      <c r="GA1025" s="365"/>
      <c r="GB1025" s="365"/>
      <c r="GC1025" s="365"/>
      <c r="GD1025" s="365"/>
      <c r="GE1025" s="365"/>
      <c r="GF1025" s="365"/>
      <c r="GG1025" s="365"/>
      <c r="GH1025" s="365"/>
      <c r="GI1025" s="365"/>
      <c r="GJ1025" s="365"/>
      <c r="GK1025" s="365"/>
      <c r="GL1025" s="365"/>
      <c r="GM1025" s="365"/>
      <c r="GN1025" s="365"/>
      <c r="GO1025" s="365"/>
      <c r="GP1025" s="365"/>
      <c r="GQ1025" s="365"/>
      <c r="GR1025" s="365"/>
      <c r="GS1025" s="365"/>
      <c r="GT1025" s="365"/>
      <c r="GU1025" s="365"/>
      <c r="GV1025" s="365"/>
      <c r="GW1025" s="365"/>
      <c r="GX1025" s="365"/>
      <c r="GY1025" s="365"/>
      <c r="GZ1025" s="365"/>
      <c r="HA1025" s="365"/>
      <c r="HB1025" s="365"/>
      <c r="HC1025" s="365"/>
      <c r="HD1025" s="365"/>
      <c r="HE1025" s="365"/>
      <c r="HF1025" s="365"/>
      <c r="HG1025" s="365"/>
      <c r="HH1025" s="365"/>
      <c r="HI1025" s="365"/>
      <c r="HJ1025" s="365"/>
      <c r="HK1025" s="365"/>
      <c r="HL1025" s="365"/>
      <c r="HM1025" s="365"/>
    </row>
    <row r="1026" spans="1:221" ht="38.25">
      <c r="A1026" s="64">
        <v>1017</v>
      </c>
      <c r="B1026" s="64">
        <v>949</v>
      </c>
      <c r="C1026" s="62" t="s">
        <v>5973</v>
      </c>
      <c r="D1026" s="124">
        <v>784</v>
      </c>
      <c r="E1026" s="102" t="s">
        <v>5974</v>
      </c>
      <c r="F1026" s="41" t="s">
        <v>2912</v>
      </c>
      <c r="G1026" s="14" t="s">
        <v>2913</v>
      </c>
      <c r="H1026" s="451" t="s">
        <v>186</v>
      </c>
      <c r="I1026" s="559" t="s">
        <v>28</v>
      </c>
      <c r="J1026" s="13" t="s">
        <v>41</v>
      </c>
      <c r="K1026" s="13" t="s">
        <v>2914</v>
      </c>
      <c r="L1026" s="13" t="s">
        <v>5975</v>
      </c>
      <c r="M1026" s="13" t="s">
        <v>30</v>
      </c>
      <c r="N1026" s="641">
        <v>5500</v>
      </c>
      <c r="O1026" s="192">
        <v>7360</v>
      </c>
      <c r="P1026" s="83">
        <v>7360</v>
      </c>
      <c r="Q1026" s="102"/>
      <c r="R1026" s="79"/>
      <c r="S1026" s="79"/>
      <c r="T1026" s="79"/>
      <c r="U1026" s="79"/>
      <c r="V1026" s="79"/>
      <c r="W1026" s="79"/>
      <c r="X1026" s="79"/>
      <c r="Y1026" s="79"/>
      <c r="Z1026" s="79"/>
      <c r="AA1026" s="79"/>
      <c r="AB1026" s="79"/>
      <c r="AC1026" s="79"/>
      <c r="AD1026" s="79"/>
      <c r="AE1026" s="79"/>
      <c r="AF1026" s="79"/>
      <c r="AG1026" s="79"/>
      <c r="AH1026" s="79"/>
      <c r="AI1026" s="79"/>
      <c r="AJ1026" s="79"/>
      <c r="AK1026" s="79"/>
      <c r="AL1026" s="79"/>
      <c r="AM1026" s="79"/>
      <c r="AN1026" s="79"/>
      <c r="AO1026" s="79"/>
      <c r="AP1026" s="79"/>
      <c r="AQ1026" s="79"/>
      <c r="AR1026" s="79"/>
      <c r="AS1026" s="79"/>
      <c r="AT1026" s="79"/>
      <c r="AU1026" s="79"/>
      <c r="AV1026" s="79"/>
      <c r="AW1026" s="79"/>
      <c r="AX1026" s="79"/>
      <c r="AY1026" s="79"/>
      <c r="AZ1026" s="79"/>
      <c r="BA1026" s="79"/>
      <c r="BB1026" s="79"/>
      <c r="BC1026" s="79"/>
      <c r="BD1026" s="79"/>
      <c r="BE1026" s="79"/>
      <c r="BF1026" s="79"/>
      <c r="BG1026" s="79"/>
      <c r="BH1026" s="79"/>
      <c r="BI1026" s="79"/>
      <c r="BJ1026" s="79"/>
      <c r="BK1026" s="79"/>
      <c r="BL1026" s="79"/>
      <c r="BM1026" s="79"/>
      <c r="BN1026" s="79"/>
      <c r="BO1026" s="79"/>
      <c r="BP1026" s="79"/>
      <c r="BQ1026" s="79"/>
      <c r="BR1026" s="79"/>
      <c r="BS1026" s="79"/>
      <c r="BT1026" s="79"/>
      <c r="BU1026" s="79"/>
      <c r="BV1026" s="79"/>
      <c r="BW1026" s="79"/>
      <c r="BX1026" s="79"/>
      <c r="BY1026" s="79"/>
      <c r="BZ1026" s="79"/>
      <c r="CA1026" s="79"/>
      <c r="CB1026" s="79"/>
      <c r="CC1026" s="79"/>
      <c r="CD1026" s="79"/>
      <c r="CE1026" s="79"/>
      <c r="CF1026" s="79"/>
      <c r="CG1026" s="79"/>
      <c r="CH1026" s="79"/>
      <c r="CI1026" s="79"/>
      <c r="CJ1026" s="79"/>
      <c r="CK1026" s="79"/>
      <c r="CL1026" s="79"/>
      <c r="CM1026" s="79"/>
      <c r="CN1026" s="79"/>
      <c r="CO1026" s="79"/>
      <c r="CP1026" s="79"/>
      <c r="CQ1026" s="79"/>
      <c r="CR1026" s="79"/>
      <c r="CS1026" s="79"/>
      <c r="CT1026" s="79"/>
      <c r="CU1026" s="79"/>
      <c r="CV1026" s="79"/>
      <c r="CW1026" s="79"/>
      <c r="CX1026" s="79"/>
      <c r="CY1026" s="79"/>
      <c r="CZ1026" s="79"/>
      <c r="DA1026" s="79"/>
      <c r="DB1026" s="79"/>
      <c r="DC1026" s="79"/>
      <c r="DD1026" s="79"/>
      <c r="DE1026" s="79"/>
      <c r="DF1026" s="79"/>
      <c r="DG1026" s="79"/>
      <c r="DH1026" s="79"/>
      <c r="DI1026" s="79"/>
      <c r="DJ1026" s="79"/>
      <c r="DK1026" s="79"/>
      <c r="DL1026" s="79"/>
      <c r="DM1026" s="79"/>
      <c r="DN1026" s="79"/>
      <c r="DO1026" s="79"/>
      <c r="DP1026" s="79"/>
      <c r="DQ1026" s="79"/>
      <c r="DR1026" s="79"/>
      <c r="DS1026" s="79"/>
      <c r="DT1026" s="79"/>
      <c r="DU1026" s="79"/>
      <c r="DV1026" s="79"/>
      <c r="DW1026" s="79"/>
      <c r="DX1026" s="79"/>
      <c r="DY1026" s="79"/>
      <c r="DZ1026" s="79"/>
      <c r="EA1026" s="79"/>
      <c r="EB1026" s="79"/>
      <c r="EC1026" s="79"/>
      <c r="ED1026" s="79"/>
      <c r="EE1026" s="79"/>
      <c r="EF1026" s="79"/>
      <c r="EG1026" s="79"/>
      <c r="EH1026" s="79"/>
      <c r="EI1026" s="79"/>
      <c r="EJ1026" s="79"/>
      <c r="EK1026" s="79"/>
      <c r="EL1026" s="79"/>
      <c r="EM1026" s="79"/>
      <c r="EN1026" s="79"/>
      <c r="EO1026" s="79"/>
      <c r="EP1026" s="79"/>
      <c r="EQ1026" s="79"/>
      <c r="ER1026" s="79"/>
      <c r="ES1026" s="79"/>
      <c r="ET1026" s="79"/>
      <c r="EU1026" s="79"/>
      <c r="EV1026" s="79"/>
      <c r="EW1026" s="79"/>
      <c r="EX1026" s="79"/>
      <c r="EY1026" s="79"/>
      <c r="EZ1026" s="79"/>
      <c r="FA1026" s="79"/>
      <c r="FB1026" s="79"/>
      <c r="FC1026" s="79"/>
      <c r="FD1026" s="79"/>
      <c r="FE1026" s="79"/>
      <c r="FF1026" s="79"/>
      <c r="FG1026" s="79"/>
      <c r="FH1026" s="79"/>
      <c r="FI1026" s="79"/>
      <c r="FJ1026" s="79"/>
      <c r="FK1026" s="79"/>
      <c r="FL1026" s="79"/>
      <c r="FM1026" s="79"/>
      <c r="FN1026" s="79"/>
      <c r="FO1026" s="79"/>
      <c r="FP1026" s="79"/>
      <c r="FQ1026" s="79"/>
      <c r="FR1026" s="79"/>
      <c r="FS1026" s="79"/>
      <c r="FT1026" s="79"/>
      <c r="FU1026" s="79"/>
      <c r="FV1026" s="79"/>
      <c r="FW1026" s="79"/>
      <c r="FX1026" s="79"/>
      <c r="FY1026" s="79"/>
      <c r="FZ1026" s="79"/>
      <c r="GA1026" s="79"/>
      <c r="GB1026" s="79"/>
      <c r="GC1026" s="79"/>
      <c r="GD1026" s="79"/>
      <c r="GE1026" s="79"/>
      <c r="GF1026" s="79"/>
      <c r="GG1026" s="79"/>
      <c r="GH1026" s="79"/>
      <c r="GI1026" s="79"/>
      <c r="GJ1026" s="79"/>
      <c r="GK1026" s="79"/>
      <c r="GL1026" s="79"/>
      <c r="GM1026" s="79"/>
      <c r="GN1026" s="79"/>
      <c r="GO1026" s="79"/>
      <c r="GP1026" s="79"/>
      <c r="GQ1026" s="79"/>
      <c r="GR1026" s="79"/>
      <c r="GS1026" s="79"/>
      <c r="GT1026" s="79"/>
      <c r="GU1026" s="79"/>
      <c r="GV1026" s="79"/>
      <c r="GW1026" s="79"/>
      <c r="GX1026" s="79"/>
      <c r="GY1026" s="79"/>
      <c r="GZ1026" s="79"/>
      <c r="HA1026" s="79"/>
      <c r="HB1026" s="79"/>
      <c r="HC1026" s="79"/>
      <c r="HD1026" s="79"/>
      <c r="HE1026" s="79"/>
      <c r="HF1026" s="79"/>
      <c r="HG1026" s="79"/>
      <c r="HH1026" s="79"/>
      <c r="HI1026" s="79"/>
    </row>
    <row r="1027" spans="1:221" ht="51">
      <c r="A1027" s="64">
        <v>1018</v>
      </c>
      <c r="B1027" s="64">
        <v>950</v>
      </c>
      <c r="C1027" s="62" t="s">
        <v>2952</v>
      </c>
      <c r="D1027" s="124">
        <v>789</v>
      </c>
      <c r="E1027" s="102" t="s">
        <v>2954</v>
      </c>
      <c r="F1027" s="41" t="s">
        <v>2953</v>
      </c>
      <c r="G1027" s="14" t="s">
        <v>2955</v>
      </c>
      <c r="H1027" s="451" t="s">
        <v>43</v>
      </c>
      <c r="I1027" s="559" t="s">
        <v>28</v>
      </c>
      <c r="J1027" s="13" t="s">
        <v>70</v>
      </c>
      <c r="K1027" s="13" t="s">
        <v>2957</v>
      </c>
      <c r="L1027" s="13" t="s">
        <v>2956</v>
      </c>
      <c r="M1027" s="13" t="s">
        <v>30</v>
      </c>
      <c r="N1027" s="320">
        <v>8800</v>
      </c>
      <c r="O1027" s="82">
        <v>1900</v>
      </c>
      <c r="P1027" s="83">
        <v>1900</v>
      </c>
      <c r="Q1027" s="102"/>
    </row>
    <row r="1028" spans="1:221" ht="127.5">
      <c r="A1028" s="64">
        <v>1019</v>
      </c>
      <c r="B1028" s="64">
        <v>951</v>
      </c>
      <c r="C1028" s="69" t="s">
        <v>4731</v>
      </c>
      <c r="D1028" s="25">
        <v>795</v>
      </c>
      <c r="E1028" s="685" t="s">
        <v>4733</v>
      </c>
      <c r="F1028" s="47" t="s">
        <v>4732</v>
      </c>
      <c r="G1028" s="145" t="s">
        <v>4734</v>
      </c>
      <c r="H1028" s="458" t="s">
        <v>420</v>
      </c>
      <c r="I1028" s="578" t="s">
        <v>814</v>
      </c>
      <c r="J1028" s="25" t="s">
        <v>148</v>
      </c>
      <c r="K1028" s="45" t="s">
        <v>4736</v>
      </c>
      <c r="L1028" s="45" t="s">
        <v>4735</v>
      </c>
      <c r="M1028" s="1" t="s">
        <v>30</v>
      </c>
      <c r="N1028" s="637">
        <v>4400</v>
      </c>
      <c r="O1028" s="131">
        <v>6500</v>
      </c>
      <c r="P1028" s="83">
        <v>6500</v>
      </c>
      <c r="Q1028" s="102"/>
    </row>
    <row r="1029" spans="1:221" ht="127.5">
      <c r="A1029" s="64">
        <v>1020</v>
      </c>
      <c r="B1029" s="64">
        <v>952</v>
      </c>
      <c r="C1029" s="69" t="s">
        <v>4737</v>
      </c>
      <c r="D1029" s="25">
        <v>795</v>
      </c>
      <c r="E1029" s="685" t="s">
        <v>4733</v>
      </c>
      <c r="F1029" s="47" t="s">
        <v>4738</v>
      </c>
      <c r="G1029" s="145" t="s">
        <v>4739</v>
      </c>
      <c r="H1029" s="458" t="s">
        <v>420</v>
      </c>
      <c r="I1029" s="578" t="s">
        <v>814</v>
      </c>
      <c r="J1029" s="25" t="s">
        <v>92</v>
      </c>
      <c r="K1029" s="45" t="s">
        <v>4736</v>
      </c>
      <c r="L1029" s="45" t="s">
        <v>4740</v>
      </c>
      <c r="M1029" s="1" t="s">
        <v>30</v>
      </c>
      <c r="N1029" s="637">
        <v>4400</v>
      </c>
      <c r="O1029" s="131">
        <v>13000</v>
      </c>
      <c r="P1029" s="83">
        <v>13000</v>
      </c>
      <c r="Q1029" s="102"/>
    </row>
    <row r="1030" spans="1:221" ht="51">
      <c r="A1030" s="64">
        <v>1021</v>
      </c>
      <c r="B1030" s="64">
        <v>953</v>
      </c>
      <c r="C1030" s="1" t="s">
        <v>2079</v>
      </c>
      <c r="D1030" s="124">
        <v>796</v>
      </c>
      <c r="E1030" s="102" t="s">
        <v>2081</v>
      </c>
      <c r="F1030" s="41" t="s">
        <v>2080</v>
      </c>
      <c r="G1030" s="14" t="s">
        <v>72</v>
      </c>
      <c r="H1030" s="450" t="s">
        <v>81</v>
      </c>
      <c r="I1030" s="559" t="s">
        <v>28</v>
      </c>
      <c r="J1030" s="13" t="s">
        <v>2082</v>
      </c>
      <c r="K1030" s="13" t="s">
        <v>1084</v>
      </c>
      <c r="L1030" s="13" t="s">
        <v>2083</v>
      </c>
      <c r="M1030" s="13" t="s">
        <v>30</v>
      </c>
      <c r="N1030" s="636">
        <v>22000</v>
      </c>
      <c r="O1030" s="82">
        <v>3100</v>
      </c>
      <c r="P1030" s="83">
        <v>3100</v>
      </c>
      <c r="Q1030" s="102"/>
    </row>
    <row r="1031" spans="1:221" ht="15.75">
      <c r="A1031" s="64">
        <v>1022</v>
      </c>
      <c r="B1031" s="64"/>
      <c r="C1031" s="371"/>
      <c r="D1031" s="401"/>
      <c r="E1031" s="436" t="s">
        <v>6976</v>
      </c>
      <c r="F1031" s="661"/>
      <c r="G1031" s="438"/>
      <c r="H1031" s="439"/>
      <c r="I1031" s="438"/>
      <c r="J1031" s="439"/>
      <c r="K1031" s="437"/>
      <c r="L1031" s="439"/>
      <c r="M1031" s="437"/>
      <c r="N1031" s="437"/>
      <c r="O1031" s="437"/>
      <c r="P1031" s="440"/>
      <c r="Q1031" s="639"/>
      <c r="R1031" s="365"/>
      <c r="S1031" s="365"/>
      <c r="T1031" s="365"/>
      <c r="U1031" s="365"/>
      <c r="V1031" s="365"/>
      <c r="W1031" s="365"/>
      <c r="X1031" s="365"/>
      <c r="Y1031" s="365"/>
      <c r="Z1031" s="365"/>
      <c r="AA1031" s="365"/>
      <c r="AB1031" s="365"/>
      <c r="AC1031" s="365"/>
      <c r="AD1031" s="365"/>
      <c r="AE1031" s="365"/>
      <c r="AF1031" s="365"/>
      <c r="AG1031" s="365"/>
      <c r="AH1031" s="365"/>
      <c r="AI1031" s="365"/>
      <c r="AJ1031" s="365"/>
      <c r="AK1031" s="365"/>
      <c r="AL1031" s="365"/>
      <c r="AM1031" s="365"/>
      <c r="AN1031" s="365"/>
      <c r="AO1031" s="365"/>
      <c r="AP1031" s="365"/>
      <c r="AQ1031" s="365"/>
      <c r="AR1031" s="365"/>
      <c r="AS1031" s="365"/>
      <c r="AT1031" s="365"/>
      <c r="AU1031" s="365"/>
      <c r="AV1031" s="365"/>
      <c r="AW1031" s="365"/>
      <c r="AX1031" s="365"/>
      <c r="AY1031" s="365"/>
      <c r="AZ1031" s="365"/>
      <c r="BA1031" s="365"/>
      <c r="BB1031" s="365"/>
      <c r="BC1031" s="365"/>
      <c r="BD1031" s="365"/>
      <c r="BE1031" s="365"/>
      <c r="BF1031" s="365"/>
      <c r="BG1031" s="365"/>
      <c r="BH1031" s="365"/>
      <c r="BI1031" s="365"/>
      <c r="BJ1031" s="365"/>
      <c r="BK1031" s="365"/>
      <c r="BL1031" s="365"/>
      <c r="BM1031" s="365"/>
      <c r="BN1031" s="365"/>
      <c r="BO1031" s="365"/>
      <c r="BP1031" s="365"/>
      <c r="BQ1031" s="365"/>
      <c r="BR1031" s="365"/>
      <c r="BS1031" s="365"/>
      <c r="BT1031" s="365"/>
      <c r="BU1031" s="365"/>
      <c r="BV1031" s="365"/>
      <c r="BW1031" s="365"/>
      <c r="BX1031" s="365"/>
      <c r="BY1031" s="365"/>
      <c r="BZ1031" s="365"/>
      <c r="CA1031" s="365"/>
      <c r="CB1031" s="365"/>
      <c r="CC1031" s="365"/>
      <c r="CD1031" s="365"/>
      <c r="CE1031" s="365"/>
      <c r="CF1031" s="365"/>
      <c r="CG1031" s="365"/>
      <c r="CH1031" s="365"/>
      <c r="CI1031" s="365"/>
      <c r="CJ1031" s="365"/>
      <c r="CK1031" s="365"/>
      <c r="CL1031" s="365"/>
      <c r="CM1031" s="365"/>
      <c r="CN1031" s="365"/>
      <c r="CO1031" s="365"/>
      <c r="CP1031" s="365"/>
      <c r="CQ1031" s="365"/>
      <c r="CR1031" s="365"/>
      <c r="CS1031" s="365"/>
      <c r="CT1031" s="365"/>
      <c r="CU1031" s="365"/>
      <c r="CV1031" s="365"/>
      <c r="CW1031" s="365"/>
      <c r="CX1031" s="365"/>
      <c r="CY1031" s="365"/>
      <c r="CZ1031" s="365"/>
      <c r="DA1031" s="365"/>
      <c r="DB1031" s="365"/>
      <c r="DC1031" s="365"/>
      <c r="DD1031" s="365"/>
      <c r="DE1031" s="365"/>
      <c r="DF1031" s="365"/>
      <c r="DG1031" s="365"/>
      <c r="DH1031" s="365"/>
      <c r="DI1031" s="365"/>
      <c r="DJ1031" s="365"/>
      <c r="DK1031" s="365"/>
      <c r="DL1031" s="365"/>
      <c r="DM1031" s="365"/>
      <c r="DN1031" s="365"/>
      <c r="DO1031" s="365"/>
      <c r="DP1031" s="365"/>
      <c r="DQ1031" s="365"/>
      <c r="DR1031" s="365"/>
      <c r="DS1031" s="365"/>
      <c r="DT1031" s="365"/>
      <c r="DU1031" s="365"/>
      <c r="DV1031" s="365"/>
      <c r="DW1031" s="365"/>
      <c r="DX1031" s="365"/>
      <c r="DY1031" s="365"/>
      <c r="DZ1031" s="365"/>
      <c r="EA1031" s="365"/>
      <c r="EB1031" s="365"/>
      <c r="EC1031" s="365"/>
      <c r="ED1031" s="365"/>
      <c r="EE1031" s="365"/>
      <c r="EF1031" s="365"/>
      <c r="EG1031" s="365"/>
      <c r="EH1031" s="365"/>
      <c r="EI1031" s="365"/>
      <c r="EJ1031" s="365"/>
      <c r="EK1031" s="365"/>
      <c r="EL1031" s="365"/>
      <c r="EM1031" s="365"/>
      <c r="EN1031" s="365"/>
      <c r="EO1031" s="365"/>
      <c r="EP1031" s="365"/>
      <c r="EQ1031" s="365"/>
      <c r="ER1031" s="365"/>
      <c r="ES1031" s="365"/>
      <c r="ET1031" s="365"/>
      <c r="EU1031" s="365"/>
      <c r="EV1031" s="365"/>
      <c r="EW1031" s="365"/>
      <c r="EX1031" s="365"/>
      <c r="EY1031" s="365"/>
      <c r="EZ1031" s="365"/>
      <c r="FA1031" s="365"/>
      <c r="FB1031" s="365"/>
      <c r="FC1031" s="365"/>
      <c r="FD1031" s="365"/>
      <c r="FE1031" s="365"/>
      <c r="FF1031" s="365"/>
      <c r="FG1031" s="365"/>
      <c r="FH1031" s="365"/>
      <c r="FI1031" s="365"/>
      <c r="FJ1031" s="365"/>
      <c r="FK1031" s="365"/>
      <c r="FL1031" s="365"/>
      <c r="FM1031" s="365"/>
      <c r="FN1031" s="365"/>
      <c r="FO1031" s="365"/>
      <c r="FP1031" s="365"/>
      <c r="FQ1031" s="365"/>
      <c r="FR1031" s="365"/>
      <c r="FS1031" s="365"/>
      <c r="FT1031" s="365"/>
      <c r="FU1031" s="365"/>
      <c r="FV1031" s="365"/>
      <c r="FW1031" s="365"/>
      <c r="FX1031" s="365"/>
      <c r="FY1031" s="365"/>
      <c r="FZ1031" s="365"/>
      <c r="GA1031" s="365"/>
      <c r="GB1031" s="365"/>
      <c r="GC1031" s="365"/>
      <c r="GD1031" s="365"/>
      <c r="GE1031" s="365"/>
      <c r="GF1031" s="365"/>
      <c r="GG1031" s="365"/>
      <c r="GH1031" s="365"/>
      <c r="GI1031" s="365"/>
      <c r="GJ1031" s="365"/>
      <c r="GK1031" s="365"/>
      <c r="GL1031" s="365"/>
      <c r="GM1031" s="365"/>
      <c r="GN1031" s="365"/>
      <c r="GO1031" s="365"/>
      <c r="GP1031" s="365"/>
      <c r="GQ1031" s="365"/>
      <c r="GR1031" s="365"/>
      <c r="GS1031" s="365"/>
      <c r="GT1031" s="365"/>
      <c r="GU1031" s="365"/>
      <c r="GV1031" s="365"/>
      <c r="GW1031" s="365"/>
      <c r="GX1031" s="365"/>
      <c r="GY1031" s="365"/>
      <c r="GZ1031" s="365"/>
      <c r="HA1031" s="365"/>
      <c r="HB1031" s="365"/>
      <c r="HC1031" s="365"/>
      <c r="HD1031" s="365"/>
      <c r="HE1031" s="365"/>
      <c r="HF1031" s="365"/>
      <c r="HG1031" s="365"/>
      <c r="HH1031" s="365"/>
      <c r="HI1031" s="365"/>
      <c r="HJ1031" s="365"/>
      <c r="HK1031" s="365"/>
      <c r="HL1031" s="365"/>
      <c r="HM1031" s="365"/>
    </row>
    <row r="1032" spans="1:221" ht="25.5">
      <c r="A1032" s="64">
        <v>1023</v>
      </c>
      <c r="B1032" s="64">
        <v>954</v>
      </c>
      <c r="C1032" s="67" t="s">
        <v>6235</v>
      </c>
      <c r="D1032" s="124">
        <v>798</v>
      </c>
      <c r="E1032" s="128" t="s">
        <v>4352</v>
      </c>
      <c r="F1032" s="109" t="s">
        <v>6236</v>
      </c>
      <c r="G1032" s="14" t="s">
        <v>108</v>
      </c>
      <c r="H1032" s="479" t="s">
        <v>235</v>
      </c>
      <c r="I1032" s="569" t="s">
        <v>28</v>
      </c>
      <c r="J1032" s="66" t="s">
        <v>137</v>
      </c>
      <c r="K1032" s="13" t="s">
        <v>6238</v>
      </c>
      <c r="L1032" s="13" t="s">
        <v>6237</v>
      </c>
      <c r="M1032" s="66" t="s">
        <v>30</v>
      </c>
      <c r="N1032" s="373">
        <v>4400</v>
      </c>
      <c r="O1032" s="88">
        <v>2760</v>
      </c>
      <c r="P1032" s="83">
        <v>2760</v>
      </c>
      <c r="Q1032" s="102"/>
      <c r="R1032" s="68"/>
      <c r="S1032" s="68"/>
      <c r="T1032" s="68"/>
      <c r="U1032" s="68"/>
      <c r="V1032" s="68"/>
      <c r="W1032" s="68"/>
      <c r="X1032" s="68"/>
      <c r="Y1032" s="68"/>
      <c r="Z1032" s="68"/>
      <c r="AA1032" s="68"/>
      <c r="AB1032" s="68"/>
      <c r="AC1032" s="68"/>
      <c r="AD1032" s="68"/>
      <c r="AE1032" s="68"/>
      <c r="AF1032" s="68"/>
      <c r="AG1032" s="68"/>
      <c r="AH1032" s="68"/>
      <c r="AI1032" s="68"/>
      <c r="AJ1032" s="68"/>
      <c r="AK1032" s="68"/>
      <c r="AL1032" s="68"/>
      <c r="AM1032" s="68"/>
      <c r="AN1032" s="68"/>
      <c r="AO1032" s="68"/>
      <c r="AP1032" s="68"/>
      <c r="AQ1032" s="68"/>
      <c r="AR1032" s="68"/>
      <c r="AS1032" s="68"/>
      <c r="AT1032" s="68"/>
      <c r="AU1032" s="68"/>
      <c r="AV1032" s="68"/>
      <c r="AW1032" s="68"/>
      <c r="AX1032" s="68"/>
      <c r="AY1032" s="68"/>
      <c r="AZ1032" s="68"/>
      <c r="BA1032" s="68"/>
      <c r="BB1032" s="68"/>
      <c r="BC1032" s="68"/>
      <c r="BD1032" s="68"/>
      <c r="BE1032" s="68"/>
      <c r="BF1032" s="68"/>
      <c r="BG1032" s="68"/>
      <c r="BH1032" s="68"/>
      <c r="BI1032" s="68"/>
      <c r="BJ1032" s="68"/>
      <c r="BK1032" s="68"/>
      <c r="BL1032" s="68"/>
      <c r="BM1032" s="68"/>
      <c r="BN1032" s="68"/>
      <c r="BO1032" s="68"/>
      <c r="BP1032" s="68"/>
      <c r="BQ1032" s="68"/>
      <c r="BR1032" s="68"/>
      <c r="BS1032" s="68"/>
      <c r="BT1032" s="68"/>
      <c r="BU1032" s="68"/>
      <c r="BV1032" s="68"/>
      <c r="BW1032" s="68"/>
      <c r="BX1032" s="68"/>
      <c r="BY1032" s="68"/>
      <c r="BZ1032" s="68"/>
      <c r="CA1032" s="68"/>
      <c r="CB1032" s="68"/>
      <c r="CC1032" s="68"/>
      <c r="CD1032" s="68"/>
      <c r="CE1032" s="68"/>
      <c r="CF1032" s="68"/>
      <c r="CG1032" s="68"/>
      <c r="CH1032" s="68"/>
      <c r="CI1032" s="68"/>
      <c r="CJ1032" s="68"/>
      <c r="CK1032" s="68"/>
      <c r="CL1032" s="68"/>
      <c r="CM1032" s="68"/>
      <c r="CN1032" s="68"/>
      <c r="CO1032" s="68"/>
      <c r="CP1032" s="68"/>
      <c r="CQ1032" s="68"/>
      <c r="CR1032" s="68"/>
      <c r="CS1032" s="68"/>
      <c r="CT1032" s="68"/>
      <c r="CU1032" s="68"/>
      <c r="CV1032" s="68"/>
      <c r="CW1032" s="68"/>
      <c r="CX1032" s="68"/>
      <c r="CY1032" s="68"/>
      <c r="CZ1032" s="68"/>
      <c r="DA1032" s="68"/>
      <c r="DB1032" s="68"/>
      <c r="DC1032" s="68"/>
      <c r="DD1032" s="68"/>
      <c r="DE1032" s="68"/>
      <c r="DF1032" s="68"/>
      <c r="DG1032" s="68"/>
      <c r="DH1032" s="68"/>
      <c r="DI1032" s="68"/>
      <c r="DJ1032" s="68"/>
      <c r="DK1032" s="68"/>
      <c r="DL1032" s="68"/>
      <c r="DM1032" s="68"/>
      <c r="DN1032" s="68"/>
      <c r="DO1032" s="68"/>
      <c r="DP1032" s="68"/>
      <c r="DQ1032" s="68"/>
      <c r="DR1032" s="68"/>
      <c r="DS1032" s="68"/>
      <c r="DT1032" s="68"/>
      <c r="DU1032" s="68"/>
      <c r="DV1032" s="68"/>
      <c r="DW1032" s="68"/>
      <c r="DX1032" s="68"/>
      <c r="DY1032" s="68"/>
      <c r="DZ1032" s="68"/>
      <c r="EA1032" s="68"/>
      <c r="EB1032" s="68"/>
      <c r="EC1032" s="68"/>
      <c r="ED1032" s="68"/>
      <c r="EE1032" s="68"/>
      <c r="EF1032" s="68"/>
      <c r="EG1032" s="68"/>
      <c r="EH1032" s="68"/>
      <c r="EI1032" s="68"/>
      <c r="EJ1032" s="68"/>
      <c r="EK1032" s="68"/>
      <c r="EL1032" s="68"/>
      <c r="EM1032" s="68"/>
      <c r="EN1032" s="68"/>
      <c r="EO1032" s="68"/>
      <c r="EP1032" s="68"/>
      <c r="EQ1032" s="68"/>
      <c r="ER1032" s="68"/>
      <c r="ES1032" s="68"/>
      <c r="ET1032" s="68"/>
      <c r="EU1032" s="68"/>
      <c r="EV1032" s="68"/>
      <c r="EW1032" s="68"/>
      <c r="EX1032" s="68"/>
      <c r="EY1032" s="68"/>
      <c r="EZ1032" s="68"/>
      <c r="FA1032" s="68"/>
      <c r="FB1032" s="68"/>
      <c r="FC1032" s="68"/>
      <c r="FD1032" s="68"/>
      <c r="FE1032" s="68"/>
      <c r="FF1032" s="68"/>
      <c r="FG1032" s="68"/>
      <c r="FH1032" s="68"/>
      <c r="FI1032" s="68"/>
      <c r="FJ1032" s="68"/>
      <c r="FK1032" s="68"/>
      <c r="FL1032" s="68"/>
      <c r="FM1032" s="68"/>
      <c r="FN1032" s="68"/>
      <c r="FO1032" s="68"/>
      <c r="FP1032" s="68"/>
      <c r="FQ1032" s="68"/>
      <c r="FR1032" s="68"/>
      <c r="FS1032" s="68"/>
      <c r="FT1032" s="68"/>
      <c r="FU1032" s="68"/>
      <c r="FV1032" s="68"/>
      <c r="FW1032" s="68"/>
      <c r="FX1032" s="68"/>
      <c r="FY1032" s="68"/>
      <c r="FZ1032" s="68"/>
      <c r="GA1032" s="68"/>
      <c r="GB1032" s="68"/>
      <c r="GC1032" s="68"/>
      <c r="GD1032" s="68"/>
      <c r="GE1032" s="68"/>
      <c r="GF1032" s="68"/>
      <c r="GG1032" s="68"/>
      <c r="GH1032" s="68"/>
      <c r="GI1032" s="68"/>
      <c r="GJ1032" s="68"/>
      <c r="GK1032" s="68"/>
      <c r="GL1032" s="68"/>
      <c r="GM1032" s="68"/>
      <c r="GN1032" s="68"/>
      <c r="GO1032" s="68"/>
      <c r="GP1032" s="68"/>
      <c r="GQ1032" s="68"/>
      <c r="GR1032" s="68"/>
      <c r="GS1032" s="68"/>
      <c r="GT1032" s="68"/>
      <c r="GU1032" s="68"/>
      <c r="GV1032" s="68"/>
      <c r="GW1032" s="68"/>
      <c r="GX1032" s="68"/>
      <c r="GY1032" s="68"/>
      <c r="GZ1032" s="68"/>
      <c r="HA1032" s="68"/>
      <c r="HB1032" s="68"/>
      <c r="HC1032" s="68"/>
      <c r="HD1032" s="68"/>
      <c r="HE1032" s="68"/>
      <c r="HF1032" s="68"/>
      <c r="HG1032" s="68"/>
      <c r="HH1032" s="68"/>
      <c r="HI1032" s="68"/>
    </row>
    <row r="1033" spans="1:221" ht="51">
      <c r="A1033" s="64">
        <v>1024</v>
      </c>
      <c r="B1033" s="64">
        <v>955</v>
      </c>
      <c r="C1033" s="1" t="s">
        <v>4334</v>
      </c>
      <c r="D1033" s="25">
        <v>798</v>
      </c>
      <c r="E1033" s="102" t="s">
        <v>4336</v>
      </c>
      <c r="F1033" s="39" t="s">
        <v>4335</v>
      </c>
      <c r="G1033" s="14" t="s">
        <v>108</v>
      </c>
      <c r="H1033" s="451" t="s">
        <v>186</v>
      </c>
      <c r="I1033" s="559" t="s">
        <v>28</v>
      </c>
      <c r="J1033" s="13" t="s">
        <v>148</v>
      </c>
      <c r="K1033" s="13" t="s">
        <v>4338</v>
      </c>
      <c r="L1033" s="13" t="s">
        <v>4337</v>
      </c>
      <c r="M1033" s="13" t="s">
        <v>30</v>
      </c>
      <c r="N1033" s="637">
        <v>4400</v>
      </c>
      <c r="O1033" s="243">
        <v>4000</v>
      </c>
      <c r="P1033" s="83">
        <v>4000</v>
      </c>
      <c r="Q1033" s="102"/>
    </row>
    <row r="1034" spans="1:221" ht="63.75">
      <c r="A1034" s="64">
        <v>1025</v>
      </c>
      <c r="B1034" s="64">
        <v>956</v>
      </c>
      <c r="C1034" s="1" t="s">
        <v>5628</v>
      </c>
      <c r="D1034" s="25">
        <v>798</v>
      </c>
      <c r="E1034" s="102" t="s">
        <v>4352</v>
      </c>
      <c r="F1034" s="39" t="s">
        <v>5629</v>
      </c>
      <c r="G1034" s="267" t="s">
        <v>50</v>
      </c>
      <c r="H1034" s="451" t="s">
        <v>186</v>
      </c>
      <c r="I1034" s="559" t="s">
        <v>28</v>
      </c>
      <c r="J1034" s="13" t="s">
        <v>49</v>
      </c>
      <c r="K1034" s="1" t="s">
        <v>5631</v>
      </c>
      <c r="L1034" s="1" t="s">
        <v>5630</v>
      </c>
      <c r="M1034" s="13" t="s">
        <v>30</v>
      </c>
      <c r="N1034" s="637">
        <v>22000</v>
      </c>
      <c r="O1034" s="229">
        <v>1800</v>
      </c>
      <c r="P1034" s="83">
        <v>1800</v>
      </c>
      <c r="Q1034" s="102"/>
    </row>
    <row r="1035" spans="1:221" ht="51">
      <c r="A1035" s="64">
        <v>1026</v>
      </c>
      <c r="B1035" s="64">
        <v>957</v>
      </c>
      <c r="C1035" s="1" t="s">
        <v>2743</v>
      </c>
      <c r="D1035" s="25">
        <v>799</v>
      </c>
      <c r="E1035" s="697" t="s">
        <v>2745</v>
      </c>
      <c r="F1035" s="48" t="s">
        <v>2744</v>
      </c>
      <c r="G1035" s="19" t="s">
        <v>2746</v>
      </c>
      <c r="H1035" s="545" t="s">
        <v>43</v>
      </c>
      <c r="I1035" s="581" t="s">
        <v>28</v>
      </c>
      <c r="J1035" s="97" t="s">
        <v>70</v>
      </c>
      <c r="K1035" s="69" t="s">
        <v>2741</v>
      </c>
      <c r="L1035" s="69" t="s">
        <v>2747</v>
      </c>
      <c r="M1035" s="97" t="s">
        <v>30</v>
      </c>
      <c r="N1035" s="637">
        <v>110000</v>
      </c>
      <c r="O1035" s="88">
        <v>260</v>
      </c>
      <c r="P1035" s="83">
        <v>260</v>
      </c>
      <c r="Q1035" s="102"/>
    </row>
    <row r="1036" spans="1:221" ht="51">
      <c r="A1036" s="64">
        <v>1027</v>
      </c>
      <c r="B1036" s="64">
        <v>958</v>
      </c>
      <c r="C1036" s="65" t="s">
        <v>5029</v>
      </c>
      <c r="D1036" s="16">
        <v>800</v>
      </c>
      <c r="E1036" s="684" t="s">
        <v>3204</v>
      </c>
      <c r="F1036" s="43" t="s">
        <v>4995</v>
      </c>
      <c r="G1036" s="28" t="s">
        <v>5030</v>
      </c>
      <c r="H1036" s="474" t="s">
        <v>43</v>
      </c>
      <c r="I1036" s="562" t="s">
        <v>28</v>
      </c>
      <c r="J1036" s="65" t="s">
        <v>1452</v>
      </c>
      <c r="K1036" s="65" t="s">
        <v>4999</v>
      </c>
      <c r="L1036" s="65" t="s">
        <v>4998</v>
      </c>
      <c r="M1036" s="65" t="s">
        <v>30</v>
      </c>
      <c r="N1036" s="637">
        <v>66000</v>
      </c>
      <c r="O1036" s="96">
        <v>404</v>
      </c>
      <c r="P1036" s="83">
        <v>404</v>
      </c>
      <c r="Q1036" s="102"/>
    </row>
    <row r="1037" spans="1:221" ht="76.5">
      <c r="A1037" s="64">
        <v>1028</v>
      </c>
      <c r="B1037" s="64">
        <v>959</v>
      </c>
      <c r="C1037" s="65" t="s">
        <v>4994</v>
      </c>
      <c r="D1037" s="16">
        <v>800</v>
      </c>
      <c r="E1037" s="684" t="s">
        <v>3204</v>
      </c>
      <c r="F1037" s="43" t="s">
        <v>4995</v>
      </c>
      <c r="G1037" s="28" t="s">
        <v>4996</v>
      </c>
      <c r="H1037" s="474" t="s">
        <v>4997</v>
      </c>
      <c r="I1037" s="562" t="s">
        <v>28</v>
      </c>
      <c r="J1037" s="65" t="s">
        <v>1452</v>
      </c>
      <c r="K1037" s="65" t="s">
        <v>4999</v>
      </c>
      <c r="L1037" s="65" t="s">
        <v>4998</v>
      </c>
      <c r="M1037" s="65" t="s">
        <v>30</v>
      </c>
      <c r="N1037" s="637">
        <v>85800</v>
      </c>
      <c r="O1037" s="96">
        <v>404</v>
      </c>
      <c r="P1037" s="83">
        <v>404</v>
      </c>
      <c r="Q1037" s="102"/>
    </row>
    <row r="1038" spans="1:221" ht="51">
      <c r="A1038" s="64">
        <v>1029</v>
      </c>
      <c r="B1038" s="64">
        <v>960</v>
      </c>
      <c r="C1038" s="72" t="s">
        <v>6494</v>
      </c>
      <c r="D1038" s="124">
        <v>800</v>
      </c>
      <c r="E1038" s="128" t="s">
        <v>3204</v>
      </c>
      <c r="F1038" s="109" t="s">
        <v>6495</v>
      </c>
      <c r="G1038" s="14" t="s">
        <v>3754</v>
      </c>
      <c r="H1038" s="546" t="s">
        <v>6496</v>
      </c>
      <c r="I1038" s="569" t="s">
        <v>28</v>
      </c>
      <c r="J1038" s="66" t="s">
        <v>1452</v>
      </c>
      <c r="K1038" s="13" t="s">
        <v>4625</v>
      </c>
      <c r="L1038" s="13" t="s">
        <v>6497</v>
      </c>
      <c r="M1038" s="66" t="s">
        <v>30</v>
      </c>
      <c r="N1038" s="373">
        <v>220000</v>
      </c>
      <c r="O1038" s="88">
        <v>2865</v>
      </c>
      <c r="P1038" s="83">
        <v>2865</v>
      </c>
      <c r="Q1038" s="102"/>
      <c r="R1038" s="68"/>
      <c r="S1038" s="68"/>
      <c r="T1038" s="68"/>
      <c r="U1038" s="68"/>
      <c r="V1038" s="68"/>
      <c r="W1038" s="68"/>
      <c r="X1038" s="68"/>
      <c r="Y1038" s="68"/>
      <c r="Z1038" s="68"/>
      <c r="AA1038" s="68"/>
      <c r="AB1038" s="68"/>
      <c r="AC1038" s="68"/>
      <c r="AD1038" s="68"/>
      <c r="AE1038" s="68"/>
      <c r="AF1038" s="68"/>
      <c r="AG1038" s="68"/>
      <c r="AH1038" s="68"/>
      <c r="AI1038" s="68"/>
      <c r="AJ1038" s="68"/>
      <c r="AK1038" s="68"/>
      <c r="AL1038" s="68"/>
      <c r="AM1038" s="68"/>
      <c r="AN1038" s="68"/>
      <c r="AO1038" s="68"/>
      <c r="AP1038" s="68"/>
      <c r="AQ1038" s="68"/>
      <c r="AR1038" s="68"/>
      <c r="AS1038" s="68"/>
      <c r="AT1038" s="68"/>
      <c r="AU1038" s="68"/>
      <c r="AV1038" s="68"/>
      <c r="AW1038" s="68"/>
      <c r="AX1038" s="68"/>
      <c r="AY1038" s="68"/>
      <c r="AZ1038" s="68"/>
      <c r="BA1038" s="68"/>
      <c r="BB1038" s="68"/>
      <c r="BC1038" s="68"/>
      <c r="BD1038" s="68"/>
      <c r="BE1038" s="68"/>
      <c r="BF1038" s="68"/>
      <c r="BG1038" s="68"/>
      <c r="BH1038" s="68"/>
      <c r="BI1038" s="68"/>
      <c r="BJ1038" s="68"/>
      <c r="BK1038" s="68"/>
      <c r="BL1038" s="68"/>
      <c r="BM1038" s="68"/>
      <c r="BN1038" s="68"/>
      <c r="BO1038" s="68"/>
      <c r="BP1038" s="68"/>
      <c r="BQ1038" s="68"/>
      <c r="BR1038" s="68"/>
      <c r="BS1038" s="68"/>
      <c r="BT1038" s="68"/>
      <c r="BU1038" s="68"/>
      <c r="BV1038" s="68"/>
      <c r="BW1038" s="68"/>
      <c r="BX1038" s="68"/>
      <c r="BY1038" s="68"/>
      <c r="BZ1038" s="68"/>
      <c r="CA1038" s="68"/>
      <c r="CB1038" s="68"/>
      <c r="CC1038" s="68"/>
      <c r="CD1038" s="68"/>
      <c r="CE1038" s="68"/>
      <c r="CF1038" s="68"/>
      <c r="CG1038" s="68"/>
      <c r="CH1038" s="68"/>
      <c r="CI1038" s="68"/>
      <c r="CJ1038" s="68"/>
      <c r="CK1038" s="68"/>
      <c r="CL1038" s="68"/>
      <c r="CM1038" s="68"/>
      <c r="CN1038" s="68"/>
      <c r="CO1038" s="68"/>
      <c r="CP1038" s="68"/>
      <c r="CQ1038" s="68"/>
      <c r="CR1038" s="68"/>
      <c r="CS1038" s="68"/>
      <c r="CT1038" s="68"/>
      <c r="CU1038" s="68"/>
      <c r="CV1038" s="68"/>
      <c r="CW1038" s="68"/>
      <c r="CX1038" s="68"/>
      <c r="CY1038" s="68"/>
      <c r="CZ1038" s="68"/>
      <c r="DA1038" s="68"/>
      <c r="DB1038" s="68"/>
      <c r="DC1038" s="68"/>
      <c r="DD1038" s="68"/>
      <c r="DE1038" s="68"/>
      <c r="DF1038" s="68"/>
      <c r="DG1038" s="68"/>
      <c r="DH1038" s="68"/>
      <c r="DI1038" s="68"/>
      <c r="DJ1038" s="68"/>
      <c r="DK1038" s="68"/>
      <c r="DL1038" s="68"/>
      <c r="DM1038" s="68"/>
      <c r="DN1038" s="68"/>
      <c r="DO1038" s="68"/>
      <c r="DP1038" s="68"/>
      <c r="DQ1038" s="68"/>
      <c r="DR1038" s="68"/>
      <c r="DS1038" s="68"/>
      <c r="DT1038" s="68"/>
      <c r="DU1038" s="68"/>
      <c r="DV1038" s="68"/>
      <c r="DW1038" s="68"/>
      <c r="DX1038" s="68"/>
      <c r="DY1038" s="68"/>
      <c r="DZ1038" s="68"/>
      <c r="EA1038" s="68"/>
      <c r="EB1038" s="68"/>
      <c r="EC1038" s="68"/>
      <c r="ED1038" s="68"/>
      <c r="EE1038" s="68"/>
      <c r="EF1038" s="68"/>
      <c r="EG1038" s="68"/>
      <c r="EH1038" s="68"/>
      <c r="EI1038" s="68"/>
      <c r="EJ1038" s="68"/>
      <c r="EK1038" s="68"/>
      <c r="EL1038" s="68"/>
      <c r="EM1038" s="68"/>
      <c r="EN1038" s="68"/>
      <c r="EO1038" s="68"/>
      <c r="EP1038" s="68"/>
      <c r="EQ1038" s="68"/>
      <c r="ER1038" s="68"/>
      <c r="ES1038" s="68"/>
      <c r="ET1038" s="68"/>
      <c r="EU1038" s="68"/>
      <c r="EV1038" s="68"/>
      <c r="EW1038" s="68"/>
      <c r="EX1038" s="68"/>
      <c r="EY1038" s="68"/>
      <c r="EZ1038" s="68"/>
      <c r="FA1038" s="68"/>
      <c r="FB1038" s="68"/>
      <c r="FC1038" s="68"/>
      <c r="FD1038" s="68"/>
      <c r="FE1038" s="68"/>
      <c r="FF1038" s="68"/>
      <c r="FG1038" s="68"/>
      <c r="FH1038" s="68"/>
      <c r="FI1038" s="68"/>
      <c r="FJ1038" s="68"/>
      <c r="FK1038" s="68"/>
      <c r="FL1038" s="68"/>
      <c r="FM1038" s="68"/>
      <c r="FN1038" s="68"/>
      <c r="FO1038" s="68"/>
      <c r="FP1038" s="68"/>
      <c r="FQ1038" s="68"/>
      <c r="FR1038" s="68"/>
      <c r="FS1038" s="68"/>
      <c r="FT1038" s="68"/>
      <c r="FU1038" s="68"/>
      <c r="FV1038" s="68"/>
      <c r="FW1038" s="68"/>
      <c r="FX1038" s="68"/>
      <c r="FY1038" s="68"/>
      <c r="FZ1038" s="68"/>
      <c r="GA1038" s="68"/>
      <c r="GB1038" s="68"/>
      <c r="GC1038" s="68"/>
      <c r="GD1038" s="68"/>
      <c r="GE1038" s="68"/>
      <c r="GF1038" s="68"/>
      <c r="GG1038" s="68"/>
      <c r="GH1038" s="68"/>
      <c r="GI1038" s="68"/>
      <c r="GJ1038" s="68"/>
      <c r="GK1038" s="68"/>
      <c r="GL1038" s="68"/>
      <c r="GM1038" s="68"/>
      <c r="GN1038" s="68"/>
      <c r="GO1038" s="68"/>
      <c r="GP1038" s="68"/>
      <c r="GQ1038" s="68"/>
      <c r="GR1038" s="68"/>
      <c r="GS1038" s="68"/>
      <c r="GT1038" s="68"/>
      <c r="GU1038" s="68"/>
      <c r="GV1038" s="68"/>
      <c r="GW1038" s="68"/>
      <c r="GX1038" s="68"/>
      <c r="GY1038" s="68"/>
      <c r="GZ1038" s="68"/>
      <c r="HA1038" s="68"/>
      <c r="HB1038" s="68"/>
      <c r="HC1038" s="68"/>
      <c r="HD1038" s="68"/>
      <c r="HE1038" s="68"/>
      <c r="HF1038" s="68"/>
      <c r="HG1038" s="68"/>
      <c r="HH1038" s="68"/>
      <c r="HI1038" s="68"/>
    </row>
    <row r="1039" spans="1:221" ht="51">
      <c r="A1039" s="64">
        <v>1030</v>
      </c>
      <c r="B1039" s="64">
        <v>961</v>
      </c>
      <c r="C1039" s="67" t="s">
        <v>6498</v>
      </c>
      <c r="D1039" s="124">
        <v>800</v>
      </c>
      <c r="E1039" s="128" t="s">
        <v>3204</v>
      </c>
      <c r="F1039" s="109" t="s">
        <v>6499</v>
      </c>
      <c r="G1039" s="14" t="s">
        <v>2150</v>
      </c>
      <c r="H1039" s="472" t="s">
        <v>6500</v>
      </c>
      <c r="I1039" s="567" t="s">
        <v>28</v>
      </c>
      <c r="J1039" s="72" t="s">
        <v>2082</v>
      </c>
      <c r="K1039" s="13" t="s">
        <v>4625</v>
      </c>
      <c r="L1039" s="13" t="s">
        <v>6501</v>
      </c>
      <c r="M1039" s="72" t="s">
        <v>30</v>
      </c>
      <c r="N1039" s="373">
        <v>66000</v>
      </c>
      <c r="O1039" s="88">
        <v>5460</v>
      </c>
      <c r="P1039" s="83">
        <v>5460</v>
      </c>
      <c r="Q1039" s="102"/>
      <c r="R1039" s="68"/>
      <c r="S1039" s="68"/>
      <c r="T1039" s="68"/>
      <c r="U1039" s="68"/>
      <c r="V1039" s="68"/>
      <c r="W1039" s="68"/>
      <c r="X1039" s="68"/>
      <c r="Y1039" s="68"/>
      <c r="Z1039" s="68"/>
      <c r="AA1039" s="68"/>
      <c r="AB1039" s="68"/>
      <c r="AC1039" s="68"/>
      <c r="AD1039" s="68"/>
      <c r="AE1039" s="68"/>
      <c r="AF1039" s="68"/>
      <c r="AG1039" s="68"/>
      <c r="AH1039" s="68"/>
      <c r="AI1039" s="68"/>
      <c r="AJ1039" s="68"/>
      <c r="AK1039" s="68"/>
      <c r="AL1039" s="68"/>
      <c r="AM1039" s="68"/>
      <c r="AN1039" s="68"/>
      <c r="AO1039" s="68"/>
      <c r="AP1039" s="68"/>
      <c r="AQ1039" s="68"/>
      <c r="AR1039" s="68"/>
      <c r="AS1039" s="68"/>
      <c r="AT1039" s="68"/>
      <c r="AU1039" s="68"/>
      <c r="AV1039" s="68"/>
      <c r="AW1039" s="68"/>
      <c r="AX1039" s="68"/>
      <c r="AY1039" s="68"/>
      <c r="AZ1039" s="68"/>
      <c r="BA1039" s="68"/>
      <c r="BB1039" s="68"/>
      <c r="BC1039" s="68"/>
      <c r="BD1039" s="68"/>
      <c r="BE1039" s="68"/>
      <c r="BF1039" s="68"/>
      <c r="BG1039" s="68"/>
      <c r="BH1039" s="68"/>
      <c r="BI1039" s="68"/>
      <c r="BJ1039" s="68"/>
      <c r="BK1039" s="68"/>
      <c r="BL1039" s="68"/>
      <c r="BM1039" s="68"/>
      <c r="BN1039" s="68"/>
      <c r="BO1039" s="68"/>
      <c r="BP1039" s="68"/>
      <c r="BQ1039" s="68"/>
      <c r="BR1039" s="68"/>
      <c r="BS1039" s="68"/>
      <c r="BT1039" s="68"/>
      <c r="BU1039" s="68"/>
      <c r="BV1039" s="68"/>
      <c r="BW1039" s="68"/>
      <c r="BX1039" s="68"/>
      <c r="BY1039" s="68"/>
      <c r="BZ1039" s="68"/>
      <c r="CA1039" s="68"/>
      <c r="CB1039" s="68"/>
      <c r="CC1039" s="68"/>
      <c r="CD1039" s="68"/>
      <c r="CE1039" s="68"/>
      <c r="CF1039" s="68"/>
      <c r="CG1039" s="68"/>
      <c r="CH1039" s="68"/>
      <c r="CI1039" s="68"/>
      <c r="CJ1039" s="68"/>
      <c r="CK1039" s="68"/>
      <c r="CL1039" s="68"/>
      <c r="CM1039" s="68"/>
      <c r="CN1039" s="68"/>
      <c r="CO1039" s="68"/>
      <c r="CP1039" s="68"/>
      <c r="CQ1039" s="68"/>
      <c r="CR1039" s="68"/>
      <c r="CS1039" s="68"/>
      <c r="CT1039" s="68"/>
      <c r="CU1039" s="68"/>
      <c r="CV1039" s="68"/>
      <c r="CW1039" s="68"/>
      <c r="CX1039" s="68"/>
      <c r="CY1039" s="68"/>
      <c r="CZ1039" s="68"/>
      <c r="DA1039" s="68"/>
      <c r="DB1039" s="68"/>
      <c r="DC1039" s="68"/>
      <c r="DD1039" s="68"/>
      <c r="DE1039" s="68"/>
      <c r="DF1039" s="68"/>
      <c r="DG1039" s="68"/>
      <c r="DH1039" s="68"/>
      <c r="DI1039" s="68"/>
      <c r="DJ1039" s="68"/>
      <c r="DK1039" s="68"/>
      <c r="DL1039" s="68"/>
      <c r="DM1039" s="68"/>
      <c r="DN1039" s="68"/>
      <c r="DO1039" s="68"/>
      <c r="DP1039" s="68"/>
      <c r="DQ1039" s="68"/>
      <c r="DR1039" s="68"/>
      <c r="DS1039" s="68"/>
      <c r="DT1039" s="68"/>
      <c r="DU1039" s="68"/>
      <c r="DV1039" s="68"/>
      <c r="DW1039" s="68"/>
      <c r="DX1039" s="68"/>
      <c r="DY1039" s="68"/>
      <c r="DZ1039" s="68"/>
      <c r="EA1039" s="68"/>
      <c r="EB1039" s="68"/>
      <c r="EC1039" s="68"/>
      <c r="ED1039" s="68"/>
      <c r="EE1039" s="68"/>
      <c r="EF1039" s="68"/>
      <c r="EG1039" s="68"/>
      <c r="EH1039" s="68"/>
      <c r="EI1039" s="68"/>
      <c r="EJ1039" s="68"/>
      <c r="EK1039" s="68"/>
      <c r="EL1039" s="68"/>
      <c r="EM1039" s="68"/>
      <c r="EN1039" s="68"/>
      <c r="EO1039" s="68"/>
      <c r="EP1039" s="68"/>
      <c r="EQ1039" s="68"/>
      <c r="ER1039" s="68"/>
      <c r="ES1039" s="68"/>
      <c r="ET1039" s="68"/>
      <c r="EU1039" s="68"/>
      <c r="EV1039" s="68"/>
      <c r="EW1039" s="68"/>
      <c r="EX1039" s="68"/>
      <c r="EY1039" s="68"/>
      <c r="EZ1039" s="68"/>
      <c r="FA1039" s="68"/>
      <c r="FB1039" s="68"/>
      <c r="FC1039" s="68"/>
      <c r="FD1039" s="68"/>
      <c r="FE1039" s="68"/>
      <c r="FF1039" s="68"/>
      <c r="FG1039" s="68"/>
      <c r="FH1039" s="68"/>
      <c r="FI1039" s="68"/>
      <c r="FJ1039" s="68"/>
      <c r="FK1039" s="68"/>
      <c r="FL1039" s="68"/>
      <c r="FM1039" s="68"/>
      <c r="FN1039" s="68"/>
      <c r="FO1039" s="68"/>
      <c r="FP1039" s="68"/>
      <c r="FQ1039" s="68"/>
      <c r="FR1039" s="68"/>
      <c r="FS1039" s="68"/>
      <c r="FT1039" s="68"/>
      <c r="FU1039" s="68"/>
      <c r="FV1039" s="68"/>
      <c r="FW1039" s="68"/>
      <c r="FX1039" s="68"/>
      <c r="FY1039" s="68"/>
      <c r="FZ1039" s="68"/>
      <c r="GA1039" s="68"/>
      <c r="GB1039" s="68"/>
      <c r="GC1039" s="68"/>
      <c r="GD1039" s="68"/>
      <c r="GE1039" s="68"/>
      <c r="GF1039" s="68"/>
      <c r="GG1039" s="68"/>
      <c r="GH1039" s="68"/>
      <c r="GI1039" s="68"/>
      <c r="GJ1039" s="68"/>
      <c r="GK1039" s="68"/>
      <c r="GL1039" s="68"/>
      <c r="GM1039" s="68"/>
      <c r="GN1039" s="68"/>
      <c r="GO1039" s="68"/>
      <c r="GP1039" s="68"/>
      <c r="GQ1039" s="68"/>
      <c r="GR1039" s="68"/>
      <c r="GS1039" s="68"/>
      <c r="GT1039" s="68"/>
      <c r="GU1039" s="68"/>
      <c r="GV1039" s="68"/>
      <c r="GW1039" s="68"/>
      <c r="GX1039" s="68"/>
      <c r="GY1039" s="68"/>
      <c r="GZ1039" s="68"/>
      <c r="HA1039" s="68"/>
      <c r="HB1039" s="68"/>
      <c r="HC1039" s="68"/>
      <c r="HD1039" s="68"/>
      <c r="HE1039" s="68"/>
      <c r="HF1039" s="68"/>
      <c r="HG1039" s="68"/>
      <c r="HH1039" s="68"/>
      <c r="HI1039" s="68"/>
    </row>
    <row r="1040" spans="1:221" ht="38.25">
      <c r="A1040" s="64">
        <v>1031</v>
      </c>
      <c r="B1040" s="64">
        <v>962</v>
      </c>
      <c r="C1040" s="1" t="s">
        <v>5339</v>
      </c>
      <c r="D1040" s="406">
        <v>800</v>
      </c>
      <c r="E1040" s="312" t="s">
        <v>3204</v>
      </c>
      <c r="F1040" s="39" t="s">
        <v>5340</v>
      </c>
      <c r="G1040" s="151" t="s">
        <v>72</v>
      </c>
      <c r="H1040" s="451" t="s">
        <v>43</v>
      </c>
      <c r="I1040" s="558" t="s">
        <v>28</v>
      </c>
      <c r="J1040" s="11" t="s">
        <v>132</v>
      </c>
      <c r="K1040" s="3" t="s">
        <v>5342</v>
      </c>
      <c r="L1040" s="3" t="s">
        <v>5341</v>
      </c>
      <c r="M1040" s="9" t="s">
        <v>30</v>
      </c>
      <c r="N1040" s="637">
        <v>17600</v>
      </c>
      <c r="O1040" s="229">
        <v>3000</v>
      </c>
      <c r="P1040" s="83">
        <v>3000</v>
      </c>
      <c r="Q1040" s="102"/>
    </row>
    <row r="1041" spans="1:217" ht="51">
      <c r="A1041" s="64">
        <v>1032</v>
      </c>
      <c r="B1041" s="64">
        <v>963</v>
      </c>
      <c r="C1041" s="72" t="s">
        <v>6502</v>
      </c>
      <c r="D1041" s="124">
        <v>801</v>
      </c>
      <c r="E1041" s="128" t="s">
        <v>62</v>
      </c>
      <c r="F1041" s="109" t="s">
        <v>6503</v>
      </c>
      <c r="G1041" s="14" t="s">
        <v>72</v>
      </c>
      <c r="H1041" s="472" t="s">
        <v>235</v>
      </c>
      <c r="I1041" s="569" t="s">
        <v>28</v>
      </c>
      <c r="J1041" s="66" t="s">
        <v>3087</v>
      </c>
      <c r="K1041" s="13" t="s">
        <v>6505</v>
      </c>
      <c r="L1041" s="13" t="s">
        <v>6504</v>
      </c>
      <c r="M1041" s="66" t="s">
        <v>30</v>
      </c>
      <c r="N1041" s="373">
        <v>4600</v>
      </c>
      <c r="O1041" s="88">
        <v>1984</v>
      </c>
      <c r="P1041" s="83">
        <v>1984</v>
      </c>
      <c r="Q1041" s="102"/>
      <c r="R1041" s="68"/>
      <c r="S1041" s="68"/>
      <c r="T1041" s="68"/>
      <c r="U1041" s="68"/>
      <c r="V1041" s="68"/>
      <c r="W1041" s="68"/>
      <c r="X1041" s="68"/>
      <c r="Y1041" s="68"/>
      <c r="Z1041" s="68"/>
      <c r="AA1041" s="68"/>
      <c r="AB1041" s="68"/>
      <c r="AC1041" s="68"/>
      <c r="AD1041" s="68"/>
      <c r="AE1041" s="68"/>
      <c r="AF1041" s="68"/>
      <c r="AG1041" s="68"/>
      <c r="AH1041" s="68"/>
      <c r="AI1041" s="68"/>
      <c r="AJ1041" s="68"/>
      <c r="AK1041" s="68"/>
      <c r="AL1041" s="68"/>
      <c r="AM1041" s="68"/>
      <c r="AN1041" s="68"/>
      <c r="AO1041" s="68"/>
      <c r="AP1041" s="68"/>
      <c r="AQ1041" s="68"/>
      <c r="AR1041" s="68"/>
      <c r="AS1041" s="68"/>
      <c r="AT1041" s="68"/>
      <c r="AU1041" s="68"/>
      <c r="AV1041" s="68"/>
      <c r="AW1041" s="68"/>
      <c r="AX1041" s="68"/>
      <c r="AY1041" s="68"/>
      <c r="AZ1041" s="68"/>
      <c r="BA1041" s="68"/>
      <c r="BB1041" s="68"/>
      <c r="BC1041" s="68"/>
      <c r="BD1041" s="68"/>
      <c r="BE1041" s="68"/>
      <c r="BF1041" s="68"/>
      <c r="BG1041" s="68"/>
      <c r="BH1041" s="68"/>
      <c r="BI1041" s="68"/>
      <c r="BJ1041" s="68"/>
      <c r="BK1041" s="68"/>
      <c r="BL1041" s="68"/>
      <c r="BM1041" s="68"/>
      <c r="BN1041" s="68"/>
      <c r="BO1041" s="68"/>
      <c r="BP1041" s="68"/>
      <c r="BQ1041" s="68"/>
      <c r="BR1041" s="68"/>
      <c r="BS1041" s="68"/>
      <c r="BT1041" s="68"/>
      <c r="BU1041" s="68"/>
      <c r="BV1041" s="68"/>
      <c r="BW1041" s="68"/>
      <c r="BX1041" s="68"/>
      <c r="BY1041" s="68"/>
      <c r="BZ1041" s="68"/>
      <c r="CA1041" s="68"/>
      <c r="CB1041" s="68"/>
      <c r="CC1041" s="68"/>
      <c r="CD1041" s="68"/>
      <c r="CE1041" s="68"/>
      <c r="CF1041" s="68"/>
      <c r="CG1041" s="68"/>
      <c r="CH1041" s="68"/>
      <c r="CI1041" s="68"/>
      <c r="CJ1041" s="68"/>
      <c r="CK1041" s="68"/>
      <c r="CL1041" s="68"/>
      <c r="CM1041" s="68"/>
      <c r="CN1041" s="68"/>
      <c r="CO1041" s="68"/>
      <c r="CP1041" s="68"/>
      <c r="CQ1041" s="68"/>
      <c r="CR1041" s="68"/>
      <c r="CS1041" s="68"/>
      <c r="CT1041" s="68"/>
      <c r="CU1041" s="68"/>
      <c r="CV1041" s="68"/>
      <c r="CW1041" s="68"/>
      <c r="CX1041" s="68"/>
      <c r="CY1041" s="68"/>
      <c r="CZ1041" s="68"/>
      <c r="DA1041" s="68"/>
      <c r="DB1041" s="68"/>
      <c r="DC1041" s="68"/>
      <c r="DD1041" s="68"/>
      <c r="DE1041" s="68"/>
      <c r="DF1041" s="68"/>
      <c r="DG1041" s="68"/>
      <c r="DH1041" s="68"/>
      <c r="DI1041" s="68"/>
      <c r="DJ1041" s="68"/>
      <c r="DK1041" s="68"/>
      <c r="DL1041" s="68"/>
      <c r="DM1041" s="68"/>
      <c r="DN1041" s="68"/>
      <c r="DO1041" s="68"/>
      <c r="DP1041" s="68"/>
      <c r="DQ1041" s="68"/>
      <c r="DR1041" s="68"/>
      <c r="DS1041" s="68"/>
      <c r="DT1041" s="68"/>
      <c r="DU1041" s="68"/>
      <c r="DV1041" s="68"/>
      <c r="DW1041" s="68"/>
      <c r="DX1041" s="68"/>
      <c r="DY1041" s="68"/>
      <c r="DZ1041" s="68"/>
      <c r="EA1041" s="68"/>
      <c r="EB1041" s="68"/>
      <c r="EC1041" s="68"/>
      <c r="ED1041" s="68"/>
      <c r="EE1041" s="68"/>
      <c r="EF1041" s="68"/>
      <c r="EG1041" s="68"/>
      <c r="EH1041" s="68"/>
      <c r="EI1041" s="68"/>
      <c r="EJ1041" s="68"/>
      <c r="EK1041" s="68"/>
      <c r="EL1041" s="68"/>
      <c r="EM1041" s="68"/>
      <c r="EN1041" s="68"/>
      <c r="EO1041" s="68"/>
      <c r="EP1041" s="68"/>
      <c r="EQ1041" s="68"/>
      <c r="ER1041" s="68"/>
      <c r="ES1041" s="68"/>
      <c r="ET1041" s="68"/>
      <c r="EU1041" s="68"/>
      <c r="EV1041" s="68"/>
      <c r="EW1041" s="68"/>
      <c r="EX1041" s="68"/>
      <c r="EY1041" s="68"/>
      <c r="EZ1041" s="68"/>
      <c r="FA1041" s="68"/>
      <c r="FB1041" s="68"/>
      <c r="FC1041" s="68"/>
      <c r="FD1041" s="68"/>
      <c r="FE1041" s="68"/>
      <c r="FF1041" s="68"/>
      <c r="FG1041" s="68"/>
      <c r="FH1041" s="68"/>
      <c r="FI1041" s="68"/>
      <c r="FJ1041" s="68"/>
      <c r="FK1041" s="68"/>
      <c r="FL1041" s="68"/>
      <c r="FM1041" s="68"/>
      <c r="FN1041" s="68"/>
      <c r="FO1041" s="68"/>
      <c r="FP1041" s="68"/>
      <c r="FQ1041" s="68"/>
      <c r="FR1041" s="68"/>
      <c r="FS1041" s="68"/>
      <c r="FT1041" s="68"/>
      <c r="FU1041" s="68"/>
      <c r="FV1041" s="68"/>
      <c r="FW1041" s="68"/>
      <c r="FX1041" s="68"/>
      <c r="FY1041" s="68"/>
      <c r="FZ1041" s="68"/>
      <c r="GA1041" s="68"/>
      <c r="GB1041" s="68"/>
      <c r="GC1041" s="68"/>
      <c r="GD1041" s="68"/>
      <c r="GE1041" s="68"/>
      <c r="GF1041" s="68"/>
      <c r="GG1041" s="68"/>
      <c r="GH1041" s="68"/>
      <c r="GI1041" s="68"/>
      <c r="GJ1041" s="68"/>
      <c r="GK1041" s="68"/>
      <c r="GL1041" s="68"/>
      <c r="GM1041" s="68"/>
      <c r="GN1041" s="68"/>
      <c r="GO1041" s="68"/>
      <c r="GP1041" s="68"/>
      <c r="GQ1041" s="68"/>
      <c r="GR1041" s="68"/>
      <c r="GS1041" s="68"/>
      <c r="GT1041" s="68"/>
      <c r="GU1041" s="68"/>
      <c r="GV1041" s="68"/>
      <c r="GW1041" s="68"/>
      <c r="GX1041" s="68"/>
      <c r="GY1041" s="68"/>
      <c r="GZ1041" s="68"/>
      <c r="HA1041" s="68"/>
      <c r="HB1041" s="68"/>
      <c r="HC1041" s="68"/>
      <c r="HD1041" s="68"/>
      <c r="HE1041" s="68"/>
      <c r="HF1041" s="68"/>
      <c r="HG1041" s="68"/>
      <c r="HH1041" s="68"/>
      <c r="HI1041" s="68"/>
    </row>
    <row r="1042" spans="1:217" ht="25.5">
      <c r="A1042" s="64">
        <v>1033</v>
      </c>
      <c r="B1042" s="64">
        <v>964</v>
      </c>
      <c r="C1042" s="1" t="s">
        <v>4259</v>
      </c>
      <c r="D1042" s="25">
        <v>801</v>
      </c>
      <c r="E1042" s="312" t="s">
        <v>62</v>
      </c>
      <c r="F1042" s="39" t="s">
        <v>4260</v>
      </c>
      <c r="G1042" s="267" t="s">
        <v>4143</v>
      </c>
      <c r="H1042" s="459" t="s">
        <v>43</v>
      </c>
      <c r="I1042" s="558" t="s">
        <v>28</v>
      </c>
      <c r="J1042" s="9" t="s">
        <v>63</v>
      </c>
      <c r="K1042" s="1" t="s">
        <v>4058</v>
      </c>
      <c r="L1042" s="1" t="s">
        <v>4261</v>
      </c>
      <c r="M1042" s="13" t="s">
        <v>30</v>
      </c>
      <c r="N1042" s="637">
        <v>33000</v>
      </c>
      <c r="O1042" s="128">
        <v>1990</v>
      </c>
      <c r="P1042" s="83">
        <v>1990</v>
      </c>
      <c r="Q1042" s="102"/>
    </row>
    <row r="1043" spans="1:217" ht="25.5">
      <c r="A1043" s="64">
        <v>1034</v>
      </c>
      <c r="B1043" s="64">
        <v>965</v>
      </c>
      <c r="C1043" s="1" t="s">
        <v>4262</v>
      </c>
      <c r="D1043" s="25">
        <v>801</v>
      </c>
      <c r="E1043" s="312" t="s">
        <v>62</v>
      </c>
      <c r="F1043" s="39" t="s">
        <v>4263</v>
      </c>
      <c r="G1043" s="267" t="s">
        <v>4143</v>
      </c>
      <c r="H1043" s="498" t="s">
        <v>43</v>
      </c>
      <c r="I1043" s="558" t="s">
        <v>28</v>
      </c>
      <c r="J1043" s="9" t="s">
        <v>111</v>
      </c>
      <c r="K1043" s="1" t="s">
        <v>4058</v>
      </c>
      <c r="L1043" s="1" t="s">
        <v>4264</v>
      </c>
      <c r="M1043" s="13" t="s">
        <v>30</v>
      </c>
      <c r="N1043" s="637">
        <v>26400</v>
      </c>
      <c r="O1043" s="128">
        <v>3900</v>
      </c>
      <c r="P1043" s="83">
        <v>3900</v>
      </c>
      <c r="Q1043" s="102"/>
    </row>
    <row r="1044" spans="1:217" ht="63.75">
      <c r="A1044" s="64">
        <v>1035</v>
      </c>
      <c r="B1044" s="64">
        <v>966</v>
      </c>
      <c r="C1044" s="1" t="s">
        <v>3750</v>
      </c>
      <c r="D1044" s="124">
        <v>801</v>
      </c>
      <c r="E1044" s="102" t="s">
        <v>62</v>
      </c>
      <c r="F1044" s="41" t="s">
        <v>3751</v>
      </c>
      <c r="G1044" s="14" t="s">
        <v>72</v>
      </c>
      <c r="H1044" s="451" t="s">
        <v>186</v>
      </c>
      <c r="I1044" s="559" t="s">
        <v>28</v>
      </c>
      <c r="J1044" s="13" t="s">
        <v>111</v>
      </c>
      <c r="K1044" s="13" t="s">
        <v>3740</v>
      </c>
      <c r="L1044" s="13" t="s">
        <v>3752</v>
      </c>
      <c r="M1044" s="13" t="s">
        <v>30</v>
      </c>
      <c r="N1044" s="637">
        <v>26400</v>
      </c>
      <c r="O1044" s="88">
        <v>1130</v>
      </c>
      <c r="P1044" s="83">
        <v>1130</v>
      </c>
      <c r="Q1044" s="102"/>
    </row>
    <row r="1045" spans="1:217" ht="114.75">
      <c r="A1045" s="64">
        <v>1036</v>
      </c>
      <c r="B1045" s="64">
        <v>967</v>
      </c>
      <c r="C1045" s="211" t="s">
        <v>2427</v>
      </c>
      <c r="D1045" s="295">
        <v>801</v>
      </c>
      <c r="E1045" s="717" t="s">
        <v>62</v>
      </c>
      <c r="F1045" s="214" t="s">
        <v>751</v>
      </c>
      <c r="G1045" s="215" t="s">
        <v>72</v>
      </c>
      <c r="H1045" s="530" t="s">
        <v>43</v>
      </c>
      <c r="I1045" s="559" t="s">
        <v>28</v>
      </c>
      <c r="J1045" s="13" t="s">
        <v>2428</v>
      </c>
      <c r="K1045" s="35" t="s">
        <v>754</v>
      </c>
      <c r="L1045" s="35" t="s">
        <v>753</v>
      </c>
      <c r="M1045" s="35" t="s">
        <v>30</v>
      </c>
      <c r="N1045" s="636">
        <v>66000</v>
      </c>
      <c r="O1045" s="82">
        <v>1300</v>
      </c>
      <c r="P1045" s="83">
        <v>1300</v>
      </c>
      <c r="Q1045" s="102"/>
    </row>
    <row r="1046" spans="1:217" ht="51">
      <c r="A1046" s="64">
        <v>1037</v>
      </c>
      <c r="B1046" s="64">
        <v>968</v>
      </c>
      <c r="C1046" s="1" t="s">
        <v>1503</v>
      </c>
      <c r="D1046" s="124">
        <v>802</v>
      </c>
      <c r="E1046" s="102" t="s">
        <v>1505</v>
      </c>
      <c r="F1046" s="41" t="s">
        <v>1504</v>
      </c>
      <c r="G1046" s="14" t="s">
        <v>72</v>
      </c>
      <c r="H1046" s="451" t="s">
        <v>1506</v>
      </c>
      <c r="I1046" s="559" t="s">
        <v>28</v>
      </c>
      <c r="J1046" s="13" t="s">
        <v>70</v>
      </c>
      <c r="K1046" s="13" t="s">
        <v>1508</v>
      </c>
      <c r="L1046" s="13" t="s">
        <v>1507</v>
      </c>
      <c r="M1046" s="13" t="s">
        <v>30</v>
      </c>
      <c r="N1046" s="636">
        <v>22000</v>
      </c>
      <c r="O1046" s="82">
        <v>5500</v>
      </c>
      <c r="P1046" s="83">
        <v>5500</v>
      </c>
      <c r="Q1046" s="102"/>
    </row>
    <row r="1047" spans="1:217" ht="38.25">
      <c r="A1047" s="64">
        <v>1038</v>
      </c>
      <c r="B1047" s="64">
        <v>969</v>
      </c>
      <c r="C1047" s="1" t="s">
        <v>4517</v>
      </c>
      <c r="D1047" s="25">
        <v>802</v>
      </c>
      <c r="E1047" s="102" t="s">
        <v>1505</v>
      </c>
      <c r="F1047" s="39" t="s">
        <v>4518</v>
      </c>
      <c r="G1047" s="14" t="s">
        <v>836</v>
      </c>
      <c r="H1047" s="451" t="s">
        <v>43</v>
      </c>
      <c r="I1047" s="559" t="s">
        <v>28</v>
      </c>
      <c r="J1047" s="13" t="s">
        <v>70</v>
      </c>
      <c r="K1047" s="293" t="s">
        <v>4133</v>
      </c>
      <c r="L1047" s="293" t="s">
        <v>4519</v>
      </c>
      <c r="M1047" s="13" t="s">
        <v>30</v>
      </c>
      <c r="N1047" s="637">
        <v>22000</v>
      </c>
      <c r="O1047" s="132">
        <v>2900</v>
      </c>
      <c r="P1047" s="83">
        <v>2900</v>
      </c>
      <c r="Q1047" s="102"/>
    </row>
    <row r="1048" spans="1:217" ht="51">
      <c r="A1048" s="64">
        <v>1039</v>
      </c>
      <c r="B1048" s="64">
        <v>970</v>
      </c>
      <c r="C1048" s="1" t="s">
        <v>504</v>
      </c>
      <c r="D1048" s="295">
        <v>803</v>
      </c>
      <c r="E1048" s="285" t="s">
        <v>506</v>
      </c>
      <c r="F1048" s="209" t="s">
        <v>505</v>
      </c>
      <c r="G1048" s="215" t="s">
        <v>507</v>
      </c>
      <c r="H1048" s="547" t="s">
        <v>500</v>
      </c>
      <c r="I1048" s="625" t="s">
        <v>151</v>
      </c>
      <c r="J1048" s="13" t="s">
        <v>498</v>
      </c>
      <c r="K1048" s="295" t="s">
        <v>502</v>
      </c>
      <c r="L1048" s="211" t="s">
        <v>508</v>
      </c>
      <c r="M1048" s="200" t="s">
        <v>153</v>
      </c>
      <c r="N1048" s="636">
        <v>220</v>
      </c>
      <c r="O1048" s="82">
        <v>104900</v>
      </c>
      <c r="P1048" s="83">
        <v>104900</v>
      </c>
      <c r="Q1048" s="102"/>
    </row>
    <row r="1049" spans="1:217" ht="51">
      <c r="A1049" s="64">
        <v>1040</v>
      </c>
      <c r="B1049" s="64">
        <v>971</v>
      </c>
      <c r="C1049" s="1" t="s">
        <v>514</v>
      </c>
      <c r="D1049" s="295">
        <v>803</v>
      </c>
      <c r="E1049" s="685" t="s">
        <v>516</v>
      </c>
      <c r="F1049" s="209" t="s">
        <v>515</v>
      </c>
      <c r="G1049" s="296" t="s">
        <v>499</v>
      </c>
      <c r="H1049" s="547" t="s">
        <v>500</v>
      </c>
      <c r="I1049" s="578" t="s">
        <v>151</v>
      </c>
      <c r="J1049" s="13" t="s">
        <v>498</v>
      </c>
      <c r="K1049" s="295" t="s">
        <v>502</v>
      </c>
      <c r="L1049" s="211" t="s">
        <v>517</v>
      </c>
      <c r="M1049" s="1" t="s">
        <v>503</v>
      </c>
      <c r="N1049" s="636">
        <v>3700</v>
      </c>
      <c r="O1049" s="82">
        <v>104900</v>
      </c>
      <c r="P1049" s="83">
        <v>104900</v>
      </c>
      <c r="Q1049" s="102"/>
    </row>
    <row r="1050" spans="1:217" ht="25.5">
      <c r="A1050" s="64">
        <v>1041</v>
      </c>
      <c r="B1050" s="64">
        <v>972</v>
      </c>
      <c r="C1050" s="211" t="s">
        <v>756</v>
      </c>
      <c r="D1050" s="295">
        <v>803</v>
      </c>
      <c r="E1050" s="717" t="s">
        <v>758</v>
      </c>
      <c r="F1050" s="214" t="s">
        <v>757</v>
      </c>
      <c r="G1050" s="215" t="s">
        <v>760</v>
      </c>
      <c r="H1050" s="530" t="s">
        <v>761</v>
      </c>
      <c r="I1050" s="559" t="s">
        <v>151</v>
      </c>
      <c r="J1050" s="13" t="s">
        <v>759</v>
      </c>
      <c r="K1050" s="35" t="s">
        <v>763</v>
      </c>
      <c r="L1050" s="35" t="s">
        <v>762</v>
      </c>
      <c r="M1050" s="35" t="s">
        <v>153</v>
      </c>
      <c r="N1050" s="636">
        <v>220</v>
      </c>
      <c r="O1050" s="82">
        <v>100200</v>
      </c>
      <c r="P1050" s="83">
        <v>100200</v>
      </c>
      <c r="Q1050" s="102"/>
    </row>
    <row r="1051" spans="1:217" ht="63.75">
      <c r="A1051" s="64">
        <v>1042</v>
      </c>
      <c r="B1051" s="64">
        <v>973</v>
      </c>
      <c r="C1051" s="1" t="s">
        <v>3927</v>
      </c>
      <c r="D1051" s="417">
        <v>803</v>
      </c>
      <c r="E1051" s="685" t="s">
        <v>3929</v>
      </c>
      <c r="F1051" s="297" t="s">
        <v>3928</v>
      </c>
      <c r="G1051" s="20" t="s">
        <v>3931</v>
      </c>
      <c r="H1051" s="494" t="s">
        <v>3932</v>
      </c>
      <c r="I1051" s="566" t="s">
        <v>151</v>
      </c>
      <c r="J1051" s="25" t="s">
        <v>3930</v>
      </c>
      <c r="K1051" s="21" t="s">
        <v>3934</v>
      </c>
      <c r="L1051" s="298" t="s">
        <v>3933</v>
      </c>
      <c r="M1051" s="21" t="s">
        <v>153</v>
      </c>
      <c r="N1051" s="637">
        <v>110</v>
      </c>
      <c r="O1051" s="88">
        <v>102000</v>
      </c>
      <c r="P1051" s="83">
        <v>102000</v>
      </c>
      <c r="Q1051" s="102"/>
    </row>
    <row r="1052" spans="1:217" ht="51">
      <c r="A1052" s="64">
        <v>1043</v>
      </c>
      <c r="B1052" s="64">
        <v>974</v>
      </c>
      <c r="C1052" s="1" t="s">
        <v>509</v>
      </c>
      <c r="D1052" s="295">
        <v>804</v>
      </c>
      <c r="E1052" s="736" t="s">
        <v>511</v>
      </c>
      <c r="F1052" s="209" t="s">
        <v>510</v>
      </c>
      <c r="G1052" s="215" t="s">
        <v>507</v>
      </c>
      <c r="H1052" s="547" t="s">
        <v>512</v>
      </c>
      <c r="I1052" s="626" t="s">
        <v>151</v>
      </c>
      <c r="J1052" s="13" t="s">
        <v>498</v>
      </c>
      <c r="K1052" s="295" t="s">
        <v>502</v>
      </c>
      <c r="L1052" s="211" t="s">
        <v>513</v>
      </c>
      <c r="M1052" s="299" t="s">
        <v>153</v>
      </c>
      <c r="N1052" s="636">
        <v>220</v>
      </c>
      <c r="O1052" s="82">
        <v>104900</v>
      </c>
      <c r="P1052" s="83">
        <v>104900</v>
      </c>
      <c r="Q1052" s="102"/>
    </row>
    <row r="1053" spans="1:217" ht="51">
      <c r="A1053" s="64">
        <v>1044</v>
      </c>
      <c r="B1053" s="64">
        <v>975</v>
      </c>
      <c r="C1053" s="72" t="s">
        <v>6539</v>
      </c>
      <c r="D1053" s="124">
        <v>804</v>
      </c>
      <c r="E1053" s="128" t="s">
        <v>6541</v>
      </c>
      <c r="F1053" s="109" t="s">
        <v>6540</v>
      </c>
      <c r="G1053" s="14" t="s">
        <v>6531</v>
      </c>
      <c r="H1053" s="472" t="s">
        <v>5849</v>
      </c>
      <c r="I1053" s="569" t="s">
        <v>151</v>
      </c>
      <c r="J1053" s="66" t="s">
        <v>6542</v>
      </c>
      <c r="K1053" s="13" t="s">
        <v>6533</v>
      </c>
      <c r="L1053" s="13" t="s">
        <v>6543</v>
      </c>
      <c r="M1053" s="66" t="s">
        <v>503</v>
      </c>
      <c r="N1053" s="373">
        <v>2200</v>
      </c>
      <c r="O1053" s="88">
        <v>200000</v>
      </c>
      <c r="P1053" s="83">
        <v>200000</v>
      </c>
      <c r="Q1053" s="102"/>
      <c r="R1053" s="68"/>
      <c r="S1053" s="68"/>
      <c r="T1053" s="68"/>
      <c r="U1053" s="68"/>
      <c r="V1053" s="68"/>
      <c r="W1053" s="68"/>
      <c r="X1053" s="68"/>
      <c r="Y1053" s="68"/>
      <c r="Z1053" s="68"/>
      <c r="AA1053" s="68"/>
      <c r="AB1053" s="68"/>
      <c r="AC1053" s="68"/>
      <c r="AD1053" s="68"/>
      <c r="AE1053" s="68"/>
      <c r="AF1053" s="68"/>
      <c r="AG1053" s="68"/>
      <c r="AH1053" s="68"/>
      <c r="AI1053" s="68"/>
      <c r="AJ1053" s="68"/>
      <c r="AK1053" s="68"/>
      <c r="AL1053" s="68"/>
      <c r="AM1053" s="68"/>
      <c r="AN1053" s="68"/>
      <c r="AO1053" s="68"/>
      <c r="AP1053" s="68"/>
      <c r="AQ1053" s="68"/>
      <c r="AR1053" s="68"/>
      <c r="AS1053" s="68"/>
      <c r="AT1053" s="68"/>
      <c r="AU1053" s="68"/>
      <c r="AV1053" s="68"/>
      <c r="AW1053" s="68"/>
      <c r="AX1053" s="68"/>
      <c r="AY1053" s="68"/>
      <c r="AZ1053" s="68"/>
      <c r="BA1053" s="68"/>
      <c r="BB1053" s="68"/>
      <c r="BC1053" s="68"/>
      <c r="BD1053" s="68"/>
      <c r="BE1053" s="68"/>
      <c r="BF1053" s="68"/>
      <c r="BG1053" s="68"/>
      <c r="BH1053" s="68"/>
      <c r="BI1053" s="68"/>
      <c r="BJ1053" s="68"/>
      <c r="BK1053" s="68"/>
      <c r="BL1053" s="68"/>
      <c r="BM1053" s="68"/>
      <c r="BN1053" s="68"/>
      <c r="BO1053" s="68"/>
      <c r="BP1053" s="68"/>
      <c r="BQ1053" s="68"/>
      <c r="BR1053" s="68"/>
      <c r="BS1053" s="68"/>
      <c r="BT1053" s="68"/>
      <c r="BU1053" s="68"/>
      <c r="BV1053" s="68"/>
      <c r="BW1053" s="68"/>
      <c r="BX1053" s="68"/>
      <c r="BY1053" s="68"/>
      <c r="BZ1053" s="68"/>
      <c r="CA1053" s="68"/>
      <c r="CB1053" s="68"/>
      <c r="CC1053" s="68"/>
      <c r="CD1053" s="68"/>
      <c r="CE1053" s="68"/>
      <c r="CF1053" s="68"/>
      <c r="CG1053" s="68"/>
      <c r="CH1053" s="68"/>
      <c r="CI1053" s="68"/>
      <c r="CJ1053" s="68"/>
      <c r="CK1053" s="68"/>
      <c r="CL1053" s="68"/>
      <c r="CM1053" s="68"/>
      <c r="CN1053" s="68"/>
      <c r="CO1053" s="68"/>
      <c r="CP1053" s="68"/>
      <c r="CQ1053" s="68"/>
      <c r="CR1053" s="68"/>
      <c r="CS1053" s="68"/>
      <c r="CT1053" s="68"/>
      <c r="CU1053" s="68"/>
      <c r="CV1053" s="68"/>
      <c r="CW1053" s="68"/>
      <c r="CX1053" s="68"/>
      <c r="CY1053" s="68"/>
      <c r="CZ1053" s="68"/>
      <c r="DA1053" s="68"/>
      <c r="DB1053" s="68"/>
      <c r="DC1053" s="68"/>
      <c r="DD1053" s="68"/>
      <c r="DE1053" s="68"/>
      <c r="DF1053" s="68"/>
      <c r="DG1053" s="68"/>
      <c r="DH1053" s="68"/>
      <c r="DI1053" s="68"/>
      <c r="DJ1053" s="68"/>
      <c r="DK1053" s="68"/>
      <c r="DL1053" s="68"/>
      <c r="DM1053" s="68"/>
      <c r="DN1053" s="68"/>
      <c r="DO1053" s="68"/>
      <c r="DP1053" s="68"/>
      <c r="DQ1053" s="68"/>
      <c r="DR1053" s="68"/>
      <c r="DS1053" s="68"/>
      <c r="DT1053" s="68"/>
      <c r="DU1053" s="68"/>
      <c r="DV1053" s="68"/>
      <c r="DW1053" s="68"/>
      <c r="DX1053" s="68"/>
      <c r="DY1053" s="68"/>
      <c r="DZ1053" s="68"/>
      <c r="EA1053" s="68"/>
      <c r="EB1053" s="68"/>
      <c r="EC1053" s="68"/>
      <c r="ED1053" s="68"/>
      <c r="EE1053" s="68"/>
      <c r="EF1053" s="68"/>
      <c r="EG1053" s="68"/>
      <c r="EH1053" s="68"/>
      <c r="EI1053" s="68"/>
      <c r="EJ1053" s="68"/>
      <c r="EK1053" s="68"/>
      <c r="EL1053" s="68"/>
      <c r="EM1053" s="68"/>
      <c r="EN1053" s="68"/>
      <c r="EO1053" s="68"/>
      <c r="EP1053" s="68"/>
      <c r="EQ1053" s="68"/>
      <c r="ER1053" s="68"/>
      <c r="ES1053" s="68"/>
      <c r="ET1053" s="68"/>
      <c r="EU1053" s="68"/>
      <c r="EV1053" s="68"/>
      <c r="EW1053" s="68"/>
      <c r="EX1053" s="68"/>
      <c r="EY1053" s="68"/>
      <c r="EZ1053" s="68"/>
      <c r="FA1053" s="68"/>
      <c r="FB1053" s="68"/>
      <c r="FC1053" s="68"/>
      <c r="FD1053" s="68"/>
      <c r="FE1053" s="68"/>
      <c r="FF1053" s="68"/>
      <c r="FG1053" s="68"/>
      <c r="FH1053" s="68"/>
      <c r="FI1053" s="68"/>
      <c r="FJ1053" s="68"/>
      <c r="FK1053" s="68"/>
      <c r="FL1053" s="68"/>
      <c r="FM1053" s="68"/>
      <c r="FN1053" s="68"/>
      <c r="FO1053" s="68"/>
      <c r="FP1053" s="68"/>
      <c r="FQ1053" s="68"/>
      <c r="FR1053" s="68"/>
      <c r="FS1053" s="68"/>
      <c r="FT1053" s="68"/>
      <c r="FU1053" s="68"/>
      <c r="FV1053" s="68"/>
      <c r="FW1053" s="68"/>
      <c r="FX1053" s="68"/>
      <c r="FY1053" s="68"/>
      <c r="FZ1053" s="68"/>
      <c r="GA1053" s="68"/>
      <c r="GB1053" s="68"/>
      <c r="GC1053" s="68"/>
      <c r="GD1053" s="68"/>
      <c r="GE1053" s="68"/>
      <c r="GF1053" s="68"/>
      <c r="GG1053" s="68"/>
      <c r="GH1053" s="68"/>
      <c r="GI1053" s="68"/>
      <c r="GJ1053" s="68"/>
      <c r="GK1053" s="68"/>
      <c r="GL1053" s="68"/>
      <c r="GM1053" s="68"/>
      <c r="GN1053" s="68"/>
      <c r="GO1053" s="68"/>
      <c r="GP1053" s="68"/>
      <c r="GQ1053" s="68"/>
      <c r="GR1053" s="68"/>
      <c r="GS1053" s="68"/>
      <c r="GT1053" s="68"/>
      <c r="GU1053" s="68"/>
      <c r="GV1053" s="68"/>
      <c r="GW1053" s="68"/>
      <c r="GX1053" s="68"/>
      <c r="GY1053" s="68"/>
      <c r="GZ1053" s="68"/>
      <c r="HA1053" s="68"/>
      <c r="HB1053" s="68"/>
      <c r="HC1053" s="68"/>
      <c r="HD1053" s="68"/>
      <c r="HE1053" s="68"/>
      <c r="HF1053" s="68"/>
      <c r="HG1053" s="68"/>
      <c r="HH1053" s="68"/>
      <c r="HI1053" s="68"/>
    </row>
    <row r="1054" spans="1:217" ht="25.5">
      <c r="A1054" s="64">
        <v>1045</v>
      </c>
      <c r="B1054" s="64">
        <v>976</v>
      </c>
      <c r="C1054" s="211" t="s">
        <v>771</v>
      </c>
      <c r="D1054" s="295">
        <v>804</v>
      </c>
      <c r="E1054" s="717" t="s">
        <v>773</v>
      </c>
      <c r="F1054" s="214" t="s">
        <v>772</v>
      </c>
      <c r="G1054" s="215" t="s">
        <v>760</v>
      </c>
      <c r="H1054" s="530" t="s">
        <v>382</v>
      </c>
      <c r="I1054" s="559" t="s">
        <v>151</v>
      </c>
      <c r="J1054" s="13" t="s">
        <v>759</v>
      </c>
      <c r="K1054" s="35" t="s">
        <v>763</v>
      </c>
      <c r="L1054" s="35" t="s">
        <v>774</v>
      </c>
      <c r="M1054" s="35" t="s">
        <v>153</v>
      </c>
      <c r="N1054" s="636">
        <v>440</v>
      </c>
      <c r="O1054" s="82">
        <v>100200</v>
      </c>
      <c r="P1054" s="83">
        <v>100200</v>
      </c>
      <c r="Q1054" s="102"/>
    </row>
    <row r="1055" spans="1:217" ht="51">
      <c r="A1055" s="64">
        <v>1046</v>
      </c>
      <c r="B1055" s="64">
        <v>977</v>
      </c>
      <c r="C1055" s="67" t="s">
        <v>5831</v>
      </c>
      <c r="D1055" s="295">
        <v>804</v>
      </c>
      <c r="E1055" s="689" t="s">
        <v>5833</v>
      </c>
      <c r="F1055" s="300" t="s">
        <v>5832</v>
      </c>
      <c r="G1055" s="296" t="s">
        <v>5835</v>
      </c>
      <c r="H1055" s="472" t="s">
        <v>5836</v>
      </c>
      <c r="I1055" s="567" t="s">
        <v>151</v>
      </c>
      <c r="J1055" s="72" t="s">
        <v>5834</v>
      </c>
      <c r="K1055" s="295" t="s">
        <v>5838</v>
      </c>
      <c r="L1055" s="211" t="s">
        <v>5837</v>
      </c>
      <c r="M1055" s="72" t="s">
        <v>503</v>
      </c>
      <c r="N1055" s="373">
        <v>1230</v>
      </c>
      <c r="O1055" s="205">
        <v>225000</v>
      </c>
      <c r="P1055" s="83">
        <v>225000</v>
      </c>
      <c r="Q1055" s="102"/>
      <c r="R1055" s="70"/>
      <c r="S1055" s="70"/>
      <c r="T1055" s="70"/>
      <c r="U1055" s="70"/>
      <c r="V1055" s="70"/>
      <c r="W1055" s="70"/>
      <c r="X1055" s="70"/>
      <c r="Y1055" s="70"/>
      <c r="Z1055" s="70"/>
      <c r="AA1055" s="70"/>
      <c r="AB1055" s="70"/>
      <c r="AC1055" s="70"/>
      <c r="AD1055" s="70"/>
      <c r="AE1055" s="70"/>
      <c r="AF1055" s="70"/>
      <c r="AG1055" s="70"/>
      <c r="AH1055" s="70"/>
      <c r="AI1055" s="70"/>
      <c r="AJ1055" s="70"/>
      <c r="AK1055" s="70"/>
      <c r="AL1055" s="70"/>
      <c r="AM1055" s="70"/>
      <c r="AN1055" s="70"/>
      <c r="AO1055" s="70"/>
      <c r="AP1055" s="70"/>
      <c r="AQ1055" s="70"/>
      <c r="AR1055" s="70"/>
      <c r="AS1055" s="70"/>
      <c r="AT1055" s="70"/>
      <c r="AU1055" s="70"/>
      <c r="AV1055" s="70"/>
      <c r="AW1055" s="70"/>
      <c r="AX1055" s="70"/>
      <c r="AY1055" s="70"/>
      <c r="AZ1055" s="70"/>
      <c r="BA1055" s="70"/>
      <c r="BB1055" s="70"/>
      <c r="BC1055" s="70"/>
      <c r="BD1055" s="70"/>
      <c r="BE1055" s="70"/>
      <c r="BF1055" s="70"/>
      <c r="BG1055" s="70"/>
      <c r="BH1055" s="70"/>
      <c r="BI1055" s="70"/>
      <c r="BJ1055" s="70"/>
      <c r="BK1055" s="70"/>
      <c r="BL1055" s="70"/>
      <c r="BM1055" s="70"/>
      <c r="BN1055" s="70"/>
      <c r="BO1055" s="70"/>
      <c r="BP1055" s="70"/>
      <c r="BQ1055" s="70"/>
      <c r="BR1055" s="70"/>
      <c r="BS1055" s="70"/>
      <c r="BT1055" s="70"/>
      <c r="BU1055" s="70"/>
      <c r="BV1055" s="70"/>
      <c r="BW1055" s="70"/>
      <c r="BX1055" s="70"/>
      <c r="BY1055" s="70"/>
      <c r="BZ1055" s="70"/>
      <c r="CA1055" s="70"/>
      <c r="CB1055" s="70"/>
      <c r="CC1055" s="70"/>
      <c r="CD1055" s="70"/>
      <c r="CE1055" s="70"/>
      <c r="CF1055" s="70"/>
      <c r="CG1055" s="70"/>
      <c r="CH1055" s="70"/>
      <c r="CI1055" s="70"/>
      <c r="CJ1055" s="70"/>
      <c r="CK1055" s="70"/>
      <c r="CL1055" s="70"/>
      <c r="CM1055" s="70"/>
      <c r="CN1055" s="70"/>
      <c r="CO1055" s="70"/>
      <c r="CP1055" s="70"/>
      <c r="CQ1055" s="70"/>
      <c r="CR1055" s="70"/>
      <c r="CS1055" s="70"/>
      <c r="CT1055" s="70"/>
      <c r="CU1055" s="70"/>
      <c r="CV1055" s="70"/>
      <c r="CW1055" s="70"/>
      <c r="CX1055" s="70"/>
      <c r="CY1055" s="70"/>
      <c r="CZ1055" s="70"/>
      <c r="DA1055" s="70"/>
      <c r="DB1055" s="70"/>
      <c r="DC1055" s="70"/>
      <c r="DD1055" s="70"/>
      <c r="DE1055" s="70"/>
      <c r="DF1055" s="70"/>
      <c r="DG1055" s="70"/>
      <c r="DH1055" s="70"/>
      <c r="DI1055" s="70"/>
      <c r="DJ1055" s="70"/>
      <c r="DK1055" s="70"/>
      <c r="DL1055" s="70"/>
      <c r="DM1055" s="70"/>
      <c r="DN1055" s="70"/>
      <c r="DO1055" s="70"/>
      <c r="DP1055" s="70"/>
      <c r="DQ1055" s="70"/>
      <c r="DR1055" s="70"/>
      <c r="DS1055" s="70"/>
      <c r="DT1055" s="70"/>
      <c r="DU1055" s="70"/>
      <c r="DV1055" s="70"/>
      <c r="DW1055" s="70"/>
      <c r="DX1055" s="70"/>
      <c r="DY1055" s="70"/>
      <c r="DZ1055" s="70"/>
      <c r="EA1055" s="70"/>
      <c r="EB1055" s="70"/>
      <c r="EC1055" s="70"/>
      <c r="ED1055" s="70"/>
      <c r="EE1055" s="70"/>
      <c r="EF1055" s="70"/>
      <c r="EG1055" s="70"/>
      <c r="EH1055" s="70"/>
      <c r="EI1055" s="70"/>
      <c r="EJ1055" s="70"/>
      <c r="EK1055" s="70"/>
      <c r="EL1055" s="70"/>
      <c r="EM1055" s="70"/>
      <c r="EN1055" s="70"/>
      <c r="EO1055" s="70"/>
      <c r="EP1055" s="70"/>
      <c r="EQ1055" s="70"/>
      <c r="ER1055" s="70"/>
      <c r="ES1055" s="70"/>
      <c r="ET1055" s="70"/>
      <c r="EU1055" s="70"/>
      <c r="EV1055" s="70"/>
      <c r="EW1055" s="70"/>
      <c r="EX1055" s="70"/>
      <c r="EY1055" s="70"/>
      <c r="EZ1055" s="70"/>
      <c r="FA1055" s="70"/>
      <c r="FB1055" s="70"/>
      <c r="FC1055" s="70"/>
      <c r="FD1055" s="70"/>
      <c r="FE1055" s="70"/>
      <c r="FF1055" s="70"/>
      <c r="FG1055" s="70"/>
      <c r="FH1055" s="70"/>
      <c r="FI1055" s="70"/>
      <c r="FJ1055" s="70"/>
      <c r="FK1055" s="70"/>
      <c r="FL1055" s="70"/>
      <c r="FM1055" s="70"/>
      <c r="FN1055" s="70"/>
      <c r="FO1055" s="70"/>
      <c r="FP1055" s="70"/>
      <c r="FQ1055" s="70"/>
      <c r="FR1055" s="70"/>
      <c r="FS1055" s="70"/>
      <c r="FT1055" s="70"/>
      <c r="FU1055" s="70"/>
      <c r="FV1055" s="70"/>
      <c r="FW1055" s="70"/>
      <c r="FX1055" s="70"/>
      <c r="FY1055" s="70"/>
      <c r="FZ1055" s="70"/>
      <c r="GA1055" s="70"/>
      <c r="GB1055" s="70"/>
      <c r="GC1055" s="70"/>
      <c r="GD1055" s="70"/>
      <c r="GE1055" s="70"/>
      <c r="GF1055" s="70"/>
      <c r="GG1055" s="70"/>
      <c r="GH1055" s="70"/>
      <c r="GI1055" s="70"/>
      <c r="GJ1055" s="70"/>
      <c r="GK1055" s="70"/>
      <c r="GL1055" s="70"/>
      <c r="GM1055" s="70"/>
      <c r="GN1055" s="70"/>
      <c r="GO1055" s="70"/>
      <c r="GP1055" s="70"/>
      <c r="GQ1055" s="70"/>
      <c r="GR1055" s="70"/>
      <c r="GS1055" s="70"/>
      <c r="GT1055" s="70"/>
      <c r="GU1055" s="70"/>
      <c r="GV1055" s="70"/>
      <c r="GW1055" s="70"/>
      <c r="GX1055" s="70"/>
      <c r="GY1055" s="70"/>
      <c r="GZ1055" s="70"/>
      <c r="HA1055" s="70"/>
      <c r="HB1055" s="70"/>
      <c r="HC1055" s="70"/>
      <c r="HD1055" s="70"/>
      <c r="HE1055" s="70"/>
      <c r="HF1055" s="70"/>
      <c r="HG1055" s="70"/>
      <c r="HH1055" s="70"/>
      <c r="HI1055" s="70"/>
    </row>
    <row r="1056" spans="1:217" ht="63.75">
      <c r="A1056" s="64">
        <v>1047</v>
      </c>
      <c r="B1056" s="64">
        <v>978</v>
      </c>
      <c r="C1056" s="1" t="s">
        <v>3944</v>
      </c>
      <c r="D1056" s="417">
        <v>804</v>
      </c>
      <c r="E1056" s="685" t="s">
        <v>2447</v>
      </c>
      <c r="F1056" s="297" t="s">
        <v>3945</v>
      </c>
      <c r="G1056" s="20" t="s">
        <v>3931</v>
      </c>
      <c r="H1056" s="494" t="s">
        <v>3938</v>
      </c>
      <c r="I1056" s="578" t="s">
        <v>151</v>
      </c>
      <c r="J1056" s="25" t="s">
        <v>3930</v>
      </c>
      <c r="K1056" s="21" t="s">
        <v>3934</v>
      </c>
      <c r="L1056" s="298" t="s">
        <v>3946</v>
      </c>
      <c r="M1056" s="1" t="s">
        <v>153</v>
      </c>
      <c r="N1056" s="637">
        <v>90</v>
      </c>
      <c r="O1056" s="88">
        <v>102000</v>
      </c>
      <c r="P1056" s="83">
        <v>102000</v>
      </c>
      <c r="Q1056" s="102"/>
    </row>
    <row r="1057" spans="1:217" ht="51">
      <c r="A1057" s="64">
        <v>1048</v>
      </c>
      <c r="B1057" s="64">
        <v>979</v>
      </c>
      <c r="C1057" s="1" t="s">
        <v>2445</v>
      </c>
      <c r="D1057" s="418">
        <v>804</v>
      </c>
      <c r="E1057" s="102" t="s">
        <v>2447</v>
      </c>
      <c r="F1057" s="41" t="s">
        <v>2446</v>
      </c>
      <c r="G1057" s="14" t="s">
        <v>2282</v>
      </c>
      <c r="H1057" s="451" t="s">
        <v>2444</v>
      </c>
      <c r="I1057" s="559" t="s">
        <v>151</v>
      </c>
      <c r="J1057" s="13" t="s">
        <v>2448</v>
      </c>
      <c r="K1057" s="228" t="s">
        <v>2450</v>
      </c>
      <c r="L1057" s="13" t="s">
        <v>2449</v>
      </c>
      <c r="M1057" s="13" t="s">
        <v>153</v>
      </c>
      <c r="N1057" s="636">
        <v>110</v>
      </c>
      <c r="O1057" s="82">
        <v>92000</v>
      </c>
      <c r="P1057" s="83">
        <v>92000</v>
      </c>
      <c r="Q1057" s="102"/>
    </row>
    <row r="1058" spans="1:217" ht="25.5">
      <c r="A1058" s="64">
        <v>1049</v>
      </c>
      <c r="B1058" s="64">
        <v>980</v>
      </c>
      <c r="C1058" s="211" t="s">
        <v>2451</v>
      </c>
      <c r="D1058" s="295">
        <v>805</v>
      </c>
      <c r="E1058" s="717" t="s">
        <v>2452</v>
      </c>
      <c r="F1058" s="214" t="s">
        <v>776</v>
      </c>
      <c r="G1058" s="215" t="s">
        <v>760</v>
      </c>
      <c r="H1058" s="530" t="s">
        <v>2444</v>
      </c>
      <c r="I1058" s="559" t="s">
        <v>151</v>
      </c>
      <c r="J1058" s="13" t="s">
        <v>2443</v>
      </c>
      <c r="K1058" s="35" t="s">
        <v>763</v>
      </c>
      <c r="L1058" s="35" t="s">
        <v>778</v>
      </c>
      <c r="M1058" s="35" t="s">
        <v>153</v>
      </c>
      <c r="N1058" s="636">
        <v>110</v>
      </c>
      <c r="O1058" s="82">
        <v>100200</v>
      </c>
      <c r="P1058" s="83">
        <v>100200</v>
      </c>
      <c r="Q1058" s="102"/>
    </row>
    <row r="1059" spans="1:217" ht="25.5">
      <c r="A1059" s="64">
        <v>1050</v>
      </c>
      <c r="B1059" s="64">
        <v>981</v>
      </c>
      <c r="C1059" s="211" t="s">
        <v>775</v>
      </c>
      <c r="D1059" s="295">
        <v>805</v>
      </c>
      <c r="E1059" s="717" t="s">
        <v>777</v>
      </c>
      <c r="F1059" s="214" t="s">
        <v>776</v>
      </c>
      <c r="G1059" s="215" t="s">
        <v>760</v>
      </c>
      <c r="H1059" s="530" t="s">
        <v>761</v>
      </c>
      <c r="I1059" s="559" t="s">
        <v>151</v>
      </c>
      <c r="J1059" s="13" t="s">
        <v>759</v>
      </c>
      <c r="K1059" s="35" t="s">
        <v>763</v>
      </c>
      <c r="L1059" s="35" t="s">
        <v>778</v>
      </c>
      <c r="M1059" s="35" t="s">
        <v>153</v>
      </c>
      <c r="N1059" s="636">
        <v>110</v>
      </c>
      <c r="O1059" s="82">
        <v>100200</v>
      </c>
      <c r="P1059" s="83">
        <v>100200</v>
      </c>
      <c r="Q1059" s="102"/>
    </row>
    <row r="1060" spans="1:217" ht="63.75">
      <c r="A1060" s="64">
        <v>1051</v>
      </c>
      <c r="B1060" s="64">
        <v>982</v>
      </c>
      <c r="C1060" s="1" t="s">
        <v>495</v>
      </c>
      <c r="D1060" s="295">
        <v>805</v>
      </c>
      <c r="E1060" s="685" t="s">
        <v>497</v>
      </c>
      <c r="F1060" s="209" t="s">
        <v>496</v>
      </c>
      <c r="G1060" s="296" t="s">
        <v>499</v>
      </c>
      <c r="H1060" s="547" t="s">
        <v>500</v>
      </c>
      <c r="I1060" s="578" t="s">
        <v>151</v>
      </c>
      <c r="J1060" s="13" t="s">
        <v>498</v>
      </c>
      <c r="K1060" s="295" t="s">
        <v>502</v>
      </c>
      <c r="L1060" s="211" t="s">
        <v>501</v>
      </c>
      <c r="M1060" s="1" t="s">
        <v>503</v>
      </c>
      <c r="N1060" s="636">
        <v>4620</v>
      </c>
      <c r="O1060" s="82">
        <v>153999</v>
      </c>
      <c r="P1060" s="83">
        <v>153999</v>
      </c>
      <c r="Q1060" s="102"/>
    </row>
    <row r="1061" spans="1:217" ht="140.25">
      <c r="A1061" s="64">
        <v>1052</v>
      </c>
      <c r="B1061" s="64">
        <v>983</v>
      </c>
      <c r="C1061" s="72" t="s">
        <v>5839</v>
      </c>
      <c r="D1061" s="295">
        <v>805</v>
      </c>
      <c r="E1061" s="737" t="s">
        <v>5841</v>
      </c>
      <c r="F1061" s="300" t="s">
        <v>5840</v>
      </c>
      <c r="G1061" s="296" t="s">
        <v>5842</v>
      </c>
      <c r="H1061" s="472" t="s">
        <v>5843</v>
      </c>
      <c r="I1061" s="567" t="s">
        <v>151</v>
      </c>
      <c r="J1061" s="72" t="s">
        <v>5834</v>
      </c>
      <c r="K1061" s="295" t="s">
        <v>502</v>
      </c>
      <c r="L1061" s="211" t="s">
        <v>5844</v>
      </c>
      <c r="M1061" s="72" t="s">
        <v>503</v>
      </c>
      <c r="N1061" s="373">
        <v>1000</v>
      </c>
      <c r="O1061" s="205">
        <v>227850</v>
      </c>
      <c r="P1061" s="83">
        <v>227850</v>
      </c>
      <c r="Q1061" s="102"/>
      <c r="R1061" s="70"/>
      <c r="S1061" s="70"/>
      <c r="T1061" s="70"/>
      <c r="U1061" s="70"/>
      <c r="V1061" s="70"/>
      <c r="W1061" s="70"/>
      <c r="X1061" s="70"/>
      <c r="Y1061" s="70"/>
      <c r="Z1061" s="70"/>
      <c r="AA1061" s="70"/>
      <c r="AB1061" s="70"/>
      <c r="AC1061" s="70"/>
      <c r="AD1061" s="70"/>
      <c r="AE1061" s="70"/>
      <c r="AF1061" s="70"/>
      <c r="AG1061" s="70"/>
      <c r="AH1061" s="70"/>
      <c r="AI1061" s="70"/>
      <c r="AJ1061" s="70"/>
      <c r="AK1061" s="70"/>
      <c r="AL1061" s="70"/>
      <c r="AM1061" s="70"/>
      <c r="AN1061" s="70"/>
      <c r="AO1061" s="70"/>
      <c r="AP1061" s="70"/>
      <c r="AQ1061" s="70"/>
      <c r="AR1061" s="70"/>
      <c r="AS1061" s="70"/>
      <c r="AT1061" s="70"/>
      <c r="AU1061" s="70"/>
      <c r="AV1061" s="70"/>
      <c r="AW1061" s="70"/>
      <c r="AX1061" s="70"/>
      <c r="AY1061" s="70"/>
      <c r="AZ1061" s="70"/>
      <c r="BA1061" s="70"/>
      <c r="BB1061" s="70"/>
      <c r="BC1061" s="70"/>
      <c r="BD1061" s="70"/>
      <c r="BE1061" s="70"/>
      <c r="BF1061" s="70"/>
      <c r="BG1061" s="70"/>
      <c r="BH1061" s="70"/>
      <c r="BI1061" s="70"/>
      <c r="BJ1061" s="70"/>
      <c r="BK1061" s="70"/>
      <c r="BL1061" s="70"/>
      <c r="BM1061" s="70"/>
      <c r="BN1061" s="70"/>
      <c r="BO1061" s="70"/>
      <c r="BP1061" s="70"/>
      <c r="BQ1061" s="70"/>
      <c r="BR1061" s="70"/>
      <c r="BS1061" s="70"/>
      <c r="BT1061" s="70"/>
      <c r="BU1061" s="70"/>
      <c r="BV1061" s="70"/>
      <c r="BW1061" s="70"/>
      <c r="BX1061" s="70"/>
      <c r="BY1061" s="70"/>
      <c r="BZ1061" s="70"/>
      <c r="CA1061" s="70"/>
      <c r="CB1061" s="70"/>
      <c r="CC1061" s="70"/>
      <c r="CD1061" s="70"/>
      <c r="CE1061" s="70"/>
      <c r="CF1061" s="70"/>
      <c r="CG1061" s="70"/>
      <c r="CH1061" s="70"/>
      <c r="CI1061" s="70"/>
      <c r="CJ1061" s="70"/>
      <c r="CK1061" s="70"/>
      <c r="CL1061" s="70"/>
      <c r="CM1061" s="70"/>
      <c r="CN1061" s="70"/>
      <c r="CO1061" s="70"/>
      <c r="CP1061" s="70"/>
      <c r="CQ1061" s="70"/>
      <c r="CR1061" s="70"/>
      <c r="CS1061" s="70"/>
      <c r="CT1061" s="70"/>
      <c r="CU1061" s="70"/>
      <c r="CV1061" s="70"/>
      <c r="CW1061" s="70"/>
      <c r="CX1061" s="70"/>
      <c r="CY1061" s="70"/>
      <c r="CZ1061" s="70"/>
      <c r="DA1061" s="70"/>
      <c r="DB1061" s="70"/>
      <c r="DC1061" s="70"/>
      <c r="DD1061" s="70"/>
      <c r="DE1061" s="70"/>
      <c r="DF1061" s="70"/>
      <c r="DG1061" s="70"/>
      <c r="DH1061" s="70"/>
      <c r="DI1061" s="70"/>
      <c r="DJ1061" s="70"/>
      <c r="DK1061" s="70"/>
      <c r="DL1061" s="70"/>
      <c r="DM1061" s="70"/>
      <c r="DN1061" s="70"/>
      <c r="DO1061" s="70"/>
      <c r="DP1061" s="70"/>
      <c r="DQ1061" s="70"/>
      <c r="DR1061" s="70"/>
      <c r="DS1061" s="70"/>
      <c r="DT1061" s="70"/>
      <c r="DU1061" s="70"/>
      <c r="DV1061" s="70"/>
      <c r="DW1061" s="70"/>
      <c r="DX1061" s="70"/>
      <c r="DY1061" s="70"/>
      <c r="DZ1061" s="70"/>
      <c r="EA1061" s="70"/>
      <c r="EB1061" s="70"/>
      <c r="EC1061" s="70"/>
      <c r="ED1061" s="70"/>
      <c r="EE1061" s="70"/>
      <c r="EF1061" s="70"/>
      <c r="EG1061" s="70"/>
      <c r="EH1061" s="70"/>
      <c r="EI1061" s="70"/>
      <c r="EJ1061" s="70"/>
      <c r="EK1061" s="70"/>
      <c r="EL1061" s="70"/>
      <c r="EM1061" s="70"/>
      <c r="EN1061" s="70"/>
      <c r="EO1061" s="70"/>
      <c r="EP1061" s="70"/>
      <c r="EQ1061" s="70"/>
      <c r="ER1061" s="70"/>
      <c r="ES1061" s="70"/>
      <c r="ET1061" s="70"/>
      <c r="EU1061" s="70"/>
      <c r="EV1061" s="70"/>
      <c r="EW1061" s="70"/>
      <c r="EX1061" s="70"/>
      <c r="EY1061" s="70"/>
      <c r="EZ1061" s="70"/>
      <c r="FA1061" s="70"/>
      <c r="FB1061" s="70"/>
      <c r="FC1061" s="70"/>
      <c r="FD1061" s="70"/>
      <c r="FE1061" s="70"/>
      <c r="FF1061" s="70"/>
      <c r="FG1061" s="70"/>
      <c r="FH1061" s="70"/>
      <c r="FI1061" s="70"/>
      <c r="FJ1061" s="70"/>
      <c r="FK1061" s="70"/>
      <c r="FL1061" s="70"/>
      <c r="FM1061" s="70"/>
      <c r="FN1061" s="70"/>
      <c r="FO1061" s="70"/>
      <c r="FP1061" s="70"/>
      <c r="FQ1061" s="70"/>
      <c r="FR1061" s="70"/>
      <c r="FS1061" s="70"/>
      <c r="FT1061" s="70"/>
      <c r="FU1061" s="70"/>
      <c r="FV1061" s="70"/>
      <c r="FW1061" s="70"/>
      <c r="FX1061" s="70"/>
      <c r="FY1061" s="70"/>
      <c r="FZ1061" s="70"/>
      <c r="GA1061" s="70"/>
      <c r="GB1061" s="70"/>
      <c r="GC1061" s="70"/>
      <c r="GD1061" s="70"/>
      <c r="GE1061" s="70"/>
      <c r="GF1061" s="70"/>
      <c r="GG1061" s="70"/>
      <c r="GH1061" s="70"/>
      <c r="GI1061" s="70"/>
      <c r="GJ1061" s="70"/>
      <c r="GK1061" s="70"/>
      <c r="GL1061" s="70"/>
      <c r="GM1061" s="70"/>
      <c r="GN1061" s="70"/>
      <c r="GO1061" s="70"/>
      <c r="GP1061" s="70"/>
      <c r="GQ1061" s="70"/>
      <c r="GR1061" s="70"/>
      <c r="GS1061" s="70"/>
      <c r="GT1061" s="70"/>
      <c r="GU1061" s="70"/>
      <c r="GV1061" s="70"/>
      <c r="GW1061" s="70"/>
      <c r="GX1061" s="70"/>
      <c r="GY1061" s="70"/>
      <c r="GZ1061" s="70"/>
      <c r="HA1061" s="70"/>
      <c r="HB1061" s="70"/>
      <c r="HC1061" s="70"/>
      <c r="HD1061" s="70"/>
      <c r="HE1061" s="70"/>
      <c r="HF1061" s="70"/>
      <c r="HG1061" s="70"/>
      <c r="HH1061" s="70"/>
      <c r="HI1061" s="70"/>
    </row>
    <row r="1062" spans="1:217" ht="63.75">
      <c r="A1062" s="64">
        <v>1053</v>
      </c>
      <c r="B1062" s="64">
        <v>984</v>
      </c>
      <c r="C1062" s="1" t="s">
        <v>3940</v>
      </c>
      <c r="D1062" s="417">
        <v>805</v>
      </c>
      <c r="E1062" s="685" t="s">
        <v>3941</v>
      </c>
      <c r="F1062" s="297" t="s">
        <v>3936</v>
      </c>
      <c r="G1062" s="20" t="s">
        <v>3931</v>
      </c>
      <c r="H1062" s="494" t="s">
        <v>3938</v>
      </c>
      <c r="I1062" s="578" t="s">
        <v>151</v>
      </c>
      <c r="J1062" s="25" t="s">
        <v>3942</v>
      </c>
      <c r="K1062" s="21" t="s">
        <v>3934</v>
      </c>
      <c r="L1062" s="298" t="s">
        <v>3943</v>
      </c>
      <c r="M1062" s="1" t="s">
        <v>153</v>
      </c>
      <c r="N1062" s="637">
        <v>110</v>
      </c>
      <c r="O1062" s="88">
        <v>103000</v>
      </c>
      <c r="P1062" s="83">
        <v>103000</v>
      </c>
      <c r="Q1062" s="102"/>
    </row>
    <row r="1063" spans="1:217" ht="38.25">
      <c r="A1063" s="64">
        <v>1054</v>
      </c>
      <c r="B1063" s="64">
        <v>985</v>
      </c>
      <c r="C1063" s="1" t="s">
        <v>3947</v>
      </c>
      <c r="D1063" s="417">
        <v>805</v>
      </c>
      <c r="E1063" s="685" t="s">
        <v>2452</v>
      </c>
      <c r="F1063" s="297" t="s">
        <v>3936</v>
      </c>
      <c r="G1063" s="20" t="s">
        <v>3931</v>
      </c>
      <c r="H1063" s="494" t="s">
        <v>3938</v>
      </c>
      <c r="I1063" s="566" t="s">
        <v>151</v>
      </c>
      <c r="J1063" s="25" t="s">
        <v>498</v>
      </c>
      <c r="K1063" s="21" t="s">
        <v>3934</v>
      </c>
      <c r="L1063" s="298" t="s">
        <v>3939</v>
      </c>
      <c r="M1063" s="21" t="s">
        <v>153</v>
      </c>
      <c r="N1063" s="637">
        <v>110</v>
      </c>
      <c r="O1063" s="88">
        <v>103800</v>
      </c>
      <c r="P1063" s="83">
        <v>103800</v>
      </c>
      <c r="Q1063" s="102"/>
    </row>
    <row r="1064" spans="1:217" ht="38.25">
      <c r="A1064" s="64">
        <v>1055</v>
      </c>
      <c r="B1064" s="64">
        <v>986</v>
      </c>
      <c r="C1064" s="1" t="s">
        <v>3935</v>
      </c>
      <c r="D1064" s="417">
        <v>805</v>
      </c>
      <c r="E1064" s="285" t="s">
        <v>3937</v>
      </c>
      <c r="F1064" s="297" t="s">
        <v>3936</v>
      </c>
      <c r="G1064" s="294" t="s">
        <v>3931</v>
      </c>
      <c r="H1064" s="548" t="s">
        <v>3938</v>
      </c>
      <c r="I1064" s="627" t="s">
        <v>151</v>
      </c>
      <c r="J1064" s="286" t="s">
        <v>498</v>
      </c>
      <c r="K1064" s="21" t="s">
        <v>3934</v>
      </c>
      <c r="L1064" s="298" t="s">
        <v>3939</v>
      </c>
      <c r="M1064" s="200" t="s">
        <v>153</v>
      </c>
      <c r="N1064" s="637">
        <v>220</v>
      </c>
      <c r="O1064" s="88">
        <v>103800</v>
      </c>
      <c r="P1064" s="83">
        <v>103800</v>
      </c>
      <c r="Q1064" s="102"/>
    </row>
    <row r="1065" spans="1:217" ht="51">
      <c r="A1065" s="64">
        <v>1056</v>
      </c>
      <c r="B1065" s="64">
        <v>987</v>
      </c>
      <c r="C1065" s="65" t="s">
        <v>4897</v>
      </c>
      <c r="D1065" s="16">
        <v>805</v>
      </c>
      <c r="E1065" s="684" t="s">
        <v>777</v>
      </c>
      <c r="F1065" s="43" t="s">
        <v>4898</v>
      </c>
      <c r="G1065" s="28" t="s">
        <v>4899</v>
      </c>
      <c r="H1065" s="474" t="s">
        <v>4900</v>
      </c>
      <c r="I1065" s="562" t="s">
        <v>151</v>
      </c>
      <c r="J1065" s="65" t="s">
        <v>759</v>
      </c>
      <c r="K1065" s="65" t="s">
        <v>4902</v>
      </c>
      <c r="L1065" s="65" t="s">
        <v>4901</v>
      </c>
      <c r="M1065" s="65" t="s">
        <v>153</v>
      </c>
      <c r="N1065" s="637">
        <v>110</v>
      </c>
      <c r="O1065" s="96">
        <v>95550</v>
      </c>
      <c r="P1065" s="83">
        <v>95550</v>
      </c>
      <c r="Q1065" s="102"/>
    </row>
    <row r="1066" spans="1:217" ht="25.5">
      <c r="A1066" s="64">
        <v>1057</v>
      </c>
      <c r="B1066" s="64">
        <v>988</v>
      </c>
      <c r="C1066" s="211" t="s">
        <v>764</v>
      </c>
      <c r="D1066" s="295">
        <v>806</v>
      </c>
      <c r="E1066" s="717" t="s">
        <v>766</v>
      </c>
      <c r="F1066" s="214" t="s">
        <v>765</v>
      </c>
      <c r="G1066" s="215" t="s">
        <v>767</v>
      </c>
      <c r="H1066" s="530" t="s">
        <v>768</v>
      </c>
      <c r="I1066" s="559" t="s">
        <v>151</v>
      </c>
      <c r="J1066" s="13" t="s">
        <v>759</v>
      </c>
      <c r="K1066" s="35" t="s">
        <v>770</v>
      </c>
      <c r="L1066" s="35" t="s">
        <v>769</v>
      </c>
      <c r="M1066" s="35" t="s">
        <v>153</v>
      </c>
      <c r="N1066" s="636">
        <v>110</v>
      </c>
      <c r="O1066" s="82">
        <v>340000</v>
      </c>
      <c r="P1066" s="83">
        <v>340000</v>
      </c>
      <c r="Q1066" s="102"/>
    </row>
    <row r="1067" spans="1:217" s="70" customFormat="1" ht="38.25">
      <c r="A1067" s="64">
        <v>1058</v>
      </c>
      <c r="B1067" s="64">
        <v>989</v>
      </c>
      <c r="C1067" s="67" t="s">
        <v>6534</v>
      </c>
      <c r="D1067" s="124">
        <v>806</v>
      </c>
      <c r="E1067" s="128" t="s">
        <v>6529</v>
      </c>
      <c r="F1067" s="109" t="s">
        <v>6535</v>
      </c>
      <c r="G1067" s="14" t="s">
        <v>6536</v>
      </c>
      <c r="H1067" s="479" t="s">
        <v>1090</v>
      </c>
      <c r="I1067" s="569" t="s">
        <v>151</v>
      </c>
      <c r="J1067" s="66" t="s">
        <v>6530</v>
      </c>
      <c r="K1067" s="13" t="s">
        <v>6538</v>
      </c>
      <c r="L1067" s="13" t="s">
        <v>6537</v>
      </c>
      <c r="M1067" s="66" t="s">
        <v>153</v>
      </c>
      <c r="N1067" s="373">
        <v>220</v>
      </c>
      <c r="O1067" s="88">
        <v>505030</v>
      </c>
      <c r="P1067" s="83">
        <v>505030</v>
      </c>
      <c r="Q1067" s="102"/>
      <c r="R1067" s="68"/>
      <c r="S1067" s="68"/>
      <c r="T1067" s="68"/>
      <c r="U1067" s="68"/>
      <c r="V1067" s="68"/>
      <c r="W1067" s="68"/>
      <c r="X1067" s="68"/>
      <c r="Y1067" s="68"/>
      <c r="Z1067" s="68"/>
      <c r="AA1067" s="68"/>
      <c r="AB1067" s="68"/>
      <c r="AC1067" s="68"/>
      <c r="AD1067" s="68"/>
      <c r="AE1067" s="68"/>
      <c r="AF1067" s="68"/>
      <c r="AG1067" s="68"/>
      <c r="AH1067" s="68"/>
      <c r="AI1067" s="68"/>
      <c r="AJ1067" s="68"/>
      <c r="AK1067" s="68"/>
      <c r="AL1067" s="68"/>
      <c r="AM1067" s="68"/>
      <c r="AN1067" s="68"/>
      <c r="AO1067" s="68"/>
      <c r="AP1067" s="68"/>
      <c r="AQ1067" s="68"/>
      <c r="AR1067" s="68"/>
      <c r="AS1067" s="68"/>
      <c r="AT1067" s="68"/>
      <c r="AU1067" s="68"/>
      <c r="AV1067" s="68"/>
      <c r="AW1067" s="68"/>
      <c r="AX1067" s="68"/>
      <c r="AY1067" s="68"/>
      <c r="AZ1067" s="68"/>
      <c r="BA1067" s="68"/>
      <c r="BB1067" s="68"/>
      <c r="BC1067" s="68"/>
      <c r="BD1067" s="68"/>
      <c r="BE1067" s="68"/>
      <c r="BF1067" s="68"/>
      <c r="BG1067" s="68"/>
      <c r="BH1067" s="68"/>
      <c r="BI1067" s="68"/>
      <c r="BJ1067" s="68"/>
      <c r="BK1067" s="68"/>
      <c r="BL1067" s="68"/>
      <c r="BM1067" s="68"/>
      <c r="BN1067" s="68"/>
      <c r="BO1067" s="68"/>
      <c r="BP1067" s="68"/>
      <c r="BQ1067" s="68"/>
      <c r="BR1067" s="68"/>
      <c r="BS1067" s="68"/>
      <c r="BT1067" s="68"/>
      <c r="BU1067" s="68"/>
      <c r="BV1067" s="68"/>
      <c r="BW1067" s="68"/>
      <c r="BX1067" s="68"/>
      <c r="BY1067" s="68"/>
      <c r="BZ1067" s="68"/>
      <c r="CA1067" s="68"/>
      <c r="CB1067" s="68"/>
      <c r="CC1067" s="68"/>
      <c r="CD1067" s="68"/>
      <c r="CE1067" s="68"/>
      <c r="CF1067" s="68"/>
      <c r="CG1067" s="68"/>
      <c r="CH1067" s="68"/>
      <c r="CI1067" s="68"/>
      <c r="CJ1067" s="68"/>
      <c r="CK1067" s="68"/>
      <c r="CL1067" s="68"/>
      <c r="CM1067" s="68"/>
      <c r="CN1067" s="68"/>
      <c r="CO1067" s="68"/>
      <c r="CP1067" s="68"/>
      <c r="CQ1067" s="68"/>
      <c r="CR1067" s="68"/>
      <c r="CS1067" s="68"/>
      <c r="CT1067" s="68"/>
      <c r="CU1067" s="68"/>
      <c r="CV1067" s="68"/>
      <c r="CW1067" s="68"/>
      <c r="CX1067" s="68"/>
      <c r="CY1067" s="68"/>
      <c r="CZ1067" s="68"/>
      <c r="DA1067" s="68"/>
      <c r="DB1067" s="68"/>
      <c r="DC1067" s="68"/>
      <c r="DD1067" s="68"/>
      <c r="DE1067" s="68"/>
      <c r="DF1067" s="68"/>
      <c r="DG1067" s="68"/>
      <c r="DH1067" s="68"/>
      <c r="DI1067" s="68"/>
      <c r="DJ1067" s="68"/>
      <c r="DK1067" s="68"/>
      <c r="DL1067" s="68"/>
      <c r="DM1067" s="68"/>
      <c r="DN1067" s="68"/>
      <c r="DO1067" s="68"/>
      <c r="DP1067" s="68"/>
      <c r="DQ1067" s="68"/>
      <c r="DR1067" s="68"/>
      <c r="DS1067" s="68"/>
      <c r="DT1067" s="68"/>
      <c r="DU1067" s="68"/>
      <c r="DV1067" s="68"/>
      <c r="DW1067" s="68"/>
      <c r="DX1067" s="68"/>
      <c r="DY1067" s="68"/>
      <c r="DZ1067" s="68"/>
      <c r="EA1067" s="68"/>
      <c r="EB1067" s="68"/>
      <c r="EC1067" s="68"/>
      <c r="ED1067" s="68"/>
      <c r="EE1067" s="68"/>
      <c r="EF1067" s="68"/>
      <c r="EG1067" s="68"/>
      <c r="EH1067" s="68"/>
      <c r="EI1067" s="68"/>
      <c r="EJ1067" s="68"/>
      <c r="EK1067" s="68"/>
      <c r="EL1067" s="68"/>
      <c r="EM1067" s="68"/>
      <c r="EN1067" s="68"/>
      <c r="EO1067" s="68"/>
      <c r="EP1067" s="68"/>
      <c r="EQ1067" s="68"/>
      <c r="ER1067" s="68"/>
      <c r="ES1067" s="68"/>
      <c r="ET1067" s="68"/>
      <c r="EU1067" s="68"/>
      <c r="EV1067" s="68"/>
      <c r="EW1067" s="68"/>
      <c r="EX1067" s="68"/>
      <c r="EY1067" s="68"/>
      <c r="EZ1067" s="68"/>
      <c r="FA1067" s="68"/>
      <c r="FB1067" s="68"/>
      <c r="FC1067" s="68"/>
      <c r="FD1067" s="68"/>
      <c r="FE1067" s="68"/>
      <c r="FF1067" s="68"/>
      <c r="FG1067" s="68"/>
      <c r="FH1067" s="68"/>
      <c r="FI1067" s="68"/>
      <c r="FJ1067" s="68"/>
      <c r="FK1067" s="68"/>
      <c r="FL1067" s="68"/>
      <c r="FM1067" s="68"/>
      <c r="FN1067" s="68"/>
      <c r="FO1067" s="68"/>
      <c r="FP1067" s="68"/>
      <c r="FQ1067" s="68"/>
      <c r="FR1067" s="68"/>
      <c r="FS1067" s="68"/>
      <c r="FT1067" s="68"/>
      <c r="FU1067" s="68"/>
      <c r="FV1067" s="68"/>
      <c r="FW1067" s="68"/>
      <c r="FX1067" s="68"/>
      <c r="FY1067" s="68"/>
      <c r="FZ1067" s="68"/>
      <c r="GA1067" s="68"/>
      <c r="GB1067" s="68"/>
      <c r="GC1067" s="68"/>
      <c r="GD1067" s="68"/>
      <c r="GE1067" s="68"/>
      <c r="GF1067" s="68"/>
      <c r="GG1067" s="68"/>
      <c r="GH1067" s="68"/>
      <c r="GI1067" s="68"/>
      <c r="GJ1067" s="68"/>
      <c r="GK1067" s="68"/>
      <c r="GL1067" s="68"/>
      <c r="GM1067" s="68"/>
      <c r="GN1067" s="68"/>
      <c r="GO1067" s="68"/>
      <c r="GP1067" s="68"/>
      <c r="GQ1067" s="68"/>
      <c r="GR1067" s="68"/>
      <c r="GS1067" s="68"/>
      <c r="GT1067" s="68"/>
      <c r="GU1067" s="68"/>
      <c r="GV1067" s="68"/>
      <c r="GW1067" s="68"/>
      <c r="GX1067" s="68"/>
      <c r="GY1067" s="68"/>
      <c r="GZ1067" s="68"/>
      <c r="HA1067" s="68"/>
      <c r="HB1067" s="68"/>
      <c r="HC1067" s="68"/>
      <c r="HD1067" s="68"/>
      <c r="HE1067" s="68"/>
      <c r="HF1067" s="68"/>
      <c r="HG1067" s="68"/>
      <c r="HH1067" s="68"/>
      <c r="HI1067" s="68"/>
    </row>
    <row r="1068" spans="1:217" s="70" customFormat="1" ht="51">
      <c r="A1068" s="64">
        <v>1059</v>
      </c>
      <c r="B1068" s="64">
        <v>990</v>
      </c>
      <c r="C1068" s="72" t="s">
        <v>6527</v>
      </c>
      <c r="D1068" s="124">
        <v>806</v>
      </c>
      <c r="E1068" s="128" t="s">
        <v>6529</v>
      </c>
      <c r="F1068" s="109" t="s">
        <v>6528</v>
      </c>
      <c r="G1068" s="14" t="s">
        <v>6531</v>
      </c>
      <c r="H1068" s="472" t="s">
        <v>5849</v>
      </c>
      <c r="I1068" s="569" t="s">
        <v>151</v>
      </c>
      <c r="J1068" s="66" t="s">
        <v>6530</v>
      </c>
      <c r="K1068" s="13" t="s">
        <v>6533</v>
      </c>
      <c r="L1068" s="13" t="s">
        <v>6532</v>
      </c>
      <c r="M1068" s="66" t="s">
        <v>503</v>
      </c>
      <c r="N1068" s="373">
        <v>3300</v>
      </c>
      <c r="O1068" s="88">
        <v>277000</v>
      </c>
      <c r="P1068" s="83">
        <v>277000</v>
      </c>
      <c r="Q1068" s="102"/>
      <c r="R1068" s="68"/>
      <c r="S1068" s="68"/>
      <c r="T1068" s="68"/>
      <c r="U1068" s="68"/>
      <c r="V1068" s="68"/>
      <c r="W1068" s="68"/>
      <c r="X1068" s="68"/>
      <c r="Y1068" s="68"/>
      <c r="Z1068" s="68"/>
      <c r="AA1068" s="68"/>
      <c r="AB1068" s="68"/>
      <c r="AC1068" s="68"/>
      <c r="AD1068" s="68"/>
      <c r="AE1068" s="68"/>
      <c r="AF1068" s="68"/>
      <c r="AG1068" s="68"/>
      <c r="AH1068" s="68"/>
      <c r="AI1068" s="68"/>
      <c r="AJ1068" s="68"/>
      <c r="AK1068" s="68"/>
      <c r="AL1068" s="68"/>
      <c r="AM1068" s="68"/>
      <c r="AN1068" s="68"/>
      <c r="AO1068" s="68"/>
      <c r="AP1068" s="68"/>
      <c r="AQ1068" s="68"/>
      <c r="AR1068" s="68"/>
      <c r="AS1068" s="68"/>
      <c r="AT1068" s="68"/>
      <c r="AU1068" s="68"/>
      <c r="AV1068" s="68"/>
      <c r="AW1068" s="68"/>
      <c r="AX1068" s="68"/>
      <c r="AY1068" s="68"/>
      <c r="AZ1068" s="68"/>
      <c r="BA1068" s="68"/>
      <c r="BB1068" s="68"/>
      <c r="BC1068" s="68"/>
      <c r="BD1068" s="68"/>
      <c r="BE1068" s="68"/>
      <c r="BF1068" s="68"/>
      <c r="BG1068" s="68"/>
      <c r="BH1068" s="68"/>
      <c r="BI1068" s="68"/>
      <c r="BJ1068" s="68"/>
      <c r="BK1068" s="68"/>
      <c r="BL1068" s="68"/>
      <c r="BM1068" s="68"/>
      <c r="BN1068" s="68"/>
      <c r="BO1068" s="68"/>
      <c r="BP1068" s="68"/>
      <c r="BQ1068" s="68"/>
      <c r="BR1068" s="68"/>
      <c r="BS1068" s="68"/>
      <c r="BT1068" s="68"/>
      <c r="BU1068" s="68"/>
      <c r="BV1068" s="68"/>
      <c r="BW1068" s="68"/>
      <c r="BX1068" s="68"/>
      <c r="BY1068" s="68"/>
      <c r="BZ1068" s="68"/>
      <c r="CA1068" s="68"/>
      <c r="CB1068" s="68"/>
      <c r="CC1068" s="68"/>
      <c r="CD1068" s="68"/>
      <c r="CE1068" s="68"/>
      <c r="CF1068" s="68"/>
      <c r="CG1068" s="68"/>
      <c r="CH1068" s="68"/>
      <c r="CI1068" s="68"/>
      <c r="CJ1068" s="68"/>
      <c r="CK1068" s="68"/>
      <c r="CL1068" s="68"/>
      <c r="CM1068" s="68"/>
      <c r="CN1068" s="68"/>
      <c r="CO1068" s="68"/>
      <c r="CP1068" s="68"/>
      <c r="CQ1068" s="68"/>
      <c r="CR1068" s="68"/>
      <c r="CS1068" s="68"/>
      <c r="CT1068" s="68"/>
      <c r="CU1068" s="68"/>
      <c r="CV1068" s="68"/>
      <c r="CW1068" s="68"/>
      <c r="CX1068" s="68"/>
      <c r="CY1068" s="68"/>
      <c r="CZ1068" s="68"/>
      <c r="DA1068" s="68"/>
      <c r="DB1068" s="68"/>
      <c r="DC1068" s="68"/>
      <c r="DD1068" s="68"/>
      <c r="DE1068" s="68"/>
      <c r="DF1068" s="68"/>
      <c r="DG1068" s="68"/>
      <c r="DH1068" s="68"/>
      <c r="DI1068" s="68"/>
      <c r="DJ1068" s="68"/>
      <c r="DK1068" s="68"/>
      <c r="DL1068" s="68"/>
      <c r="DM1068" s="68"/>
      <c r="DN1068" s="68"/>
      <c r="DO1068" s="68"/>
      <c r="DP1068" s="68"/>
      <c r="DQ1068" s="68"/>
      <c r="DR1068" s="68"/>
      <c r="DS1068" s="68"/>
      <c r="DT1068" s="68"/>
      <c r="DU1068" s="68"/>
      <c r="DV1068" s="68"/>
      <c r="DW1068" s="68"/>
      <c r="DX1068" s="68"/>
      <c r="DY1068" s="68"/>
      <c r="DZ1068" s="68"/>
      <c r="EA1068" s="68"/>
      <c r="EB1068" s="68"/>
      <c r="EC1068" s="68"/>
      <c r="ED1068" s="68"/>
      <c r="EE1068" s="68"/>
      <c r="EF1068" s="68"/>
      <c r="EG1068" s="68"/>
      <c r="EH1068" s="68"/>
      <c r="EI1068" s="68"/>
      <c r="EJ1068" s="68"/>
      <c r="EK1068" s="68"/>
      <c r="EL1068" s="68"/>
      <c r="EM1068" s="68"/>
      <c r="EN1068" s="68"/>
      <c r="EO1068" s="68"/>
      <c r="EP1068" s="68"/>
      <c r="EQ1068" s="68"/>
      <c r="ER1068" s="68"/>
      <c r="ES1068" s="68"/>
      <c r="ET1068" s="68"/>
      <c r="EU1068" s="68"/>
      <c r="EV1068" s="68"/>
      <c r="EW1068" s="68"/>
      <c r="EX1068" s="68"/>
      <c r="EY1068" s="68"/>
      <c r="EZ1068" s="68"/>
      <c r="FA1068" s="68"/>
      <c r="FB1068" s="68"/>
      <c r="FC1068" s="68"/>
      <c r="FD1068" s="68"/>
      <c r="FE1068" s="68"/>
      <c r="FF1068" s="68"/>
      <c r="FG1068" s="68"/>
      <c r="FH1068" s="68"/>
      <c r="FI1068" s="68"/>
      <c r="FJ1068" s="68"/>
      <c r="FK1068" s="68"/>
      <c r="FL1068" s="68"/>
      <c r="FM1068" s="68"/>
      <c r="FN1068" s="68"/>
      <c r="FO1068" s="68"/>
      <c r="FP1068" s="68"/>
      <c r="FQ1068" s="68"/>
      <c r="FR1068" s="68"/>
      <c r="FS1068" s="68"/>
      <c r="FT1068" s="68"/>
      <c r="FU1068" s="68"/>
      <c r="FV1068" s="68"/>
      <c r="FW1068" s="68"/>
      <c r="FX1068" s="68"/>
      <c r="FY1068" s="68"/>
      <c r="FZ1068" s="68"/>
      <c r="GA1068" s="68"/>
      <c r="GB1068" s="68"/>
      <c r="GC1068" s="68"/>
      <c r="GD1068" s="68"/>
      <c r="GE1068" s="68"/>
      <c r="GF1068" s="68"/>
      <c r="GG1068" s="68"/>
      <c r="GH1068" s="68"/>
      <c r="GI1068" s="68"/>
      <c r="GJ1068" s="68"/>
      <c r="GK1068" s="68"/>
      <c r="GL1068" s="68"/>
      <c r="GM1068" s="68"/>
      <c r="GN1068" s="68"/>
      <c r="GO1068" s="68"/>
      <c r="GP1068" s="68"/>
      <c r="GQ1068" s="68"/>
      <c r="GR1068" s="68"/>
      <c r="GS1068" s="68"/>
      <c r="GT1068" s="68"/>
      <c r="GU1068" s="68"/>
      <c r="GV1068" s="68"/>
      <c r="GW1068" s="68"/>
      <c r="GX1068" s="68"/>
      <c r="GY1068" s="68"/>
      <c r="GZ1068" s="68"/>
      <c r="HA1068" s="68"/>
      <c r="HB1068" s="68"/>
      <c r="HC1068" s="68"/>
      <c r="HD1068" s="68"/>
      <c r="HE1068" s="68"/>
      <c r="HF1068" s="68"/>
      <c r="HG1068" s="68"/>
      <c r="HH1068" s="68"/>
      <c r="HI1068" s="68"/>
    </row>
    <row r="1069" spans="1:217" ht="51">
      <c r="A1069" s="64">
        <v>1060</v>
      </c>
      <c r="B1069" s="64">
        <v>991</v>
      </c>
      <c r="C1069" s="67" t="s">
        <v>5845</v>
      </c>
      <c r="D1069" s="295">
        <v>806</v>
      </c>
      <c r="E1069" s="689" t="s">
        <v>5847</v>
      </c>
      <c r="F1069" s="300" t="s">
        <v>5846</v>
      </c>
      <c r="G1069" s="296" t="s">
        <v>5848</v>
      </c>
      <c r="H1069" s="472" t="s">
        <v>5849</v>
      </c>
      <c r="I1069" s="567" t="s">
        <v>151</v>
      </c>
      <c r="J1069" s="72" t="s">
        <v>5834</v>
      </c>
      <c r="K1069" s="295" t="s">
        <v>5851</v>
      </c>
      <c r="L1069" s="13" t="s">
        <v>5850</v>
      </c>
      <c r="M1069" s="72" t="s">
        <v>503</v>
      </c>
      <c r="N1069" s="373">
        <v>450</v>
      </c>
      <c r="O1069" s="205">
        <v>277999</v>
      </c>
      <c r="P1069" s="83">
        <v>277999</v>
      </c>
      <c r="Q1069" s="102"/>
      <c r="R1069" s="70"/>
      <c r="S1069" s="70"/>
      <c r="T1069" s="70"/>
      <c r="U1069" s="70"/>
      <c r="V1069" s="70"/>
      <c r="W1069" s="70"/>
      <c r="X1069" s="70"/>
      <c r="Y1069" s="70"/>
      <c r="Z1069" s="70"/>
      <c r="AA1069" s="70"/>
      <c r="AB1069" s="70"/>
      <c r="AC1069" s="70"/>
      <c r="AD1069" s="70"/>
      <c r="AE1069" s="70"/>
      <c r="AF1069" s="70"/>
      <c r="AG1069" s="70"/>
      <c r="AH1069" s="70"/>
      <c r="AI1069" s="70"/>
      <c r="AJ1069" s="70"/>
      <c r="AK1069" s="70"/>
      <c r="AL1069" s="70"/>
      <c r="AM1069" s="70"/>
      <c r="AN1069" s="70"/>
      <c r="AO1069" s="70"/>
      <c r="AP1069" s="70"/>
      <c r="AQ1069" s="70"/>
      <c r="AR1069" s="70"/>
      <c r="AS1069" s="70"/>
      <c r="AT1069" s="70"/>
      <c r="AU1069" s="70"/>
      <c r="AV1069" s="70"/>
      <c r="AW1069" s="70"/>
      <c r="AX1069" s="70"/>
      <c r="AY1069" s="70"/>
      <c r="AZ1069" s="70"/>
      <c r="BA1069" s="70"/>
      <c r="BB1069" s="70"/>
      <c r="BC1069" s="70"/>
      <c r="BD1069" s="70"/>
      <c r="BE1069" s="70"/>
      <c r="BF1069" s="70"/>
      <c r="BG1069" s="70"/>
      <c r="BH1069" s="70"/>
      <c r="BI1069" s="70"/>
      <c r="BJ1069" s="70"/>
      <c r="BK1069" s="70"/>
      <c r="BL1069" s="70"/>
      <c r="BM1069" s="70"/>
      <c r="BN1069" s="70"/>
      <c r="BO1069" s="70"/>
      <c r="BP1069" s="70"/>
      <c r="BQ1069" s="70"/>
      <c r="BR1069" s="70"/>
      <c r="BS1069" s="70"/>
      <c r="BT1069" s="70"/>
      <c r="BU1069" s="70"/>
      <c r="BV1069" s="70"/>
      <c r="BW1069" s="70"/>
      <c r="BX1069" s="70"/>
      <c r="BY1069" s="70"/>
      <c r="BZ1069" s="70"/>
      <c r="CA1069" s="70"/>
      <c r="CB1069" s="70"/>
      <c r="CC1069" s="70"/>
      <c r="CD1069" s="70"/>
      <c r="CE1069" s="70"/>
      <c r="CF1069" s="70"/>
      <c r="CG1069" s="70"/>
      <c r="CH1069" s="70"/>
      <c r="CI1069" s="70"/>
      <c r="CJ1069" s="70"/>
      <c r="CK1069" s="70"/>
      <c r="CL1069" s="70"/>
      <c r="CM1069" s="70"/>
      <c r="CN1069" s="70"/>
      <c r="CO1069" s="70"/>
      <c r="CP1069" s="70"/>
      <c r="CQ1069" s="70"/>
      <c r="CR1069" s="70"/>
      <c r="CS1069" s="70"/>
      <c r="CT1069" s="70"/>
      <c r="CU1069" s="70"/>
      <c r="CV1069" s="70"/>
      <c r="CW1069" s="70"/>
      <c r="CX1069" s="70"/>
      <c r="CY1069" s="70"/>
      <c r="CZ1069" s="70"/>
      <c r="DA1069" s="70"/>
      <c r="DB1069" s="70"/>
      <c r="DC1069" s="70"/>
      <c r="DD1069" s="70"/>
      <c r="DE1069" s="70"/>
      <c r="DF1069" s="70"/>
      <c r="DG1069" s="70"/>
      <c r="DH1069" s="70"/>
      <c r="DI1069" s="70"/>
      <c r="DJ1069" s="70"/>
      <c r="DK1069" s="70"/>
      <c r="DL1069" s="70"/>
      <c r="DM1069" s="70"/>
      <c r="DN1069" s="70"/>
      <c r="DO1069" s="70"/>
      <c r="DP1069" s="70"/>
      <c r="DQ1069" s="70"/>
      <c r="DR1069" s="70"/>
      <c r="DS1069" s="70"/>
      <c r="DT1069" s="70"/>
      <c r="DU1069" s="70"/>
      <c r="DV1069" s="70"/>
      <c r="DW1069" s="70"/>
      <c r="DX1069" s="70"/>
      <c r="DY1069" s="70"/>
      <c r="DZ1069" s="70"/>
      <c r="EA1069" s="70"/>
      <c r="EB1069" s="70"/>
      <c r="EC1069" s="70"/>
      <c r="ED1069" s="70"/>
      <c r="EE1069" s="70"/>
      <c r="EF1069" s="70"/>
      <c r="EG1069" s="70"/>
      <c r="EH1069" s="70"/>
      <c r="EI1069" s="70"/>
      <c r="EJ1069" s="70"/>
      <c r="EK1069" s="70"/>
      <c r="EL1069" s="70"/>
      <c r="EM1069" s="70"/>
      <c r="EN1069" s="70"/>
      <c r="EO1069" s="70"/>
      <c r="EP1069" s="70"/>
      <c r="EQ1069" s="70"/>
      <c r="ER1069" s="70"/>
      <c r="ES1069" s="70"/>
      <c r="ET1069" s="70"/>
      <c r="EU1069" s="70"/>
      <c r="EV1069" s="70"/>
      <c r="EW1069" s="70"/>
      <c r="EX1069" s="70"/>
      <c r="EY1069" s="70"/>
      <c r="EZ1069" s="70"/>
      <c r="FA1069" s="70"/>
      <c r="FB1069" s="70"/>
      <c r="FC1069" s="70"/>
      <c r="FD1069" s="70"/>
      <c r="FE1069" s="70"/>
      <c r="FF1069" s="70"/>
      <c r="FG1069" s="70"/>
      <c r="FH1069" s="70"/>
      <c r="FI1069" s="70"/>
      <c r="FJ1069" s="70"/>
      <c r="FK1069" s="70"/>
      <c r="FL1069" s="70"/>
      <c r="FM1069" s="70"/>
      <c r="FN1069" s="70"/>
      <c r="FO1069" s="70"/>
      <c r="FP1069" s="70"/>
      <c r="FQ1069" s="70"/>
      <c r="FR1069" s="70"/>
      <c r="FS1069" s="70"/>
      <c r="FT1069" s="70"/>
      <c r="FU1069" s="70"/>
      <c r="FV1069" s="70"/>
      <c r="FW1069" s="70"/>
      <c r="FX1069" s="70"/>
      <c r="FY1069" s="70"/>
      <c r="FZ1069" s="70"/>
      <c r="GA1069" s="70"/>
      <c r="GB1069" s="70"/>
      <c r="GC1069" s="70"/>
      <c r="GD1069" s="70"/>
      <c r="GE1069" s="70"/>
      <c r="GF1069" s="70"/>
      <c r="GG1069" s="70"/>
      <c r="GH1069" s="70"/>
      <c r="GI1069" s="70"/>
      <c r="GJ1069" s="70"/>
      <c r="GK1069" s="70"/>
      <c r="GL1069" s="70"/>
      <c r="GM1069" s="70"/>
      <c r="GN1069" s="70"/>
      <c r="GO1069" s="70"/>
      <c r="GP1069" s="70"/>
      <c r="GQ1069" s="70"/>
      <c r="GR1069" s="70"/>
      <c r="GS1069" s="70"/>
      <c r="GT1069" s="70"/>
      <c r="GU1069" s="70"/>
      <c r="GV1069" s="70"/>
      <c r="GW1069" s="70"/>
      <c r="GX1069" s="70"/>
      <c r="GY1069" s="70"/>
      <c r="GZ1069" s="70"/>
      <c r="HA1069" s="70"/>
      <c r="HB1069" s="70"/>
      <c r="HC1069" s="70"/>
      <c r="HD1069" s="70"/>
      <c r="HE1069" s="70"/>
      <c r="HF1069" s="70"/>
      <c r="HG1069" s="70"/>
      <c r="HH1069" s="70"/>
      <c r="HI1069" s="70"/>
    </row>
    <row r="1070" spans="1:217" s="70" customFormat="1" ht="76.5">
      <c r="A1070" s="64">
        <v>1061</v>
      </c>
      <c r="B1070" s="64">
        <v>992</v>
      </c>
      <c r="C1070" s="1" t="s">
        <v>5764</v>
      </c>
      <c r="D1070" s="25">
        <v>807</v>
      </c>
      <c r="E1070" s="312" t="s">
        <v>548</v>
      </c>
      <c r="F1070" s="39" t="s">
        <v>5765</v>
      </c>
      <c r="G1070" s="267" t="s">
        <v>5723</v>
      </c>
      <c r="H1070" s="486" t="s">
        <v>93</v>
      </c>
      <c r="I1070" s="558" t="s">
        <v>28</v>
      </c>
      <c r="J1070" s="9" t="s">
        <v>97</v>
      </c>
      <c r="K1070" s="1" t="s">
        <v>1448</v>
      </c>
      <c r="L1070" s="1" t="s">
        <v>5766</v>
      </c>
      <c r="M1070" s="13" t="s">
        <v>30</v>
      </c>
      <c r="N1070" s="637">
        <v>220000</v>
      </c>
      <c r="O1070" s="229">
        <v>160</v>
      </c>
      <c r="P1070" s="83">
        <v>160</v>
      </c>
      <c r="Q1070" s="102"/>
      <c r="R1070" s="27"/>
      <c r="S1070" s="27"/>
      <c r="T1070" s="27"/>
      <c r="U1070" s="27"/>
      <c r="V1070" s="27"/>
      <c r="W1070" s="27"/>
      <c r="X1070" s="27"/>
      <c r="Y1070" s="27"/>
      <c r="Z1070" s="27"/>
      <c r="AA1070" s="27"/>
      <c r="AB1070" s="27"/>
      <c r="AC1070" s="27"/>
      <c r="AD1070" s="27"/>
      <c r="AE1070" s="27"/>
      <c r="AF1070" s="27"/>
      <c r="AG1070" s="27"/>
      <c r="AH1070" s="27"/>
      <c r="AI1070" s="27"/>
      <c r="AJ1070" s="27"/>
      <c r="AK1070" s="27"/>
      <c r="AL1070" s="27"/>
      <c r="AM1070" s="27"/>
      <c r="AN1070" s="27"/>
      <c r="AO1070" s="27"/>
      <c r="AP1070" s="27"/>
      <c r="AQ1070" s="27"/>
      <c r="AR1070" s="27"/>
      <c r="AS1070" s="27"/>
      <c r="AT1070" s="27"/>
      <c r="AU1070" s="27"/>
      <c r="AV1070" s="27"/>
      <c r="AW1070" s="27"/>
      <c r="AX1070" s="27"/>
      <c r="AY1070" s="27"/>
      <c r="AZ1070" s="27"/>
      <c r="BA1070" s="27"/>
      <c r="BB1070" s="27"/>
      <c r="BC1070" s="27"/>
      <c r="BD1070" s="27"/>
      <c r="BE1070" s="27"/>
      <c r="BF1070" s="27"/>
      <c r="BG1070" s="27"/>
      <c r="BH1070" s="27"/>
      <c r="BI1070" s="27"/>
      <c r="BJ1070" s="27"/>
      <c r="BK1070" s="27"/>
      <c r="BL1070" s="27"/>
      <c r="BM1070" s="27"/>
      <c r="BN1070" s="27"/>
      <c r="BO1070" s="27"/>
      <c r="BP1070" s="27"/>
      <c r="BQ1070" s="27"/>
      <c r="BR1070" s="27"/>
      <c r="BS1070" s="27"/>
      <c r="BT1070" s="27"/>
      <c r="BU1070" s="27"/>
      <c r="BV1070" s="27"/>
      <c r="BW1070" s="27"/>
      <c r="BX1070" s="27"/>
      <c r="BY1070" s="27"/>
      <c r="BZ1070" s="27"/>
      <c r="CA1070" s="27"/>
      <c r="CB1070" s="27"/>
      <c r="CC1070" s="27"/>
      <c r="CD1070" s="27"/>
      <c r="CE1070" s="27"/>
      <c r="CF1070" s="27"/>
      <c r="CG1070" s="27"/>
      <c r="CH1070" s="27"/>
      <c r="CI1070" s="27"/>
      <c r="CJ1070" s="27"/>
      <c r="CK1070" s="27"/>
      <c r="CL1070" s="27"/>
      <c r="CM1070" s="27"/>
      <c r="CN1070" s="27"/>
      <c r="CO1070" s="27"/>
      <c r="CP1070" s="27"/>
      <c r="CQ1070" s="27"/>
      <c r="CR1070" s="27"/>
      <c r="CS1070" s="27"/>
      <c r="CT1070" s="27"/>
      <c r="CU1070" s="27"/>
      <c r="CV1070" s="27"/>
      <c r="CW1070" s="27"/>
      <c r="CX1070" s="27"/>
      <c r="CY1070" s="27"/>
      <c r="CZ1070" s="27"/>
      <c r="DA1070" s="27"/>
      <c r="DB1070" s="27"/>
      <c r="DC1070" s="27"/>
      <c r="DD1070" s="27"/>
      <c r="DE1070" s="27"/>
      <c r="DF1070" s="27"/>
      <c r="DG1070" s="27"/>
      <c r="DH1070" s="27"/>
      <c r="DI1070" s="27"/>
      <c r="DJ1070" s="27"/>
      <c r="DK1070" s="27"/>
      <c r="DL1070" s="27"/>
      <c r="DM1070" s="27"/>
      <c r="DN1070" s="27"/>
      <c r="DO1070" s="27"/>
      <c r="DP1070" s="27"/>
      <c r="DQ1070" s="27"/>
      <c r="DR1070" s="27"/>
      <c r="DS1070" s="27"/>
      <c r="DT1070" s="27"/>
      <c r="DU1070" s="27"/>
      <c r="DV1070" s="27"/>
      <c r="DW1070" s="27"/>
      <c r="DX1070" s="27"/>
      <c r="DY1070" s="27"/>
      <c r="DZ1070" s="27"/>
      <c r="EA1070" s="27"/>
      <c r="EB1070" s="27"/>
      <c r="EC1070" s="27"/>
      <c r="ED1070" s="27"/>
      <c r="EE1070" s="27"/>
      <c r="EF1070" s="27"/>
      <c r="EG1070" s="27"/>
      <c r="EH1070" s="27"/>
      <c r="EI1070" s="27"/>
      <c r="EJ1070" s="27"/>
      <c r="EK1070" s="27"/>
      <c r="EL1070" s="27"/>
      <c r="EM1070" s="27"/>
      <c r="EN1070" s="27"/>
      <c r="EO1070" s="27"/>
      <c r="EP1070" s="27"/>
      <c r="EQ1070" s="27"/>
      <c r="ER1070" s="27"/>
      <c r="ES1070" s="27"/>
      <c r="ET1070" s="27"/>
      <c r="EU1070" s="27"/>
      <c r="EV1070" s="27"/>
      <c r="EW1070" s="27"/>
      <c r="EX1070" s="27"/>
      <c r="EY1070" s="27"/>
      <c r="EZ1070" s="27"/>
      <c r="FA1070" s="27"/>
      <c r="FB1070" s="27"/>
      <c r="FC1070" s="27"/>
      <c r="FD1070" s="27"/>
      <c r="FE1070" s="27"/>
      <c r="FF1070" s="27"/>
      <c r="FG1070" s="27"/>
      <c r="FH1070" s="27"/>
      <c r="FI1070" s="27"/>
      <c r="FJ1070" s="27"/>
      <c r="FK1070" s="27"/>
      <c r="FL1070" s="27"/>
      <c r="FM1070" s="27"/>
      <c r="FN1070" s="27"/>
      <c r="FO1070" s="27"/>
      <c r="FP1070" s="27"/>
      <c r="FQ1070" s="27"/>
      <c r="FR1070" s="27"/>
      <c r="FS1070" s="27"/>
      <c r="FT1070" s="27"/>
      <c r="FU1070" s="27"/>
      <c r="FV1070" s="27"/>
      <c r="FW1070" s="27"/>
      <c r="FX1070" s="27"/>
      <c r="FY1070" s="27"/>
      <c r="FZ1070" s="27"/>
      <c r="GA1070" s="27"/>
      <c r="GB1070" s="27"/>
      <c r="GC1070" s="27"/>
      <c r="GD1070" s="27"/>
      <c r="GE1070" s="27"/>
      <c r="GF1070" s="27"/>
      <c r="GG1070" s="27"/>
      <c r="GH1070" s="27"/>
      <c r="GI1070" s="27"/>
      <c r="GJ1070" s="27"/>
      <c r="GK1070" s="27"/>
      <c r="GL1070" s="27"/>
      <c r="GM1070" s="27"/>
      <c r="GN1070" s="27"/>
      <c r="GO1070" s="27"/>
      <c r="GP1070" s="27"/>
      <c r="GQ1070" s="27"/>
      <c r="GR1070" s="27"/>
      <c r="GS1070" s="27"/>
      <c r="GT1070" s="27"/>
      <c r="GU1070" s="27"/>
      <c r="GV1070" s="27"/>
      <c r="GW1070" s="27"/>
      <c r="GX1070" s="27"/>
      <c r="GY1070" s="27"/>
      <c r="GZ1070" s="27"/>
      <c r="HA1070" s="27"/>
      <c r="HB1070" s="27"/>
      <c r="HC1070" s="27"/>
      <c r="HD1070" s="27"/>
      <c r="HE1070" s="27"/>
      <c r="HF1070" s="27"/>
      <c r="HG1070" s="27"/>
      <c r="HH1070" s="27"/>
      <c r="HI1070" s="27"/>
    </row>
    <row r="1071" spans="1:217" s="70" customFormat="1" ht="76.5">
      <c r="A1071" s="64">
        <v>1062</v>
      </c>
      <c r="B1071" s="64">
        <v>993</v>
      </c>
      <c r="C1071" s="1" t="s">
        <v>5721</v>
      </c>
      <c r="D1071" s="25">
        <v>807</v>
      </c>
      <c r="E1071" s="100" t="s">
        <v>548</v>
      </c>
      <c r="F1071" s="39" t="s">
        <v>5722</v>
      </c>
      <c r="G1071" s="267" t="s">
        <v>5723</v>
      </c>
      <c r="H1071" s="450" t="s">
        <v>81</v>
      </c>
      <c r="I1071" s="558" t="s">
        <v>28</v>
      </c>
      <c r="J1071" s="3" t="s">
        <v>549</v>
      </c>
      <c r="K1071" s="1" t="s">
        <v>1448</v>
      </c>
      <c r="L1071" s="1" t="s">
        <v>5724</v>
      </c>
      <c r="M1071" s="3" t="s">
        <v>30</v>
      </c>
      <c r="N1071" s="637">
        <v>26400</v>
      </c>
      <c r="O1071" s="229">
        <v>210</v>
      </c>
      <c r="P1071" s="83">
        <v>210</v>
      </c>
      <c r="Q1071" s="102"/>
      <c r="R1071" s="27"/>
      <c r="S1071" s="27"/>
      <c r="T1071" s="27"/>
      <c r="U1071" s="27"/>
      <c r="V1071" s="27"/>
      <c r="W1071" s="27"/>
      <c r="X1071" s="27"/>
      <c r="Y1071" s="27"/>
      <c r="Z1071" s="27"/>
      <c r="AA1071" s="27"/>
      <c r="AB1071" s="27"/>
      <c r="AC1071" s="27"/>
      <c r="AD1071" s="27"/>
      <c r="AE1071" s="27"/>
      <c r="AF1071" s="27"/>
      <c r="AG1071" s="27"/>
      <c r="AH1071" s="27"/>
      <c r="AI1071" s="27"/>
      <c r="AJ1071" s="27"/>
      <c r="AK1071" s="27"/>
      <c r="AL1071" s="27"/>
      <c r="AM1071" s="27"/>
      <c r="AN1071" s="27"/>
      <c r="AO1071" s="27"/>
      <c r="AP1071" s="27"/>
      <c r="AQ1071" s="27"/>
      <c r="AR1071" s="27"/>
      <c r="AS1071" s="27"/>
      <c r="AT1071" s="27"/>
      <c r="AU1071" s="27"/>
      <c r="AV1071" s="27"/>
      <c r="AW1071" s="27"/>
      <c r="AX1071" s="27"/>
      <c r="AY1071" s="27"/>
      <c r="AZ1071" s="27"/>
      <c r="BA1071" s="27"/>
      <c r="BB1071" s="27"/>
      <c r="BC1071" s="27"/>
      <c r="BD1071" s="27"/>
      <c r="BE1071" s="27"/>
      <c r="BF1071" s="27"/>
      <c r="BG1071" s="27"/>
      <c r="BH1071" s="27"/>
      <c r="BI1071" s="27"/>
      <c r="BJ1071" s="27"/>
      <c r="BK1071" s="27"/>
      <c r="BL1071" s="27"/>
      <c r="BM1071" s="27"/>
      <c r="BN1071" s="27"/>
      <c r="BO1071" s="27"/>
      <c r="BP1071" s="27"/>
      <c r="BQ1071" s="27"/>
      <c r="BR1071" s="27"/>
      <c r="BS1071" s="27"/>
      <c r="BT1071" s="27"/>
      <c r="BU1071" s="27"/>
      <c r="BV1071" s="27"/>
      <c r="BW1071" s="27"/>
      <c r="BX1071" s="27"/>
      <c r="BY1071" s="27"/>
      <c r="BZ1071" s="27"/>
      <c r="CA1071" s="27"/>
      <c r="CB1071" s="27"/>
      <c r="CC1071" s="27"/>
      <c r="CD1071" s="27"/>
      <c r="CE1071" s="27"/>
      <c r="CF1071" s="27"/>
      <c r="CG1071" s="27"/>
      <c r="CH1071" s="27"/>
      <c r="CI1071" s="27"/>
      <c r="CJ1071" s="27"/>
      <c r="CK1071" s="27"/>
      <c r="CL1071" s="27"/>
      <c r="CM1071" s="27"/>
      <c r="CN1071" s="27"/>
      <c r="CO1071" s="27"/>
      <c r="CP1071" s="27"/>
      <c r="CQ1071" s="27"/>
      <c r="CR1071" s="27"/>
      <c r="CS1071" s="27"/>
      <c r="CT1071" s="27"/>
      <c r="CU1071" s="27"/>
      <c r="CV1071" s="27"/>
      <c r="CW1071" s="27"/>
      <c r="CX1071" s="27"/>
      <c r="CY1071" s="27"/>
      <c r="CZ1071" s="27"/>
      <c r="DA1071" s="27"/>
      <c r="DB1071" s="27"/>
      <c r="DC1071" s="27"/>
      <c r="DD1071" s="27"/>
      <c r="DE1071" s="27"/>
      <c r="DF1071" s="27"/>
      <c r="DG1071" s="27"/>
      <c r="DH1071" s="27"/>
      <c r="DI1071" s="27"/>
      <c r="DJ1071" s="27"/>
      <c r="DK1071" s="27"/>
      <c r="DL1071" s="27"/>
      <c r="DM1071" s="27"/>
      <c r="DN1071" s="27"/>
      <c r="DO1071" s="27"/>
      <c r="DP1071" s="27"/>
      <c r="DQ1071" s="27"/>
      <c r="DR1071" s="27"/>
      <c r="DS1071" s="27"/>
      <c r="DT1071" s="27"/>
      <c r="DU1071" s="27"/>
      <c r="DV1071" s="27"/>
      <c r="DW1071" s="27"/>
      <c r="DX1071" s="27"/>
      <c r="DY1071" s="27"/>
      <c r="DZ1071" s="27"/>
      <c r="EA1071" s="27"/>
      <c r="EB1071" s="27"/>
      <c r="EC1071" s="27"/>
      <c r="ED1071" s="27"/>
      <c r="EE1071" s="27"/>
      <c r="EF1071" s="27"/>
      <c r="EG1071" s="27"/>
      <c r="EH1071" s="27"/>
      <c r="EI1071" s="27"/>
      <c r="EJ1071" s="27"/>
      <c r="EK1071" s="27"/>
      <c r="EL1071" s="27"/>
      <c r="EM1071" s="27"/>
      <c r="EN1071" s="27"/>
      <c r="EO1071" s="27"/>
      <c r="EP1071" s="27"/>
      <c r="EQ1071" s="27"/>
      <c r="ER1071" s="27"/>
      <c r="ES1071" s="27"/>
      <c r="ET1071" s="27"/>
      <c r="EU1071" s="27"/>
      <c r="EV1071" s="27"/>
      <c r="EW1071" s="27"/>
      <c r="EX1071" s="27"/>
      <c r="EY1071" s="27"/>
      <c r="EZ1071" s="27"/>
      <c r="FA1071" s="27"/>
      <c r="FB1071" s="27"/>
      <c r="FC1071" s="27"/>
      <c r="FD1071" s="27"/>
      <c r="FE1071" s="27"/>
      <c r="FF1071" s="27"/>
      <c r="FG1071" s="27"/>
      <c r="FH1071" s="27"/>
      <c r="FI1071" s="27"/>
      <c r="FJ1071" s="27"/>
      <c r="FK1071" s="27"/>
      <c r="FL1071" s="27"/>
      <c r="FM1071" s="27"/>
      <c r="FN1071" s="27"/>
      <c r="FO1071" s="27"/>
      <c r="FP1071" s="27"/>
      <c r="FQ1071" s="27"/>
      <c r="FR1071" s="27"/>
      <c r="FS1071" s="27"/>
      <c r="FT1071" s="27"/>
      <c r="FU1071" s="27"/>
      <c r="FV1071" s="27"/>
      <c r="FW1071" s="27"/>
      <c r="FX1071" s="27"/>
      <c r="FY1071" s="27"/>
      <c r="FZ1071" s="27"/>
      <c r="GA1071" s="27"/>
      <c r="GB1071" s="27"/>
      <c r="GC1071" s="27"/>
      <c r="GD1071" s="27"/>
      <c r="GE1071" s="27"/>
      <c r="GF1071" s="27"/>
      <c r="GG1071" s="27"/>
      <c r="GH1071" s="27"/>
      <c r="GI1071" s="27"/>
      <c r="GJ1071" s="27"/>
      <c r="GK1071" s="27"/>
      <c r="GL1071" s="27"/>
      <c r="GM1071" s="27"/>
      <c r="GN1071" s="27"/>
      <c r="GO1071" s="27"/>
      <c r="GP1071" s="27"/>
      <c r="GQ1071" s="27"/>
      <c r="GR1071" s="27"/>
      <c r="GS1071" s="27"/>
      <c r="GT1071" s="27"/>
      <c r="GU1071" s="27"/>
      <c r="GV1071" s="27"/>
      <c r="GW1071" s="27"/>
      <c r="GX1071" s="27"/>
      <c r="GY1071" s="27"/>
      <c r="GZ1071" s="27"/>
      <c r="HA1071" s="27"/>
      <c r="HB1071" s="27"/>
      <c r="HC1071" s="27"/>
      <c r="HD1071" s="27"/>
      <c r="HE1071" s="27"/>
      <c r="HF1071" s="27"/>
      <c r="HG1071" s="27"/>
      <c r="HH1071" s="27"/>
      <c r="HI1071" s="27"/>
    </row>
    <row r="1072" spans="1:217" ht="76.5">
      <c r="A1072" s="64">
        <v>1063</v>
      </c>
      <c r="B1072" s="64">
        <v>994</v>
      </c>
      <c r="C1072" s="1" t="s">
        <v>5767</v>
      </c>
      <c r="D1072" s="25">
        <v>807</v>
      </c>
      <c r="E1072" s="312" t="s">
        <v>548</v>
      </c>
      <c r="F1072" s="39" t="s">
        <v>5722</v>
      </c>
      <c r="G1072" s="267" t="s">
        <v>5723</v>
      </c>
      <c r="H1072" s="486" t="s">
        <v>93</v>
      </c>
      <c r="I1072" s="558" t="s">
        <v>28</v>
      </c>
      <c r="J1072" s="9" t="s">
        <v>549</v>
      </c>
      <c r="K1072" s="1" t="s">
        <v>1448</v>
      </c>
      <c r="L1072" s="1" t="s">
        <v>5724</v>
      </c>
      <c r="M1072" s="46" t="s">
        <v>30</v>
      </c>
      <c r="N1072" s="637">
        <v>220000</v>
      </c>
      <c r="O1072" s="229">
        <v>210</v>
      </c>
      <c r="P1072" s="83">
        <v>210</v>
      </c>
      <c r="Q1072" s="102"/>
    </row>
    <row r="1073" spans="1:221" ht="25.5">
      <c r="A1073" s="64">
        <v>1064</v>
      </c>
      <c r="B1073" s="64">
        <v>995</v>
      </c>
      <c r="C1073" s="69" t="s">
        <v>4657</v>
      </c>
      <c r="D1073" s="25">
        <v>807</v>
      </c>
      <c r="E1073" s="685" t="s">
        <v>548</v>
      </c>
      <c r="F1073" s="47" t="s">
        <v>4658</v>
      </c>
      <c r="G1073" s="145" t="s">
        <v>2150</v>
      </c>
      <c r="H1073" s="458" t="s">
        <v>93</v>
      </c>
      <c r="I1073" s="578" t="s">
        <v>28</v>
      </c>
      <c r="J1073" s="25" t="s">
        <v>1512</v>
      </c>
      <c r="K1073" s="45" t="s">
        <v>4660</v>
      </c>
      <c r="L1073" s="45" t="s">
        <v>4659</v>
      </c>
      <c r="M1073" s="1" t="s">
        <v>30</v>
      </c>
      <c r="N1073" s="637">
        <v>22000</v>
      </c>
      <c r="O1073" s="131">
        <v>1299</v>
      </c>
      <c r="P1073" s="83">
        <v>1299</v>
      </c>
      <c r="Q1073" s="102"/>
    </row>
    <row r="1074" spans="1:221" ht="63.75">
      <c r="A1074" s="64">
        <v>1065</v>
      </c>
      <c r="B1074" s="64">
        <v>996</v>
      </c>
      <c r="C1074" s="13" t="s">
        <v>546</v>
      </c>
      <c r="D1074" s="124">
        <v>807</v>
      </c>
      <c r="E1074" s="102" t="s">
        <v>548</v>
      </c>
      <c r="F1074" s="41" t="s">
        <v>547</v>
      </c>
      <c r="G1074" s="14" t="s">
        <v>550</v>
      </c>
      <c r="H1074" s="451" t="s">
        <v>98</v>
      </c>
      <c r="I1074" s="559" t="s">
        <v>28</v>
      </c>
      <c r="J1074" s="13" t="s">
        <v>549</v>
      </c>
      <c r="K1074" s="13" t="s">
        <v>552</v>
      </c>
      <c r="L1074" s="13" t="s">
        <v>551</v>
      </c>
      <c r="M1074" s="13" t="s">
        <v>30</v>
      </c>
      <c r="N1074" s="636">
        <v>26400</v>
      </c>
      <c r="O1074" s="82">
        <v>818</v>
      </c>
      <c r="P1074" s="83">
        <v>818</v>
      </c>
      <c r="Q1074" s="102"/>
    </row>
    <row r="1075" spans="1:221" ht="51">
      <c r="A1075" s="64">
        <v>1066</v>
      </c>
      <c r="B1075" s="64">
        <v>997</v>
      </c>
      <c r="C1075" s="1" t="s">
        <v>4520</v>
      </c>
      <c r="D1075" s="25">
        <v>807</v>
      </c>
      <c r="E1075" s="102" t="s">
        <v>4358</v>
      </c>
      <c r="F1075" s="41" t="s">
        <v>4521</v>
      </c>
      <c r="G1075" s="14" t="s">
        <v>2235</v>
      </c>
      <c r="H1075" s="451" t="s">
        <v>4522</v>
      </c>
      <c r="I1075" s="559" t="s">
        <v>28</v>
      </c>
      <c r="J1075" s="13" t="s">
        <v>1512</v>
      </c>
      <c r="K1075" s="119" t="s">
        <v>4524</v>
      </c>
      <c r="L1075" s="13" t="s">
        <v>4523</v>
      </c>
      <c r="M1075" s="13" t="s">
        <v>30</v>
      </c>
      <c r="N1075" s="637">
        <v>22000</v>
      </c>
      <c r="O1075" s="132">
        <v>1950</v>
      </c>
      <c r="P1075" s="83">
        <v>1950</v>
      </c>
      <c r="Q1075" s="102"/>
    </row>
    <row r="1076" spans="1:221" ht="51">
      <c r="A1076" s="64">
        <v>1067</v>
      </c>
      <c r="B1076" s="64">
        <v>998</v>
      </c>
      <c r="C1076" s="1" t="s">
        <v>4537</v>
      </c>
      <c r="D1076" s="25">
        <v>807</v>
      </c>
      <c r="E1076" s="312" t="s">
        <v>548</v>
      </c>
      <c r="F1076" s="41" t="s">
        <v>4521</v>
      </c>
      <c r="G1076" s="14" t="s">
        <v>2235</v>
      </c>
      <c r="H1076" s="505" t="s">
        <v>4538</v>
      </c>
      <c r="I1076" s="591" t="s">
        <v>28</v>
      </c>
      <c r="J1076" s="11" t="s">
        <v>2277</v>
      </c>
      <c r="K1076" s="119" t="s">
        <v>4524</v>
      </c>
      <c r="L1076" s="13" t="s">
        <v>4523</v>
      </c>
      <c r="M1076" s="11" t="s">
        <v>30</v>
      </c>
      <c r="N1076" s="637">
        <v>48400</v>
      </c>
      <c r="O1076" s="132">
        <v>1950</v>
      </c>
      <c r="P1076" s="83">
        <v>1950</v>
      </c>
      <c r="Q1076" s="102"/>
    </row>
    <row r="1077" spans="1:221" s="70" customFormat="1" ht="38.25">
      <c r="A1077" s="64">
        <v>1068</v>
      </c>
      <c r="B1077" s="64">
        <v>999</v>
      </c>
      <c r="C1077" s="211" t="s">
        <v>2315</v>
      </c>
      <c r="D1077" s="295">
        <v>807</v>
      </c>
      <c r="E1077" s="717" t="s">
        <v>548</v>
      </c>
      <c r="F1077" s="214" t="s">
        <v>2316</v>
      </c>
      <c r="G1077" s="215" t="s">
        <v>108</v>
      </c>
      <c r="H1077" s="530" t="s">
        <v>2317</v>
      </c>
      <c r="I1077" s="559" t="s">
        <v>28</v>
      </c>
      <c r="J1077" s="13" t="s">
        <v>788</v>
      </c>
      <c r="K1077" s="35" t="s">
        <v>754</v>
      </c>
      <c r="L1077" s="35" t="s">
        <v>2318</v>
      </c>
      <c r="M1077" s="35" t="s">
        <v>30</v>
      </c>
      <c r="N1077" s="636">
        <v>22000</v>
      </c>
      <c r="O1077" s="82">
        <v>1900</v>
      </c>
      <c r="P1077" s="83">
        <v>1900</v>
      </c>
      <c r="Q1077" s="102"/>
      <c r="R1077" s="27"/>
      <c r="S1077" s="27"/>
      <c r="T1077" s="27"/>
      <c r="U1077" s="27"/>
      <c r="V1077" s="27"/>
      <c r="W1077" s="27"/>
      <c r="X1077" s="27"/>
      <c r="Y1077" s="27"/>
      <c r="Z1077" s="27"/>
      <c r="AA1077" s="27"/>
      <c r="AB1077" s="27"/>
      <c r="AC1077" s="27"/>
      <c r="AD1077" s="27"/>
      <c r="AE1077" s="27"/>
      <c r="AF1077" s="27"/>
      <c r="AG1077" s="27"/>
      <c r="AH1077" s="27"/>
      <c r="AI1077" s="27"/>
      <c r="AJ1077" s="27"/>
      <c r="AK1077" s="27"/>
      <c r="AL1077" s="27"/>
      <c r="AM1077" s="27"/>
      <c r="AN1077" s="27"/>
      <c r="AO1077" s="27"/>
      <c r="AP1077" s="27"/>
      <c r="AQ1077" s="27"/>
      <c r="AR1077" s="27"/>
      <c r="AS1077" s="27"/>
      <c r="AT1077" s="27"/>
      <c r="AU1077" s="27"/>
      <c r="AV1077" s="27"/>
      <c r="AW1077" s="27"/>
      <c r="AX1077" s="27"/>
      <c r="AY1077" s="27"/>
      <c r="AZ1077" s="27"/>
      <c r="BA1077" s="27"/>
      <c r="BB1077" s="27"/>
      <c r="BC1077" s="27"/>
      <c r="BD1077" s="27"/>
      <c r="BE1077" s="27"/>
      <c r="BF1077" s="27"/>
      <c r="BG1077" s="27"/>
      <c r="BH1077" s="27"/>
      <c r="BI1077" s="27"/>
      <c r="BJ1077" s="27"/>
      <c r="BK1077" s="27"/>
      <c r="BL1077" s="27"/>
      <c r="BM1077" s="27"/>
      <c r="BN1077" s="27"/>
      <c r="BO1077" s="27"/>
      <c r="BP1077" s="27"/>
      <c r="BQ1077" s="27"/>
      <c r="BR1077" s="27"/>
      <c r="BS1077" s="27"/>
      <c r="BT1077" s="27"/>
      <c r="BU1077" s="27"/>
      <c r="BV1077" s="27"/>
      <c r="BW1077" s="27"/>
      <c r="BX1077" s="27"/>
      <c r="BY1077" s="27"/>
      <c r="BZ1077" s="27"/>
      <c r="CA1077" s="27"/>
      <c r="CB1077" s="27"/>
      <c r="CC1077" s="27"/>
      <c r="CD1077" s="27"/>
      <c r="CE1077" s="27"/>
      <c r="CF1077" s="27"/>
      <c r="CG1077" s="27"/>
      <c r="CH1077" s="27"/>
      <c r="CI1077" s="27"/>
      <c r="CJ1077" s="27"/>
      <c r="CK1077" s="27"/>
      <c r="CL1077" s="27"/>
      <c r="CM1077" s="27"/>
      <c r="CN1077" s="27"/>
      <c r="CO1077" s="27"/>
      <c r="CP1077" s="27"/>
      <c r="CQ1077" s="27"/>
      <c r="CR1077" s="27"/>
      <c r="CS1077" s="27"/>
      <c r="CT1077" s="27"/>
      <c r="CU1077" s="27"/>
      <c r="CV1077" s="27"/>
      <c r="CW1077" s="27"/>
      <c r="CX1077" s="27"/>
      <c r="CY1077" s="27"/>
      <c r="CZ1077" s="27"/>
      <c r="DA1077" s="27"/>
      <c r="DB1077" s="27"/>
      <c r="DC1077" s="27"/>
      <c r="DD1077" s="27"/>
      <c r="DE1077" s="27"/>
      <c r="DF1077" s="27"/>
      <c r="DG1077" s="27"/>
      <c r="DH1077" s="27"/>
      <c r="DI1077" s="27"/>
      <c r="DJ1077" s="27"/>
      <c r="DK1077" s="27"/>
      <c r="DL1077" s="27"/>
      <c r="DM1077" s="27"/>
      <c r="DN1077" s="27"/>
      <c r="DO1077" s="27"/>
      <c r="DP1077" s="27"/>
      <c r="DQ1077" s="27"/>
      <c r="DR1077" s="27"/>
      <c r="DS1077" s="27"/>
      <c r="DT1077" s="27"/>
      <c r="DU1077" s="27"/>
      <c r="DV1077" s="27"/>
      <c r="DW1077" s="27"/>
      <c r="DX1077" s="27"/>
      <c r="DY1077" s="27"/>
      <c r="DZ1077" s="27"/>
      <c r="EA1077" s="27"/>
      <c r="EB1077" s="27"/>
      <c r="EC1077" s="27"/>
      <c r="ED1077" s="27"/>
      <c r="EE1077" s="27"/>
      <c r="EF1077" s="27"/>
      <c r="EG1077" s="27"/>
      <c r="EH1077" s="27"/>
      <c r="EI1077" s="27"/>
      <c r="EJ1077" s="27"/>
      <c r="EK1077" s="27"/>
      <c r="EL1077" s="27"/>
      <c r="EM1077" s="27"/>
      <c r="EN1077" s="27"/>
      <c r="EO1077" s="27"/>
      <c r="EP1077" s="27"/>
      <c r="EQ1077" s="27"/>
      <c r="ER1077" s="27"/>
      <c r="ES1077" s="27"/>
      <c r="ET1077" s="27"/>
      <c r="EU1077" s="27"/>
      <c r="EV1077" s="27"/>
      <c r="EW1077" s="27"/>
      <c r="EX1077" s="27"/>
      <c r="EY1077" s="27"/>
      <c r="EZ1077" s="27"/>
      <c r="FA1077" s="27"/>
      <c r="FB1077" s="27"/>
      <c r="FC1077" s="27"/>
      <c r="FD1077" s="27"/>
      <c r="FE1077" s="27"/>
      <c r="FF1077" s="27"/>
      <c r="FG1077" s="27"/>
      <c r="FH1077" s="27"/>
      <c r="FI1077" s="27"/>
      <c r="FJ1077" s="27"/>
      <c r="FK1077" s="27"/>
      <c r="FL1077" s="27"/>
      <c r="FM1077" s="27"/>
      <c r="FN1077" s="27"/>
      <c r="FO1077" s="27"/>
      <c r="FP1077" s="27"/>
      <c r="FQ1077" s="27"/>
      <c r="FR1077" s="27"/>
      <c r="FS1077" s="27"/>
      <c r="FT1077" s="27"/>
      <c r="FU1077" s="27"/>
      <c r="FV1077" s="27"/>
      <c r="FW1077" s="27"/>
      <c r="FX1077" s="27"/>
      <c r="FY1077" s="27"/>
      <c r="FZ1077" s="27"/>
      <c r="GA1077" s="27"/>
      <c r="GB1077" s="27"/>
      <c r="GC1077" s="27"/>
      <c r="GD1077" s="27"/>
      <c r="GE1077" s="27"/>
      <c r="GF1077" s="27"/>
      <c r="GG1077" s="27"/>
      <c r="GH1077" s="27"/>
      <c r="GI1077" s="27"/>
      <c r="GJ1077" s="27"/>
      <c r="GK1077" s="27"/>
      <c r="GL1077" s="27"/>
      <c r="GM1077" s="27"/>
      <c r="GN1077" s="27"/>
      <c r="GO1077" s="27"/>
      <c r="GP1077" s="27"/>
      <c r="GQ1077" s="27"/>
      <c r="GR1077" s="27"/>
      <c r="GS1077" s="27"/>
      <c r="GT1077" s="27"/>
      <c r="GU1077" s="27"/>
      <c r="GV1077" s="27"/>
      <c r="GW1077" s="27"/>
      <c r="GX1077" s="27"/>
      <c r="GY1077" s="27"/>
      <c r="GZ1077" s="27"/>
      <c r="HA1077" s="27"/>
      <c r="HB1077" s="27"/>
      <c r="HC1077" s="27"/>
      <c r="HD1077" s="27"/>
      <c r="HE1077" s="27"/>
      <c r="HF1077" s="27"/>
      <c r="HG1077" s="27"/>
      <c r="HH1077" s="27"/>
      <c r="HI1077" s="27"/>
    </row>
    <row r="1078" spans="1:221" s="70" customFormat="1" ht="38.25">
      <c r="A1078" s="64">
        <v>1069</v>
      </c>
      <c r="B1078" s="64">
        <v>1000</v>
      </c>
      <c r="C1078" s="1" t="s">
        <v>4275</v>
      </c>
      <c r="D1078" s="25">
        <v>807</v>
      </c>
      <c r="E1078" s="312" t="s">
        <v>548</v>
      </c>
      <c r="F1078" s="39" t="s">
        <v>4198</v>
      </c>
      <c r="G1078" s="267" t="s">
        <v>4199</v>
      </c>
      <c r="H1078" s="525" t="s">
        <v>93</v>
      </c>
      <c r="I1078" s="558" t="s">
        <v>28</v>
      </c>
      <c r="J1078" s="235" t="s">
        <v>1512</v>
      </c>
      <c r="K1078" s="1" t="s">
        <v>4058</v>
      </c>
      <c r="L1078" s="1" t="s">
        <v>4200</v>
      </c>
      <c r="M1078" s="13" t="s">
        <v>30</v>
      </c>
      <c r="N1078" s="637">
        <v>55000</v>
      </c>
      <c r="O1078" s="128">
        <v>790</v>
      </c>
      <c r="P1078" s="83">
        <v>790</v>
      </c>
      <c r="Q1078" s="102"/>
      <c r="R1078" s="27"/>
      <c r="S1078" s="27"/>
      <c r="T1078" s="27"/>
      <c r="U1078" s="27"/>
      <c r="V1078" s="27"/>
      <c r="W1078" s="27"/>
      <c r="X1078" s="27"/>
      <c r="Y1078" s="27"/>
      <c r="Z1078" s="27"/>
      <c r="AA1078" s="27"/>
      <c r="AB1078" s="27"/>
      <c r="AC1078" s="27"/>
      <c r="AD1078" s="27"/>
      <c r="AE1078" s="27"/>
      <c r="AF1078" s="27"/>
      <c r="AG1078" s="27"/>
      <c r="AH1078" s="27"/>
      <c r="AI1078" s="27"/>
      <c r="AJ1078" s="27"/>
      <c r="AK1078" s="27"/>
      <c r="AL1078" s="27"/>
      <c r="AM1078" s="27"/>
      <c r="AN1078" s="27"/>
      <c r="AO1078" s="27"/>
      <c r="AP1078" s="27"/>
      <c r="AQ1078" s="27"/>
      <c r="AR1078" s="27"/>
      <c r="AS1078" s="27"/>
      <c r="AT1078" s="27"/>
      <c r="AU1078" s="27"/>
      <c r="AV1078" s="27"/>
      <c r="AW1078" s="27"/>
      <c r="AX1078" s="27"/>
      <c r="AY1078" s="27"/>
      <c r="AZ1078" s="27"/>
      <c r="BA1078" s="27"/>
      <c r="BB1078" s="27"/>
      <c r="BC1078" s="27"/>
      <c r="BD1078" s="27"/>
      <c r="BE1078" s="27"/>
      <c r="BF1078" s="27"/>
      <c r="BG1078" s="27"/>
      <c r="BH1078" s="27"/>
      <c r="BI1078" s="27"/>
      <c r="BJ1078" s="27"/>
      <c r="BK1078" s="27"/>
      <c r="BL1078" s="27"/>
      <c r="BM1078" s="27"/>
      <c r="BN1078" s="27"/>
      <c r="BO1078" s="27"/>
      <c r="BP1078" s="27"/>
      <c r="BQ1078" s="27"/>
      <c r="BR1078" s="27"/>
      <c r="BS1078" s="27"/>
      <c r="BT1078" s="27"/>
      <c r="BU1078" s="27"/>
      <c r="BV1078" s="27"/>
      <c r="BW1078" s="27"/>
      <c r="BX1078" s="27"/>
      <c r="BY1078" s="27"/>
      <c r="BZ1078" s="27"/>
      <c r="CA1078" s="27"/>
      <c r="CB1078" s="27"/>
      <c r="CC1078" s="27"/>
      <c r="CD1078" s="27"/>
      <c r="CE1078" s="27"/>
      <c r="CF1078" s="27"/>
      <c r="CG1078" s="27"/>
      <c r="CH1078" s="27"/>
      <c r="CI1078" s="27"/>
      <c r="CJ1078" s="27"/>
      <c r="CK1078" s="27"/>
      <c r="CL1078" s="27"/>
      <c r="CM1078" s="27"/>
      <c r="CN1078" s="27"/>
      <c r="CO1078" s="27"/>
      <c r="CP1078" s="27"/>
      <c r="CQ1078" s="27"/>
      <c r="CR1078" s="27"/>
      <c r="CS1078" s="27"/>
      <c r="CT1078" s="27"/>
      <c r="CU1078" s="27"/>
      <c r="CV1078" s="27"/>
      <c r="CW1078" s="27"/>
      <c r="CX1078" s="27"/>
      <c r="CY1078" s="27"/>
      <c r="CZ1078" s="27"/>
      <c r="DA1078" s="27"/>
      <c r="DB1078" s="27"/>
      <c r="DC1078" s="27"/>
      <c r="DD1078" s="27"/>
      <c r="DE1078" s="27"/>
      <c r="DF1078" s="27"/>
      <c r="DG1078" s="27"/>
      <c r="DH1078" s="27"/>
      <c r="DI1078" s="27"/>
      <c r="DJ1078" s="27"/>
      <c r="DK1078" s="27"/>
      <c r="DL1078" s="27"/>
      <c r="DM1078" s="27"/>
      <c r="DN1078" s="27"/>
      <c r="DO1078" s="27"/>
      <c r="DP1078" s="27"/>
      <c r="DQ1078" s="27"/>
      <c r="DR1078" s="27"/>
      <c r="DS1078" s="27"/>
      <c r="DT1078" s="27"/>
      <c r="DU1078" s="27"/>
      <c r="DV1078" s="27"/>
      <c r="DW1078" s="27"/>
      <c r="DX1078" s="27"/>
      <c r="DY1078" s="27"/>
      <c r="DZ1078" s="27"/>
      <c r="EA1078" s="27"/>
      <c r="EB1078" s="27"/>
      <c r="EC1078" s="27"/>
      <c r="ED1078" s="27"/>
      <c r="EE1078" s="27"/>
      <c r="EF1078" s="27"/>
      <c r="EG1078" s="27"/>
      <c r="EH1078" s="27"/>
      <c r="EI1078" s="27"/>
      <c r="EJ1078" s="27"/>
      <c r="EK1078" s="27"/>
      <c r="EL1078" s="27"/>
      <c r="EM1078" s="27"/>
      <c r="EN1078" s="27"/>
      <c r="EO1078" s="27"/>
      <c r="EP1078" s="27"/>
      <c r="EQ1078" s="27"/>
      <c r="ER1078" s="27"/>
      <c r="ES1078" s="27"/>
      <c r="ET1078" s="27"/>
      <c r="EU1078" s="27"/>
      <c r="EV1078" s="27"/>
      <c r="EW1078" s="27"/>
      <c r="EX1078" s="27"/>
      <c r="EY1078" s="27"/>
      <c r="EZ1078" s="27"/>
      <c r="FA1078" s="27"/>
      <c r="FB1078" s="27"/>
      <c r="FC1078" s="27"/>
      <c r="FD1078" s="27"/>
      <c r="FE1078" s="27"/>
      <c r="FF1078" s="27"/>
      <c r="FG1078" s="27"/>
      <c r="FH1078" s="27"/>
      <c r="FI1078" s="27"/>
      <c r="FJ1078" s="27"/>
      <c r="FK1078" s="27"/>
      <c r="FL1078" s="27"/>
      <c r="FM1078" s="27"/>
      <c r="FN1078" s="27"/>
      <c r="FO1078" s="27"/>
      <c r="FP1078" s="27"/>
      <c r="FQ1078" s="27"/>
      <c r="FR1078" s="27"/>
      <c r="FS1078" s="27"/>
      <c r="FT1078" s="27"/>
      <c r="FU1078" s="27"/>
      <c r="FV1078" s="27"/>
      <c r="FW1078" s="27"/>
      <c r="FX1078" s="27"/>
      <c r="FY1078" s="27"/>
      <c r="FZ1078" s="27"/>
      <c r="GA1078" s="27"/>
      <c r="GB1078" s="27"/>
      <c r="GC1078" s="27"/>
      <c r="GD1078" s="27"/>
      <c r="GE1078" s="27"/>
      <c r="GF1078" s="27"/>
      <c r="GG1078" s="27"/>
      <c r="GH1078" s="27"/>
      <c r="GI1078" s="27"/>
      <c r="GJ1078" s="27"/>
      <c r="GK1078" s="27"/>
      <c r="GL1078" s="27"/>
      <c r="GM1078" s="27"/>
      <c r="GN1078" s="27"/>
      <c r="GO1078" s="27"/>
      <c r="GP1078" s="27"/>
      <c r="GQ1078" s="27"/>
      <c r="GR1078" s="27"/>
      <c r="GS1078" s="27"/>
      <c r="GT1078" s="27"/>
      <c r="GU1078" s="27"/>
      <c r="GV1078" s="27"/>
      <c r="GW1078" s="27"/>
      <c r="GX1078" s="27"/>
      <c r="GY1078" s="27"/>
      <c r="GZ1078" s="27"/>
      <c r="HA1078" s="27"/>
      <c r="HB1078" s="27"/>
      <c r="HC1078" s="27"/>
      <c r="HD1078" s="27"/>
      <c r="HE1078" s="27"/>
      <c r="HF1078" s="27"/>
      <c r="HG1078" s="27"/>
      <c r="HH1078" s="27"/>
      <c r="HI1078" s="27"/>
    </row>
    <row r="1079" spans="1:221" s="70" customFormat="1" ht="38.25">
      <c r="A1079" s="64">
        <v>1070</v>
      </c>
      <c r="B1079" s="64">
        <v>1001</v>
      </c>
      <c r="C1079" s="67" t="s">
        <v>6636</v>
      </c>
      <c r="D1079" s="124">
        <v>808</v>
      </c>
      <c r="E1079" s="689" t="s">
        <v>6638</v>
      </c>
      <c r="F1079" s="109" t="s">
        <v>6637</v>
      </c>
      <c r="G1079" s="14" t="s">
        <v>6640</v>
      </c>
      <c r="H1079" s="472" t="s">
        <v>186</v>
      </c>
      <c r="I1079" s="567" t="s">
        <v>28</v>
      </c>
      <c r="J1079" s="72" t="s">
        <v>6639</v>
      </c>
      <c r="K1079" s="13" t="s">
        <v>6642</v>
      </c>
      <c r="L1079" s="13" t="s">
        <v>6641</v>
      </c>
      <c r="M1079" s="72" t="s">
        <v>30</v>
      </c>
      <c r="N1079" s="373">
        <v>11000</v>
      </c>
      <c r="O1079" s="88">
        <v>4183</v>
      </c>
      <c r="P1079" s="83">
        <v>4183</v>
      </c>
      <c r="Q1079" s="102"/>
      <c r="R1079" s="68"/>
      <c r="S1079" s="68"/>
      <c r="T1079" s="68"/>
      <c r="U1079" s="68"/>
      <c r="V1079" s="68"/>
      <c r="W1079" s="68"/>
      <c r="X1079" s="68"/>
      <c r="Y1079" s="68"/>
      <c r="Z1079" s="68"/>
      <c r="AA1079" s="68"/>
      <c r="AB1079" s="68"/>
      <c r="AC1079" s="68"/>
      <c r="AD1079" s="68"/>
      <c r="AE1079" s="68"/>
      <c r="AF1079" s="68"/>
      <c r="AG1079" s="68"/>
      <c r="AH1079" s="68"/>
      <c r="AI1079" s="68"/>
      <c r="AJ1079" s="68"/>
      <c r="AK1079" s="68"/>
      <c r="AL1079" s="68"/>
      <c r="AM1079" s="68"/>
      <c r="AN1079" s="68"/>
      <c r="AO1079" s="68"/>
      <c r="AP1079" s="68"/>
      <c r="AQ1079" s="68"/>
      <c r="AR1079" s="68"/>
      <c r="AS1079" s="68"/>
      <c r="AT1079" s="68"/>
      <c r="AU1079" s="68"/>
      <c r="AV1079" s="68"/>
      <c r="AW1079" s="68"/>
      <c r="AX1079" s="68"/>
      <c r="AY1079" s="68"/>
      <c r="AZ1079" s="68"/>
      <c r="BA1079" s="68"/>
      <c r="BB1079" s="68"/>
      <c r="BC1079" s="68"/>
      <c r="BD1079" s="68"/>
      <c r="BE1079" s="68"/>
      <c r="BF1079" s="68"/>
      <c r="BG1079" s="68"/>
      <c r="BH1079" s="68"/>
      <c r="BI1079" s="68"/>
      <c r="BJ1079" s="68"/>
      <c r="BK1079" s="68"/>
      <c r="BL1079" s="68"/>
      <c r="BM1079" s="68"/>
      <c r="BN1079" s="68"/>
      <c r="BO1079" s="68"/>
      <c r="BP1079" s="68"/>
      <c r="BQ1079" s="68"/>
      <c r="BR1079" s="68"/>
      <c r="BS1079" s="68"/>
      <c r="BT1079" s="68"/>
      <c r="BU1079" s="68"/>
      <c r="BV1079" s="68"/>
      <c r="BW1079" s="68"/>
      <c r="BX1079" s="68"/>
      <c r="BY1079" s="68"/>
      <c r="BZ1079" s="68"/>
      <c r="CA1079" s="68"/>
      <c r="CB1079" s="68"/>
      <c r="CC1079" s="68"/>
      <c r="CD1079" s="68"/>
      <c r="CE1079" s="68"/>
      <c r="CF1079" s="68"/>
      <c r="CG1079" s="68"/>
      <c r="CH1079" s="68"/>
      <c r="CI1079" s="68"/>
      <c r="CJ1079" s="68"/>
      <c r="CK1079" s="68"/>
      <c r="CL1079" s="68"/>
      <c r="CM1079" s="68"/>
      <c r="CN1079" s="68"/>
      <c r="CO1079" s="68"/>
      <c r="CP1079" s="68"/>
      <c r="CQ1079" s="68"/>
      <c r="CR1079" s="68"/>
      <c r="CS1079" s="68"/>
      <c r="CT1079" s="68"/>
      <c r="CU1079" s="68"/>
      <c r="CV1079" s="68"/>
      <c r="CW1079" s="68"/>
      <c r="CX1079" s="68"/>
      <c r="CY1079" s="68"/>
      <c r="CZ1079" s="68"/>
      <c r="DA1079" s="68"/>
      <c r="DB1079" s="68"/>
      <c r="DC1079" s="68"/>
      <c r="DD1079" s="68"/>
      <c r="DE1079" s="68"/>
      <c r="DF1079" s="68"/>
      <c r="DG1079" s="68"/>
      <c r="DH1079" s="68"/>
      <c r="DI1079" s="68"/>
      <c r="DJ1079" s="68"/>
      <c r="DK1079" s="68"/>
      <c r="DL1079" s="68"/>
      <c r="DM1079" s="68"/>
      <c r="DN1079" s="68"/>
      <c r="DO1079" s="68"/>
      <c r="DP1079" s="68"/>
      <c r="DQ1079" s="68"/>
      <c r="DR1079" s="68"/>
      <c r="DS1079" s="68"/>
      <c r="DT1079" s="68"/>
      <c r="DU1079" s="68"/>
      <c r="DV1079" s="68"/>
      <c r="DW1079" s="68"/>
      <c r="DX1079" s="68"/>
      <c r="DY1079" s="68"/>
      <c r="DZ1079" s="68"/>
      <c r="EA1079" s="68"/>
      <c r="EB1079" s="68"/>
      <c r="EC1079" s="68"/>
      <c r="ED1079" s="68"/>
      <c r="EE1079" s="68"/>
      <c r="EF1079" s="68"/>
      <c r="EG1079" s="68"/>
      <c r="EH1079" s="68"/>
      <c r="EI1079" s="68"/>
      <c r="EJ1079" s="68"/>
      <c r="EK1079" s="68"/>
      <c r="EL1079" s="68"/>
      <c r="EM1079" s="68"/>
      <c r="EN1079" s="68"/>
      <c r="EO1079" s="68"/>
      <c r="EP1079" s="68"/>
      <c r="EQ1079" s="68"/>
      <c r="ER1079" s="68"/>
      <c r="ES1079" s="68"/>
      <c r="ET1079" s="68"/>
      <c r="EU1079" s="68"/>
      <c r="EV1079" s="68"/>
      <c r="EW1079" s="68"/>
      <c r="EX1079" s="68"/>
      <c r="EY1079" s="68"/>
      <c r="EZ1079" s="68"/>
      <c r="FA1079" s="68"/>
      <c r="FB1079" s="68"/>
      <c r="FC1079" s="68"/>
      <c r="FD1079" s="68"/>
      <c r="FE1079" s="68"/>
      <c r="FF1079" s="68"/>
      <c r="FG1079" s="68"/>
      <c r="FH1079" s="68"/>
      <c r="FI1079" s="68"/>
      <c r="FJ1079" s="68"/>
      <c r="FK1079" s="68"/>
      <c r="FL1079" s="68"/>
      <c r="FM1079" s="68"/>
      <c r="FN1079" s="68"/>
      <c r="FO1079" s="68"/>
      <c r="FP1079" s="68"/>
      <c r="FQ1079" s="68"/>
      <c r="FR1079" s="68"/>
      <c r="FS1079" s="68"/>
      <c r="FT1079" s="68"/>
      <c r="FU1079" s="68"/>
      <c r="FV1079" s="68"/>
      <c r="FW1079" s="68"/>
      <c r="FX1079" s="68"/>
      <c r="FY1079" s="68"/>
      <c r="FZ1079" s="68"/>
      <c r="GA1079" s="68"/>
      <c r="GB1079" s="68"/>
      <c r="GC1079" s="68"/>
      <c r="GD1079" s="68"/>
      <c r="GE1079" s="68"/>
      <c r="GF1079" s="68"/>
      <c r="GG1079" s="68"/>
      <c r="GH1079" s="68"/>
      <c r="GI1079" s="68"/>
      <c r="GJ1079" s="68"/>
      <c r="GK1079" s="68"/>
      <c r="GL1079" s="68"/>
      <c r="GM1079" s="68"/>
      <c r="GN1079" s="68"/>
      <c r="GO1079" s="68"/>
      <c r="GP1079" s="68"/>
      <c r="GQ1079" s="68"/>
      <c r="GR1079" s="68"/>
      <c r="GS1079" s="68"/>
      <c r="GT1079" s="68"/>
      <c r="GU1079" s="68"/>
      <c r="GV1079" s="68"/>
      <c r="GW1079" s="68"/>
      <c r="GX1079" s="68"/>
      <c r="GY1079" s="68"/>
      <c r="GZ1079" s="68"/>
      <c r="HA1079" s="68"/>
      <c r="HB1079" s="68"/>
      <c r="HC1079" s="68"/>
      <c r="HD1079" s="68"/>
      <c r="HE1079" s="68"/>
      <c r="HF1079" s="68"/>
      <c r="HG1079" s="68"/>
      <c r="HH1079" s="68"/>
      <c r="HI1079" s="68"/>
    </row>
    <row r="1080" spans="1:221" s="70" customFormat="1" ht="38.25">
      <c r="A1080" s="64">
        <v>1071</v>
      </c>
      <c r="B1080" s="64">
        <v>1002</v>
      </c>
      <c r="C1080" s="72" t="s">
        <v>6643</v>
      </c>
      <c r="D1080" s="124">
        <v>808</v>
      </c>
      <c r="E1080" s="689" t="s">
        <v>6638</v>
      </c>
      <c r="F1080" s="109" t="s">
        <v>6644</v>
      </c>
      <c r="G1080" s="14" t="s">
        <v>6640</v>
      </c>
      <c r="H1080" s="472" t="s">
        <v>186</v>
      </c>
      <c r="I1080" s="567" t="s">
        <v>28</v>
      </c>
      <c r="J1080" s="72" t="s">
        <v>2322</v>
      </c>
      <c r="K1080" s="13" t="s">
        <v>6642</v>
      </c>
      <c r="L1080" s="13" t="s">
        <v>6645</v>
      </c>
      <c r="M1080" s="72" t="s">
        <v>30</v>
      </c>
      <c r="N1080" s="373">
        <v>21000</v>
      </c>
      <c r="O1080" s="88">
        <v>4323</v>
      </c>
      <c r="P1080" s="83">
        <v>4323</v>
      </c>
      <c r="Q1080" s="102"/>
      <c r="R1080" s="68"/>
      <c r="S1080" s="68"/>
      <c r="T1080" s="68"/>
      <c r="U1080" s="68"/>
      <c r="V1080" s="68"/>
      <c r="W1080" s="68"/>
      <c r="X1080" s="68"/>
      <c r="Y1080" s="68"/>
      <c r="Z1080" s="68"/>
      <c r="AA1080" s="68"/>
      <c r="AB1080" s="68"/>
      <c r="AC1080" s="68"/>
      <c r="AD1080" s="68"/>
      <c r="AE1080" s="68"/>
      <c r="AF1080" s="68"/>
      <c r="AG1080" s="68"/>
      <c r="AH1080" s="68"/>
      <c r="AI1080" s="68"/>
      <c r="AJ1080" s="68"/>
      <c r="AK1080" s="68"/>
      <c r="AL1080" s="68"/>
      <c r="AM1080" s="68"/>
      <c r="AN1080" s="68"/>
      <c r="AO1080" s="68"/>
      <c r="AP1080" s="68"/>
      <c r="AQ1080" s="68"/>
      <c r="AR1080" s="68"/>
      <c r="AS1080" s="68"/>
      <c r="AT1080" s="68"/>
      <c r="AU1080" s="68"/>
      <c r="AV1080" s="68"/>
      <c r="AW1080" s="68"/>
      <c r="AX1080" s="68"/>
      <c r="AY1080" s="68"/>
      <c r="AZ1080" s="68"/>
      <c r="BA1080" s="68"/>
      <c r="BB1080" s="68"/>
      <c r="BC1080" s="68"/>
      <c r="BD1080" s="68"/>
      <c r="BE1080" s="68"/>
      <c r="BF1080" s="68"/>
      <c r="BG1080" s="68"/>
      <c r="BH1080" s="68"/>
      <c r="BI1080" s="68"/>
      <c r="BJ1080" s="68"/>
      <c r="BK1080" s="68"/>
      <c r="BL1080" s="68"/>
      <c r="BM1080" s="68"/>
      <c r="BN1080" s="68"/>
      <c r="BO1080" s="68"/>
      <c r="BP1080" s="68"/>
      <c r="BQ1080" s="68"/>
      <c r="BR1080" s="68"/>
      <c r="BS1080" s="68"/>
      <c r="BT1080" s="68"/>
      <c r="BU1080" s="68"/>
      <c r="BV1080" s="68"/>
      <c r="BW1080" s="68"/>
      <c r="BX1080" s="68"/>
      <c r="BY1080" s="68"/>
      <c r="BZ1080" s="68"/>
      <c r="CA1080" s="68"/>
      <c r="CB1080" s="68"/>
      <c r="CC1080" s="68"/>
      <c r="CD1080" s="68"/>
      <c r="CE1080" s="68"/>
      <c r="CF1080" s="68"/>
      <c r="CG1080" s="68"/>
      <c r="CH1080" s="68"/>
      <c r="CI1080" s="68"/>
      <c r="CJ1080" s="68"/>
      <c r="CK1080" s="68"/>
      <c r="CL1080" s="68"/>
      <c r="CM1080" s="68"/>
      <c r="CN1080" s="68"/>
      <c r="CO1080" s="68"/>
      <c r="CP1080" s="68"/>
      <c r="CQ1080" s="68"/>
      <c r="CR1080" s="68"/>
      <c r="CS1080" s="68"/>
      <c r="CT1080" s="68"/>
      <c r="CU1080" s="68"/>
      <c r="CV1080" s="68"/>
      <c r="CW1080" s="68"/>
      <c r="CX1080" s="68"/>
      <c r="CY1080" s="68"/>
      <c r="CZ1080" s="68"/>
      <c r="DA1080" s="68"/>
      <c r="DB1080" s="68"/>
      <c r="DC1080" s="68"/>
      <c r="DD1080" s="68"/>
      <c r="DE1080" s="68"/>
      <c r="DF1080" s="68"/>
      <c r="DG1080" s="68"/>
      <c r="DH1080" s="68"/>
      <c r="DI1080" s="68"/>
      <c r="DJ1080" s="68"/>
      <c r="DK1080" s="68"/>
      <c r="DL1080" s="68"/>
      <c r="DM1080" s="68"/>
      <c r="DN1080" s="68"/>
      <c r="DO1080" s="68"/>
      <c r="DP1080" s="68"/>
      <c r="DQ1080" s="68"/>
      <c r="DR1080" s="68"/>
      <c r="DS1080" s="68"/>
      <c r="DT1080" s="68"/>
      <c r="DU1080" s="68"/>
      <c r="DV1080" s="68"/>
      <c r="DW1080" s="68"/>
      <c r="DX1080" s="68"/>
      <c r="DY1080" s="68"/>
      <c r="DZ1080" s="68"/>
      <c r="EA1080" s="68"/>
      <c r="EB1080" s="68"/>
      <c r="EC1080" s="68"/>
      <c r="ED1080" s="68"/>
      <c r="EE1080" s="68"/>
      <c r="EF1080" s="68"/>
      <c r="EG1080" s="68"/>
      <c r="EH1080" s="68"/>
      <c r="EI1080" s="68"/>
      <c r="EJ1080" s="68"/>
      <c r="EK1080" s="68"/>
      <c r="EL1080" s="68"/>
      <c r="EM1080" s="68"/>
      <c r="EN1080" s="68"/>
      <c r="EO1080" s="68"/>
      <c r="EP1080" s="68"/>
      <c r="EQ1080" s="68"/>
      <c r="ER1080" s="68"/>
      <c r="ES1080" s="68"/>
      <c r="ET1080" s="68"/>
      <c r="EU1080" s="68"/>
      <c r="EV1080" s="68"/>
      <c r="EW1080" s="68"/>
      <c r="EX1080" s="68"/>
      <c r="EY1080" s="68"/>
      <c r="EZ1080" s="68"/>
      <c r="FA1080" s="68"/>
      <c r="FB1080" s="68"/>
      <c r="FC1080" s="68"/>
      <c r="FD1080" s="68"/>
      <c r="FE1080" s="68"/>
      <c r="FF1080" s="68"/>
      <c r="FG1080" s="68"/>
      <c r="FH1080" s="68"/>
      <c r="FI1080" s="68"/>
      <c r="FJ1080" s="68"/>
      <c r="FK1080" s="68"/>
      <c r="FL1080" s="68"/>
      <c r="FM1080" s="68"/>
      <c r="FN1080" s="68"/>
      <c r="FO1080" s="68"/>
      <c r="FP1080" s="68"/>
      <c r="FQ1080" s="68"/>
      <c r="FR1080" s="68"/>
      <c r="FS1080" s="68"/>
      <c r="FT1080" s="68"/>
      <c r="FU1080" s="68"/>
      <c r="FV1080" s="68"/>
      <c r="FW1080" s="68"/>
      <c r="FX1080" s="68"/>
      <c r="FY1080" s="68"/>
      <c r="FZ1080" s="68"/>
      <c r="GA1080" s="68"/>
      <c r="GB1080" s="68"/>
      <c r="GC1080" s="68"/>
      <c r="GD1080" s="68"/>
      <c r="GE1080" s="68"/>
      <c r="GF1080" s="68"/>
      <c r="GG1080" s="68"/>
      <c r="GH1080" s="68"/>
      <c r="GI1080" s="68"/>
      <c r="GJ1080" s="68"/>
      <c r="GK1080" s="68"/>
      <c r="GL1080" s="68"/>
      <c r="GM1080" s="68"/>
      <c r="GN1080" s="68"/>
      <c r="GO1080" s="68"/>
      <c r="GP1080" s="68"/>
      <c r="GQ1080" s="68"/>
      <c r="GR1080" s="68"/>
      <c r="GS1080" s="68"/>
      <c r="GT1080" s="68"/>
      <c r="GU1080" s="68"/>
      <c r="GV1080" s="68"/>
      <c r="GW1080" s="68"/>
      <c r="GX1080" s="68"/>
      <c r="GY1080" s="68"/>
      <c r="GZ1080" s="68"/>
      <c r="HA1080" s="68"/>
      <c r="HB1080" s="68"/>
      <c r="HC1080" s="68"/>
      <c r="HD1080" s="68"/>
      <c r="HE1080" s="68"/>
      <c r="HF1080" s="68"/>
      <c r="HG1080" s="68"/>
      <c r="HH1080" s="68"/>
      <c r="HI1080" s="68"/>
    </row>
    <row r="1081" spans="1:221" ht="51">
      <c r="A1081" s="64">
        <v>1072</v>
      </c>
      <c r="B1081" s="64">
        <v>1003</v>
      </c>
      <c r="C1081" s="1" t="s">
        <v>2319</v>
      </c>
      <c r="D1081" s="124">
        <v>808</v>
      </c>
      <c r="E1081" s="102" t="s">
        <v>2321</v>
      </c>
      <c r="F1081" s="209" t="s">
        <v>2320</v>
      </c>
      <c r="G1081" s="210" t="s">
        <v>72</v>
      </c>
      <c r="H1081" s="451" t="s">
        <v>1466</v>
      </c>
      <c r="I1081" s="559" t="s">
        <v>28</v>
      </c>
      <c r="J1081" s="13" t="s">
        <v>2322</v>
      </c>
      <c r="K1081" s="13" t="s">
        <v>2324</v>
      </c>
      <c r="L1081" s="211" t="s">
        <v>2323</v>
      </c>
      <c r="M1081" s="13" t="s">
        <v>30</v>
      </c>
      <c r="N1081" s="636">
        <v>22000</v>
      </c>
      <c r="O1081" s="82">
        <v>2490</v>
      </c>
      <c r="P1081" s="83">
        <v>2490</v>
      </c>
      <c r="Q1081" s="102"/>
    </row>
    <row r="1082" spans="1:221" s="79" customFormat="1" ht="127.5">
      <c r="A1082" s="64">
        <v>1073</v>
      </c>
      <c r="B1082" s="64">
        <v>1004</v>
      </c>
      <c r="C1082" s="72" t="s">
        <v>6790</v>
      </c>
      <c r="D1082" s="124">
        <v>810</v>
      </c>
      <c r="E1082" s="689" t="s">
        <v>6792</v>
      </c>
      <c r="F1082" s="120" t="s">
        <v>6791</v>
      </c>
      <c r="G1082" s="14" t="s">
        <v>520</v>
      </c>
      <c r="H1082" s="472" t="s">
        <v>186</v>
      </c>
      <c r="I1082" s="567" t="s">
        <v>28</v>
      </c>
      <c r="J1082" s="72" t="s">
        <v>107</v>
      </c>
      <c r="K1082" s="13" t="s">
        <v>6794</v>
      </c>
      <c r="L1082" s="13" t="s">
        <v>6793</v>
      </c>
      <c r="M1082" s="72" t="s">
        <v>30</v>
      </c>
      <c r="N1082" s="373">
        <v>2300</v>
      </c>
      <c r="O1082" s="88">
        <v>16007</v>
      </c>
      <c r="P1082" s="83">
        <v>16007</v>
      </c>
      <c r="Q1082" s="102"/>
      <c r="R1082" s="68"/>
      <c r="S1082" s="68"/>
      <c r="T1082" s="68"/>
      <c r="U1082" s="68"/>
      <c r="V1082" s="68"/>
      <c r="W1082" s="68"/>
      <c r="X1082" s="68"/>
      <c r="Y1082" s="68"/>
      <c r="Z1082" s="68"/>
      <c r="AA1082" s="68"/>
      <c r="AB1082" s="68"/>
      <c r="AC1082" s="68"/>
      <c r="AD1082" s="68"/>
      <c r="AE1082" s="68"/>
      <c r="AF1082" s="68"/>
      <c r="AG1082" s="68"/>
      <c r="AH1082" s="68"/>
      <c r="AI1082" s="68"/>
      <c r="AJ1082" s="68"/>
      <c r="AK1082" s="68"/>
      <c r="AL1082" s="68"/>
      <c r="AM1082" s="68"/>
      <c r="AN1082" s="68"/>
      <c r="AO1082" s="68"/>
      <c r="AP1082" s="68"/>
      <c r="AQ1082" s="68"/>
      <c r="AR1082" s="68"/>
      <c r="AS1082" s="68"/>
      <c r="AT1082" s="68"/>
      <c r="AU1082" s="68"/>
      <c r="AV1082" s="68"/>
      <c r="AW1082" s="68"/>
      <c r="AX1082" s="68"/>
      <c r="AY1082" s="68"/>
      <c r="AZ1082" s="68"/>
      <c r="BA1082" s="68"/>
      <c r="BB1082" s="68"/>
      <c r="BC1082" s="68"/>
      <c r="BD1082" s="68"/>
      <c r="BE1082" s="68"/>
      <c r="BF1082" s="68"/>
      <c r="BG1082" s="68"/>
      <c r="BH1082" s="68"/>
      <c r="BI1082" s="68"/>
      <c r="BJ1082" s="68"/>
      <c r="BK1082" s="68"/>
      <c r="BL1082" s="68"/>
      <c r="BM1082" s="68"/>
      <c r="BN1082" s="68"/>
      <c r="BO1082" s="68"/>
      <c r="BP1082" s="68"/>
      <c r="BQ1082" s="68"/>
      <c r="BR1082" s="68"/>
      <c r="BS1082" s="68"/>
      <c r="BT1082" s="68"/>
      <c r="BU1082" s="68"/>
      <c r="BV1082" s="68"/>
      <c r="BW1082" s="68"/>
      <c r="BX1082" s="68"/>
      <c r="BY1082" s="68"/>
      <c r="BZ1082" s="68"/>
      <c r="CA1082" s="68"/>
      <c r="CB1082" s="68"/>
      <c r="CC1082" s="68"/>
      <c r="CD1082" s="68"/>
      <c r="CE1082" s="68"/>
      <c r="CF1082" s="68"/>
      <c r="CG1082" s="68"/>
      <c r="CH1082" s="68"/>
      <c r="CI1082" s="68"/>
      <c r="CJ1082" s="68"/>
      <c r="CK1082" s="68"/>
      <c r="CL1082" s="68"/>
      <c r="CM1082" s="68"/>
      <c r="CN1082" s="68"/>
      <c r="CO1082" s="68"/>
      <c r="CP1082" s="68"/>
      <c r="CQ1082" s="68"/>
      <c r="CR1082" s="68"/>
      <c r="CS1082" s="68"/>
      <c r="CT1082" s="68"/>
      <c r="CU1082" s="68"/>
      <c r="CV1082" s="68"/>
      <c r="CW1082" s="68"/>
      <c r="CX1082" s="68"/>
      <c r="CY1082" s="68"/>
      <c r="CZ1082" s="68"/>
      <c r="DA1082" s="68"/>
      <c r="DB1082" s="68"/>
      <c r="DC1082" s="68"/>
      <c r="DD1082" s="68"/>
      <c r="DE1082" s="68"/>
      <c r="DF1082" s="68"/>
      <c r="DG1082" s="68"/>
      <c r="DH1082" s="68"/>
      <c r="DI1082" s="68"/>
      <c r="DJ1082" s="68"/>
      <c r="DK1082" s="68"/>
      <c r="DL1082" s="68"/>
      <c r="DM1082" s="68"/>
      <c r="DN1082" s="68"/>
      <c r="DO1082" s="68"/>
      <c r="DP1082" s="68"/>
      <c r="DQ1082" s="68"/>
      <c r="DR1082" s="68"/>
      <c r="DS1082" s="68"/>
      <c r="DT1082" s="68"/>
      <c r="DU1082" s="68"/>
      <c r="DV1082" s="68"/>
      <c r="DW1082" s="68"/>
      <c r="DX1082" s="68"/>
      <c r="DY1082" s="68"/>
      <c r="DZ1082" s="68"/>
      <c r="EA1082" s="68"/>
      <c r="EB1082" s="68"/>
      <c r="EC1082" s="68"/>
      <c r="ED1082" s="68"/>
      <c r="EE1082" s="68"/>
      <c r="EF1082" s="68"/>
      <c r="EG1082" s="68"/>
      <c r="EH1082" s="68"/>
      <c r="EI1082" s="68"/>
      <c r="EJ1082" s="68"/>
      <c r="EK1082" s="68"/>
      <c r="EL1082" s="68"/>
      <c r="EM1082" s="68"/>
      <c r="EN1082" s="68"/>
      <c r="EO1082" s="68"/>
      <c r="EP1082" s="68"/>
      <c r="EQ1082" s="68"/>
      <c r="ER1082" s="68"/>
      <c r="ES1082" s="68"/>
      <c r="ET1082" s="68"/>
      <c r="EU1082" s="68"/>
      <c r="EV1082" s="68"/>
      <c r="EW1082" s="68"/>
      <c r="EX1082" s="68"/>
      <c r="EY1082" s="68"/>
      <c r="EZ1082" s="68"/>
      <c r="FA1082" s="68"/>
      <c r="FB1082" s="68"/>
      <c r="FC1082" s="68"/>
      <c r="FD1082" s="68"/>
      <c r="FE1082" s="68"/>
      <c r="FF1082" s="68"/>
      <c r="FG1082" s="68"/>
      <c r="FH1082" s="68"/>
      <c r="FI1082" s="68"/>
      <c r="FJ1082" s="68"/>
      <c r="FK1082" s="68"/>
      <c r="FL1082" s="68"/>
      <c r="FM1082" s="68"/>
      <c r="FN1082" s="68"/>
      <c r="FO1082" s="68"/>
      <c r="FP1082" s="68"/>
      <c r="FQ1082" s="68"/>
      <c r="FR1082" s="68"/>
      <c r="FS1082" s="68"/>
      <c r="FT1082" s="68"/>
      <c r="FU1082" s="68"/>
      <c r="FV1082" s="68"/>
      <c r="FW1082" s="68"/>
      <c r="FX1082" s="68"/>
      <c r="FY1082" s="68"/>
      <c r="FZ1082" s="68"/>
      <c r="GA1082" s="68"/>
      <c r="GB1082" s="68"/>
      <c r="GC1082" s="68"/>
      <c r="GD1082" s="68"/>
      <c r="GE1082" s="68"/>
      <c r="GF1082" s="68"/>
      <c r="GG1082" s="68"/>
      <c r="GH1082" s="68"/>
      <c r="GI1082" s="68"/>
      <c r="GJ1082" s="68"/>
      <c r="GK1082" s="68"/>
      <c r="GL1082" s="68"/>
      <c r="GM1082" s="68"/>
      <c r="GN1082" s="68"/>
      <c r="GO1082" s="68"/>
      <c r="GP1082" s="68"/>
      <c r="GQ1082" s="68"/>
      <c r="GR1082" s="68"/>
      <c r="GS1082" s="68"/>
      <c r="GT1082" s="68"/>
      <c r="GU1082" s="68"/>
      <c r="GV1082" s="68"/>
      <c r="GW1082" s="68"/>
      <c r="GX1082" s="68"/>
      <c r="GY1082" s="68"/>
      <c r="GZ1082" s="68"/>
      <c r="HA1082" s="68"/>
      <c r="HB1082" s="68"/>
      <c r="HC1082" s="68"/>
      <c r="HD1082" s="68"/>
      <c r="HE1082" s="68"/>
      <c r="HF1082" s="68"/>
      <c r="HG1082" s="68"/>
      <c r="HH1082" s="68"/>
      <c r="HI1082" s="68"/>
    </row>
    <row r="1083" spans="1:221" s="79" customFormat="1" ht="127.5">
      <c r="A1083" s="64">
        <v>1074</v>
      </c>
      <c r="B1083" s="64">
        <v>1005</v>
      </c>
      <c r="C1083" s="67" t="s">
        <v>6795</v>
      </c>
      <c r="D1083" s="124">
        <v>810</v>
      </c>
      <c r="E1083" s="689" t="s">
        <v>6792</v>
      </c>
      <c r="F1083" s="120" t="s">
        <v>6796</v>
      </c>
      <c r="G1083" s="14" t="s">
        <v>520</v>
      </c>
      <c r="H1083" s="472" t="s">
        <v>186</v>
      </c>
      <c r="I1083" s="567" t="s">
        <v>28</v>
      </c>
      <c r="J1083" s="72" t="s">
        <v>70</v>
      </c>
      <c r="K1083" s="13" t="s">
        <v>6794</v>
      </c>
      <c r="L1083" s="13" t="s">
        <v>6797</v>
      </c>
      <c r="M1083" s="72" t="s">
        <v>30</v>
      </c>
      <c r="N1083" s="373">
        <v>2300</v>
      </c>
      <c r="O1083" s="88">
        <v>17310</v>
      </c>
      <c r="P1083" s="83">
        <v>17310</v>
      </c>
      <c r="Q1083" s="102"/>
      <c r="R1083" s="68"/>
      <c r="S1083" s="68"/>
      <c r="T1083" s="68"/>
      <c r="U1083" s="68"/>
      <c r="V1083" s="68"/>
      <c r="W1083" s="68"/>
      <c r="X1083" s="68"/>
      <c r="Y1083" s="68"/>
      <c r="Z1083" s="68"/>
      <c r="AA1083" s="68"/>
      <c r="AB1083" s="68"/>
      <c r="AC1083" s="68"/>
      <c r="AD1083" s="68"/>
      <c r="AE1083" s="68"/>
      <c r="AF1083" s="68"/>
      <c r="AG1083" s="68"/>
      <c r="AH1083" s="68"/>
      <c r="AI1083" s="68"/>
      <c r="AJ1083" s="68"/>
      <c r="AK1083" s="68"/>
      <c r="AL1083" s="68"/>
      <c r="AM1083" s="68"/>
      <c r="AN1083" s="68"/>
      <c r="AO1083" s="68"/>
      <c r="AP1083" s="68"/>
      <c r="AQ1083" s="68"/>
      <c r="AR1083" s="68"/>
      <c r="AS1083" s="68"/>
      <c r="AT1083" s="68"/>
      <c r="AU1083" s="68"/>
      <c r="AV1083" s="68"/>
      <c r="AW1083" s="68"/>
      <c r="AX1083" s="68"/>
      <c r="AY1083" s="68"/>
      <c r="AZ1083" s="68"/>
      <c r="BA1083" s="68"/>
      <c r="BB1083" s="68"/>
      <c r="BC1083" s="68"/>
      <c r="BD1083" s="68"/>
      <c r="BE1083" s="68"/>
      <c r="BF1083" s="68"/>
      <c r="BG1083" s="68"/>
      <c r="BH1083" s="68"/>
      <c r="BI1083" s="68"/>
      <c r="BJ1083" s="68"/>
      <c r="BK1083" s="68"/>
      <c r="BL1083" s="68"/>
      <c r="BM1083" s="68"/>
      <c r="BN1083" s="68"/>
      <c r="BO1083" s="68"/>
      <c r="BP1083" s="68"/>
      <c r="BQ1083" s="68"/>
      <c r="BR1083" s="68"/>
      <c r="BS1083" s="68"/>
      <c r="BT1083" s="68"/>
      <c r="BU1083" s="68"/>
      <c r="BV1083" s="68"/>
      <c r="BW1083" s="68"/>
      <c r="BX1083" s="68"/>
      <c r="BY1083" s="68"/>
      <c r="BZ1083" s="68"/>
      <c r="CA1083" s="68"/>
      <c r="CB1083" s="68"/>
      <c r="CC1083" s="68"/>
      <c r="CD1083" s="68"/>
      <c r="CE1083" s="68"/>
      <c r="CF1083" s="68"/>
      <c r="CG1083" s="68"/>
      <c r="CH1083" s="68"/>
      <c r="CI1083" s="68"/>
      <c r="CJ1083" s="68"/>
      <c r="CK1083" s="68"/>
      <c r="CL1083" s="68"/>
      <c r="CM1083" s="68"/>
      <c r="CN1083" s="68"/>
      <c r="CO1083" s="68"/>
      <c r="CP1083" s="68"/>
      <c r="CQ1083" s="68"/>
      <c r="CR1083" s="68"/>
      <c r="CS1083" s="68"/>
      <c r="CT1083" s="68"/>
      <c r="CU1083" s="68"/>
      <c r="CV1083" s="68"/>
      <c r="CW1083" s="68"/>
      <c r="CX1083" s="68"/>
      <c r="CY1083" s="68"/>
      <c r="CZ1083" s="68"/>
      <c r="DA1083" s="68"/>
      <c r="DB1083" s="68"/>
      <c r="DC1083" s="68"/>
      <c r="DD1083" s="68"/>
      <c r="DE1083" s="68"/>
      <c r="DF1083" s="68"/>
      <c r="DG1083" s="68"/>
      <c r="DH1083" s="68"/>
      <c r="DI1083" s="68"/>
      <c r="DJ1083" s="68"/>
      <c r="DK1083" s="68"/>
      <c r="DL1083" s="68"/>
      <c r="DM1083" s="68"/>
      <c r="DN1083" s="68"/>
      <c r="DO1083" s="68"/>
      <c r="DP1083" s="68"/>
      <c r="DQ1083" s="68"/>
      <c r="DR1083" s="68"/>
      <c r="DS1083" s="68"/>
      <c r="DT1083" s="68"/>
      <c r="DU1083" s="68"/>
      <c r="DV1083" s="68"/>
      <c r="DW1083" s="68"/>
      <c r="DX1083" s="68"/>
      <c r="DY1083" s="68"/>
      <c r="DZ1083" s="68"/>
      <c r="EA1083" s="68"/>
      <c r="EB1083" s="68"/>
      <c r="EC1083" s="68"/>
      <c r="ED1083" s="68"/>
      <c r="EE1083" s="68"/>
      <c r="EF1083" s="68"/>
      <c r="EG1083" s="68"/>
      <c r="EH1083" s="68"/>
      <c r="EI1083" s="68"/>
      <c r="EJ1083" s="68"/>
      <c r="EK1083" s="68"/>
      <c r="EL1083" s="68"/>
      <c r="EM1083" s="68"/>
      <c r="EN1083" s="68"/>
      <c r="EO1083" s="68"/>
      <c r="EP1083" s="68"/>
      <c r="EQ1083" s="68"/>
      <c r="ER1083" s="68"/>
      <c r="ES1083" s="68"/>
      <c r="ET1083" s="68"/>
      <c r="EU1083" s="68"/>
      <c r="EV1083" s="68"/>
      <c r="EW1083" s="68"/>
      <c r="EX1083" s="68"/>
      <c r="EY1083" s="68"/>
      <c r="EZ1083" s="68"/>
      <c r="FA1083" s="68"/>
      <c r="FB1083" s="68"/>
      <c r="FC1083" s="68"/>
      <c r="FD1083" s="68"/>
      <c r="FE1083" s="68"/>
      <c r="FF1083" s="68"/>
      <c r="FG1083" s="68"/>
      <c r="FH1083" s="68"/>
      <c r="FI1083" s="68"/>
      <c r="FJ1083" s="68"/>
      <c r="FK1083" s="68"/>
      <c r="FL1083" s="68"/>
      <c r="FM1083" s="68"/>
      <c r="FN1083" s="68"/>
      <c r="FO1083" s="68"/>
      <c r="FP1083" s="68"/>
      <c r="FQ1083" s="68"/>
      <c r="FR1083" s="68"/>
      <c r="FS1083" s="68"/>
      <c r="FT1083" s="68"/>
      <c r="FU1083" s="68"/>
      <c r="FV1083" s="68"/>
      <c r="FW1083" s="68"/>
      <c r="FX1083" s="68"/>
      <c r="FY1083" s="68"/>
      <c r="FZ1083" s="68"/>
      <c r="GA1083" s="68"/>
      <c r="GB1083" s="68"/>
      <c r="GC1083" s="68"/>
      <c r="GD1083" s="68"/>
      <c r="GE1083" s="68"/>
      <c r="GF1083" s="68"/>
      <c r="GG1083" s="68"/>
      <c r="GH1083" s="68"/>
      <c r="GI1083" s="68"/>
      <c r="GJ1083" s="68"/>
      <c r="GK1083" s="68"/>
      <c r="GL1083" s="68"/>
      <c r="GM1083" s="68"/>
      <c r="GN1083" s="68"/>
      <c r="GO1083" s="68"/>
      <c r="GP1083" s="68"/>
      <c r="GQ1083" s="68"/>
      <c r="GR1083" s="68"/>
      <c r="GS1083" s="68"/>
      <c r="GT1083" s="68"/>
      <c r="GU1083" s="68"/>
      <c r="GV1083" s="68"/>
      <c r="GW1083" s="68"/>
      <c r="GX1083" s="68"/>
      <c r="GY1083" s="68"/>
      <c r="GZ1083" s="68"/>
      <c r="HA1083" s="68"/>
      <c r="HB1083" s="68"/>
      <c r="HC1083" s="68"/>
      <c r="HD1083" s="68"/>
      <c r="HE1083" s="68"/>
      <c r="HF1083" s="68"/>
      <c r="HG1083" s="68"/>
      <c r="HH1083" s="68"/>
      <c r="HI1083" s="68"/>
    </row>
    <row r="1084" spans="1:221" s="79" customFormat="1" ht="51">
      <c r="A1084" s="64">
        <v>1075</v>
      </c>
      <c r="B1084" s="64">
        <v>1006</v>
      </c>
      <c r="C1084" s="1" t="s">
        <v>5740</v>
      </c>
      <c r="D1084" s="25">
        <v>811</v>
      </c>
      <c r="E1084" s="688" t="s">
        <v>5742</v>
      </c>
      <c r="F1084" s="39" t="s">
        <v>5741</v>
      </c>
      <c r="G1084" s="267" t="s">
        <v>42</v>
      </c>
      <c r="H1084" s="488" t="s">
        <v>138</v>
      </c>
      <c r="I1084" s="585" t="s">
        <v>28</v>
      </c>
      <c r="J1084" s="124" t="s">
        <v>137</v>
      </c>
      <c r="K1084" s="1" t="s">
        <v>5644</v>
      </c>
      <c r="L1084" s="1" t="s">
        <v>5743</v>
      </c>
      <c r="M1084" s="124" t="s">
        <v>30</v>
      </c>
      <c r="N1084" s="637">
        <v>11000</v>
      </c>
      <c r="O1084" s="229">
        <v>8500</v>
      </c>
      <c r="P1084" s="83">
        <v>8500</v>
      </c>
      <c r="Q1084" s="102"/>
      <c r="R1084" s="27"/>
      <c r="S1084" s="27"/>
      <c r="T1084" s="27"/>
      <c r="U1084" s="27"/>
      <c r="V1084" s="27"/>
      <c r="W1084" s="27"/>
      <c r="X1084" s="27"/>
      <c r="Y1084" s="27"/>
      <c r="Z1084" s="27"/>
      <c r="AA1084" s="27"/>
      <c r="AB1084" s="27"/>
      <c r="AC1084" s="27"/>
      <c r="AD1084" s="27"/>
      <c r="AE1084" s="27"/>
      <c r="AF1084" s="27"/>
      <c r="AG1084" s="27"/>
      <c r="AH1084" s="27"/>
      <c r="AI1084" s="27"/>
      <c r="AJ1084" s="27"/>
      <c r="AK1084" s="27"/>
      <c r="AL1084" s="27"/>
      <c r="AM1084" s="27"/>
      <c r="AN1084" s="27"/>
      <c r="AO1084" s="27"/>
      <c r="AP1084" s="27"/>
      <c r="AQ1084" s="27"/>
      <c r="AR1084" s="27"/>
      <c r="AS1084" s="27"/>
      <c r="AT1084" s="27"/>
      <c r="AU1084" s="27"/>
      <c r="AV1084" s="27"/>
      <c r="AW1084" s="27"/>
      <c r="AX1084" s="27"/>
      <c r="AY1084" s="27"/>
      <c r="AZ1084" s="27"/>
      <c r="BA1084" s="27"/>
      <c r="BB1084" s="27"/>
      <c r="BC1084" s="27"/>
      <c r="BD1084" s="27"/>
      <c r="BE1084" s="27"/>
      <c r="BF1084" s="27"/>
      <c r="BG1084" s="27"/>
      <c r="BH1084" s="27"/>
      <c r="BI1084" s="27"/>
      <c r="BJ1084" s="27"/>
      <c r="BK1084" s="27"/>
      <c r="BL1084" s="27"/>
      <c r="BM1084" s="27"/>
      <c r="BN1084" s="27"/>
      <c r="BO1084" s="27"/>
      <c r="BP1084" s="27"/>
      <c r="BQ1084" s="27"/>
      <c r="BR1084" s="27"/>
      <c r="BS1084" s="27"/>
      <c r="BT1084" s="27"/>
      <c r="BU1084" s="27"/>
      <c r="BV1084" s="27"/>
      <c r="BW1084" s="27"/>
      <c r="BX1084" s="27"/>
      <c r="BY1084" s="27"/>
      <c r="BZ1084" s="27"/>
      <c r="CA1084" s="27"/>
      <c r="CB1084" s="27"/>
      <c r="CC1084" s="27"/>
      <c r="CD1084" s="27"/>
      <c r="CE1084" s="27"/>
      <c r="CF1084" s="27"/>
      <c r="CG1084" s="27"/>
      <c r="CH1084" s="27"/>
      <c r="CI1084" s="27"/>
      <c r="CJ1084" s="27"/>
      <c r="CK1084" s="27"/>
      <c r="CL1084" s="27"/>
      <c r="CM1084" s="27"/>
      <c r="CN1084" s="27"/>
      <c r="CO1084" s="27"/>
      <c r="CP1084" s="27"/>
      <c r="CQ1084" s="27"/>
      <c r="CR1084" s="27"/>
      <c r="CS1084" s="27"/>
      <c r="CT1084" s="27"/>
      <c r="CU1084" s="27"/>
      <c r="CV1084" s="27"/>
      <c r="CW1084" s="27"/>
      <c r="CX1084" s="27"/>
      <c r="CY1084" s="27"/>
      <c r="CZ1084" s="27"/>
      <c r="DA1084" s="27"/>
      <c r="DB1084" s="27"/>
      <c r="DC1084" s="27"/>
      <c r="DD1084" s="27"/>
      <c r="DE1084" s="27"/>
      <c r="DF1084" s="27"/>
      <c r="DG1084" s="27"/>
      <c r="DH1084" s="27"/>
      <c r="DI1084" s="27"/>
      <c r="DJ1084" s="27"/>
      <c r="DK1084" s="27"/>
      <c r="DL1084" s="27"/>
      <c r="DM1084" s="27"/>
      <c r="DN1084" s="27"/>
      <c r="DO1084" s="27"/>
      <c r="DP1084" s="27"/>
      <c r="DQ1084" s="27"/>
      <c r="DR1084" s="27"/>
      <c r="DS1084" s="27"/>
      <c r="DT1084" s="27"/>
      <c r="DU1084" s="27"/>
      <c r="DV1084" s="27"/>
      <c r="DW1084" s="27"/>
      <c r="DX1084" s="27"/>
      <c r="DY1084" s="27"/>
      <c r="DZ1084" s="27"/>
      <c r="EA1084" s="27"/>
      <c r="EB1084" s="27"/>
      <c r="EC1084" s="27"/>
      <c r="ED1084" s="27"/>
      <c r="EE1084" s="27"/>
      <c r="EF1084" s="27"/>
      <c r="EG1084" s="27"/>
      <c r="EH1084" s="27"/>
      <c r="EI1084" s="27"/>
      <c r="EJ1084" s="27"/>
      <c r="EK1084" s="27"/>
      <c r="EL1084" s="27"/>
      <c r="EM1084" s="27"/>
      <c r="EN1084" s="27"/>
      <c r="EO1084" s="27"/>
      <c r="EP1084" s="27"/>
      <c r="EQ1084" s="27"/>
      <c r="ER1084" s="27"/>
      <c r="ES1084" s="27"/>
      <c r="ET1084" s="27"/>
      <c r="EU1084" s="27"/>
      <c r="EV1084" s="27"/>
      <c r="EW1084" s="27"/>
      <c r="EX1084" s="27"/>
      <c r="EY1084" s="27"/>
      <c r="EZ1084" s="27"/>
      <c r="FA1084" s="27"/>
      <c r="FB1084" s="27"/>
      <c r="FC1084" s="27"/>
      <c r="FD1084" s="27"/>
      <c r="FE1084" s="27"/>
      <c r="FF1084" s="27"/>
      <c r="FG1084" s="27"/>
      <c r="FH1084" s="27"/>
      <c r="FI1084" s="27"/>
      <c r="FJ1084" s="27"/>
      <c r="FK1084" s="27"/>
      <c r="FL1084" s="27"/>
      <c r="FM1084" s="27"/>
      <c r="FN1084" s="27"/>
      <c r="FO1084" s="27"/>
      <c r="FP1084" s="27"/>
      <c r="FQ1084" s="27"/>
      <c r="FR1084" s="27"/>
      <c r="FS1084" s="27"/>
      <c r="FT1084" s="27"/>
      <c r="FU1084" s="27"/>
      <c r="FV1084" s="27"/>
      <c r="FW1084" s="27"/>
      <c r="FX1084" s="27"/>
      <c r="FY1084" s="27"/>
      <c r="FZ1084" s="27"/>
      <c r="GA1084" s="27"/>
      <c r="GB1084" s="27"/>
      <c r="GC1084" s="27"/>
      <c r="GD1084" s="27"/>
      <c r="GE1084" s="27"/>
      <c r="GF1084" s="27"/>
      <c r="GG1084" s="27"/>
      <c r="GH1084" s="27"/>
      <c r="GI1084" s="27"/>
      <c r="GJ1084" s="27"/>
      <c r="GK1084" s="27"/>
      <c r="GL1084" s="27"/>
      <c r="GM1084" s="27"/>
      <c r="GN1084" s="27"/>
      <c r="GO1084" s="27"/>
      <c r="GP1084" s="27"/>
      <c r="GQ1084" s="27"/>
      <c r="GR1084" s="27"/>
      <c r="GS1084" s="27"/>
      <c r="GT1084" s="27"/>
      <c r="GU1084" s="27"/>
      <c r="GV1084" s="27"/>
      <c r="GW1084" s="27"/>
      <c r="GX1084" s="27"/>
      <c r="GY1084" s="27"/>
      <c r="GZ1084" s="27"/>
      <c r="HA1084" s="27"/>
      <c r="HB1084" s="27"/>
      <c r="HC1084" s="27"/>
      <c r="HD1084" s="27"/>
      <c r="HE1084" s="27"/>
      <c r="HF1084" s="27"/>
      <c r="HG1084" s="27"/>
      <c r="HH1084" s="27"/>
      <c r="HI1084" s="27"/>
    </row>
    <row r="1085" spans="1:221" s="79" customFormat="1" ht="51">
      <c r="A1085" s="64">
        <v>1076</v>
      </c>
      <c r="B1085" s="64">
        <v>1007</v>
      </c>
      <c r="C1085" s="67" t="s">
        <v>6847</v>
      </c>
      <c r="D1085" s="124">
        <v>812</v>
      </c>
      <c r="E1085" s="689" t="s">
        <v>136</v>
      </c>
      <c r="F1085" s="120" t="s">
        <v>6848</v>
      </c>
      <c r="G1085" s="14" t="s">
        <v>520</v>
      </c>
      <c r="H1085" s="472" t="s">
        <v>235</v>
      </c>
      <c r="I1085" s="567" t="s">
        <v>28</v>
      </c>
      <c r="J1085" s="72" t="s">
        <v>137</v>
      </c>
      <c r="K1085" s="13" t="s">
        <v>6269</v>
      </c>
      <c r="L1085" s="13" t="s">
        <v>6849</v>
      </c>
      <c r="M1085" s="72" t="s">
        <v>30</v>
      </c>
      <c r="N1085" s="373">
        <v>13200</v>
      </c>
      <c r="O1085" s="88">
        <v>8225</v>
      </c>
      <c r="P1085" s="83">
        <v>8225</v>
      </c>
      <c r="Q1085" s="102"/>
      <c r="R1085" s="68"/>
      <c r="S1085" s="68"/>
      <c r="T1085" s="68"/>
      <c r="U1085" s="68"/>
      <c r="V1085" s="68"/>
      <c r="W1085" s="68"/>
      <c r="X1085" s="68"/>
      <c r="Y1085" s="68"/>
      <c r="Z1085" s="68"/>
      <c r="AA1085" s="68"/>
      <c r="AB1085" s="68"/>
      <c r="AC1085" s="68"/>
      <c r="AD1085" s="68"/>
      <c r="AE1085" s="68"/>
      <c r="AF1085" s="68"/>
      <c r="AG1085" s="68"/>
      <c r="AH1085" s="68"/>
      <c r="AI1085" s="68"/>
      <c r="AJ1085" s="68"/>
      <c r="AK1085" s="68"/>
      <c r="AL1085" s="68"/>
      <c r="AM1085" s="68"/>
      <c r="AN1085" s="68"/>
      <c r="AO1085" s="68"/>
      <c r="AP1085" s="68"/>
      <c r="AQ1085" s="68"/>
      <c r="AR1085" s="68"/>
      <c r="AS1085" s="68"/>
      <c r="AT1085" s="68"/>
      <c r="AU1085" s="68"/>
      <c r="AV1085" s="68"/>
      <c r="AW1085" s="68"/>
      <c r="AX1085" s="68"/>
      <c r="AY1085" s="68"/>
      <c r="AZ1085" s="68"/>
      <c r="BA1085" s="68"/>
      <c r="BB1085" s="68"/>
      <c r="BC1085" s="68"/>
      <c r="BD1085" s="68"/>
      <c r="BE1085" s="68"/>
      <c r="BF1085" s="68"/>
      <c r="BG1085" s="68"/>
      <c r="BH1085" s="68"/>
      <c r="BI1085" s="68"/>
      <c r="BJ1085" s="68"/>
      <c r="BK1085" s="68"/>
      <c r="BL1085" s="68"/>
      <c r="BM1085" s="68"/>
      <c r="BN1085" s="68"/>
      <c r="BO1085" s="68"/>
      <c r="BP1085" s="68"/>
      <c r="BQ1085" s="68"/>
      <c r="BR1085" s="68"/>
      <c r="BS1085" s="68"/>
      <c r="BT1085" s="68"/>
      <c r="BU1085" s="68"/>
      <c r="BV1085" s="68"/>
      <c r="BW1085" s="68"/>
      <c r="BX1085" s="68"/>
      <c r="BY1085" s="68"/>
      <c r="BZ1085" s="68"/>
      <c r="CA1085" s="68"/>
      <c r="CB1085" s="68"/>
      <c r="CC1085" s="68"/>
      <c r="CD1085" s="68"/>
      <c r="CE1085" s="68"/>
      <c r="CF1085" s="68"/>
      <c r="CG1085" s="68"/>
      <c r="CH1085" s="68"/>
      <c r="CI1085" s="68"/>
      <c r="CJ1085" s="68"/>
      <c r="CK1085" s="68"/>
      <c r="CL1085" s="68"/>
      <c r="CM1085" s="68"/>
      <c r="CN1085" s="68"/>
      <c r="CO1085" s="68"/>
      <c r="CP1085" s="68"/>
      <c r="CQ1085" s="68"/>
      <c r="CR1085" s="68"/>
      <c r="CS1085" s="68"/>
      <c r="CT1085" s="68"/>
      <c r="CU1085" s="68"/>
      <c r="CV1085" s="68"/>
      <c r="CW1085" s="68"/>
      <c r="CX1085" s="68"/>
      <c r="CY1085" s="68"/>
      <c r="CZ1085" s="68"/>
      <c r="DA1085" s="68"/>
      <c r="DB1085" s="68"/>
      <c r="DC1085" s="68"/>
      <c r="DD1085" s="68"/>
      <c r="DE1085" s="68"/>
      <c r="DF1085" s="68"/>
      <c r="DG1085" s="68"/>
      <c r="DH1085" s="68"/>
      <c r="DI1085" s="68"/>
      <c r="DJ1085" s="68"/>
      <c r="DK1085" s="68"/>
      <c r="DL1085" s="68"/>
      <c r="DM1085" s="68"/>
      <c r="DN1085" s="68"/>
      <c r="DO1085" s="68"/>
      <c r="DP1085" s="68"/>
      <c r="DQ1085" s="68"/>
      <c r="DR1085" s="68"/>
      <c r="DS1085" s="68"/>
      <c r="DT1085" s="68"/>
      <c r="DU1085" s="68"/>
      <c r="DV1085" s="68"/>
      <c r="DW1085" s="68"/>
      <c r="DX1085" s="68"/>
      <c r="DY1085" s="68"/>
      <c r="DZ1085" s="68"/>
      <c r="EA1085" s="68"/>
      <c r="EB1085" s="68"/>
      <c r="EC1085" s="68"/>
      <c r="ED1085" s="68"/>
      <c r="EE1085" s="68"/>
      <c r="EF1085" s="68"/>
      <c r="EG1085" s="68"/>
      <c r="EH1085" s="68"/>
      <c r="EI1085" s="68"/>
      <c r="EJ1085" s="68"/>
      <c r="EK1085" s="68"/>
      <c r="EL1085" s="68"/>
      <c r="EM1085" s="68"/>
      <c r="EN1085" s="68"/>
      <c r="EO1085" s="68"/>
      <c r="EP1085" s="68"/>
      <c r="EQ1085" s="68"/>
      <c r="ER1085" s="68"/>
      <c r="ES1085" s="68"/>
      <c r="ET1085" s="68"/>
      <c r="EU1085" s="68"/>
      <c r="EV1085" s="68"/>
      <c r="EW1085" s="68"/>
      <c r="EX1085" s="68"/>
      <c r="EY1085" s="68"/>
      <c r="EZ1085" s="68"/>
      <c r="FA1085" s="68"/>
      <c r="FB1085" s="68"/>
      <c r="FC1085" s="68"/>
      <c r="FD1085" s="68"/>
      <c r="FE1085" s="68"/>
      <c r="FF1085" s="68"/>
      <c r="FG1085" s="68"/>
      <c r="FH1085" s="68"/>
      <c r="FI1085" s="68"/>
      <c r="FJ1085" s="68"/>
      <c r="FK1085" s="68"/>
      <c r="FL1085" s="68"/>
      <c r="FM1085" s="68"/>
      <c r="FN1085" s="68"/>
      <c r="FO1085" s="68"/>
      <c r="FP1085" s="68"/>
      <c r="FQ1085" s="68"/>
      <c r="FR1085" s="68"/>
      <c r="FS1085" s="68"/>
      <c r="FT1085" s="68"/>
      <c r="FU1085" s="68"/>
      <c r="FV1085" s="68"/>
      <c r="FW1085" s="68"/>
      <c r="FX1085" s="68"/>
      <c r="FY1085" s="68"/>
      <c r="FZ1085" s="68"/>
      <c r="GA1085" s="68"/>
      <c r="GB1085" s="68"/>
      <c r="GC1085" s="68"/>
      <c r="GD1085" s="68"/>
      <c r="GE1085" s="68"/>
      <c r="GF1085" s="68"/>
      <c r="GG1085" s="68"/>
      <c r="GH1085" s="68"/>
      <c r="GI1085" s="68"/>
      <c r="GJ1085" s="68"/>
      <c r="GK1085" s="68"/>
      <c r="GL1085" s="68"/>
      <c r="GM1085" s="68"/>
      <c r="GN1085" s="68"/>
      <c r="GO1085" s="68"/>
      <c r="GP1085" s="68"/>
      <c r="GQ1085" s="68"/>
      <c r="GR1085" s="68"/>
      <c r="GS1085" s="68"/>
      <c r="GT1085" s="68"/>
      <c r="GU1085" s="68"/>
      <c r="GV1085" s="68"/>
      <c r="GW1085" s="68"/>
      <c r="GX1085" s="68"/>
      <c r="GY1085" s="68"/>
      <c r="GZ1085" s="68"/>
      <c r="HA1085" s="68"/>
      <c r="HB1085" s="68"/>
      <c r="HC1085" s="68"/>
      <c r="HD1085" s="68"/>
      <c r="HE1085" s="68"/>
      <c r="HF1085" s="68"/>
      <c r="HG1085" s="68"/>
      <c r="HH1085" s="68"/>
      <c r="HI1085" s="68"/>
    </row>
    <row r="1086" spans="1:221" s="79" customFormat="1" ht="51">
      <c r="A1086" s="64">
        <v>1077</v>
      </c>
      <c r="B1086" s="64">
        <v>1008</v>
      </c>
      <c r="C1086" s="1" t="s">
        <v>134</v>
      </c>
      <c r="D1086" s="25">
        <v>812</v>
      </c>
      <c r="E1086" s="150" t="s">
        <v>136</v>
      </c>
      <c r="F1086" s="39" t="s">
        <v>135</v>
      </c>
      <c r="G1086" s="7" t="s">
        <v>72</v>
      </c>
      <c r="H1086" s="488" t="s">
        <v>138</v>
      </c>
      <c r="I1086" s="572" t="s">
        <v>28</v>
      </c>
      <c r="J1086" s="6" t="s">
        <v>137</v>
      </c>
      <c r="K1086" s="3" t="s">
        <v>110</v>
      </c>
      <c r="L1086" s="6" t="s">
        <v>139</v>
      </c>
      <c r="M1086" s="6" t="s">
        <v>30</v>
      </c>
      <c r="N1086" s="637">
        <v>44000</v>
      </c>
      <c r="O1086" s="88">
        <v>6396</v>
      </c>
      <c r="P1086" s="83">
        <v>6396</v>
      </c>
      <c r="Q1086" s="102"/>
      <c r="R1086" s="27"/>
      <c r="S1086" s="27"/>
      <c r="T1086" s="27"/>
      <c r="U1086" s="27"/>
      <c r="V1086" s="27"/>
      <c r="W1086" s="27"/>
      <c r="X1086" s="27"/>
      <c r="Y1086" s="27"/>
      <c r="Z1086" s="27"/>
      <c r="AA1086" s="27"/>
      <c r="AB1086" s="27"/>
      <c r="AC1086" s="27"/>
      <c r="AD1086" s="27"/>
      <c r="AE1086" s="27"/>
      <c r="AF1086" s="27"/>
      <c r="AG1086" s="27"/>
      <c r="AH1086" s="27"/>
      <c r="AI1086" s="27"/>
      <c r="AJ1086" s="27"/>
      <c r="AK1086" s="27"/>
      <c r="AL1086" s="27"/>
      <c r="AM1086" s="27"/>
      <c r="AN1086" s="27"/>
      <c r="AO1086" s="27"/>
      <c r="AP1086" s="27"/>
      <c r="AQ1086" s="27"/>
      <c r="AR1086" s="27"/>
      <c r="AS1086" s="27"/>
      <c r="AT1086" s="27"/>
      <c r="AU1086" s="27"/>
      <c r="AV1086" s="27"/>
      <c r="AW1086" s="27"/>
      <c r="AX1086" s="27"/>
      <c r="AY1086" s="27"/>
      <c r="AZ1086" s="27"/>
      <c r="BA1086" s="27"/>
      <c r="BB1086" s="27"/>
      <c r="BC1086" s="27"/>
      <c r="BD1086" s="27"/>
      <c r="BE1086" s="27"/>
      <c r="BF1086" s="27"/>
      <c r="BG1086" s="27"/>
      <c r="BH1086" s="27"/>
      <c r="BI1086" s="27"/>
      <c r="BJ1086" s="27"/>
      <c r="BK1086" s="27"/>
      <c r="BL1086" s="27"/>
      <c r="BM1086" s="27"/>
      <c r="BN1086" s="27"/>
      <c r="BO1086" s="27"/>
      <c r="BP1086" s="27"/>
      <c r="BQ1086" s="27"/>
      <c r="BR1086" s="27"/>
      <c r="BS1086" s="27"/>
      <c r="BT1086" s="27"/>
      <c r="BU1086" s="27"/>
      <c r="BV1086" s="27"/>
      <c r="BW1086" s="27"/>
      <c r="BX1086" s="27"/>
      <c r="BY1086" s="27"/>
      <c r="BZ1086" s="27"/>
      <c r="CA1086" s="27"/>
      <c r="CB1086" s="27"/>
      <c r="CC1086" s="27"/>
      <c r="CD1086" s="27"/>
      <c r="CE1086" s="27"/>
      <c r="CF1086" s="27"/>
      <c r="CG1086" s="27"/>
      <c r="CH1086" s="27"/>
      <c r="CI1086" s="27"/>
      <c r="CJ1086" s="27"/>
      <c r="CK1086" s="27"/>
      <c r="CL1086" s="27"/>
      <c r="CM1086" s="27"/>
      <c r="CN1086" s="27"/>
      <c r="CO1086" s="27"/>
      <c r="CP1086" s="27"/>
      <c r="CQ1086" s="27"/>
      <c r="CR1086" s="27"/>
      <c r="CS1086" s="27"/>
      <c r="CT1086" s="27"/>
      <c r="CU1086" s="27"/>
      <c r="CV1086" s="27"/>
      <c r="CW1086" s="27"/>
      <c r="CX1086" s="27"/>
      <c r="CY1086" s="27"/>
      <c r="CZ1086" s="27"/>
      <c r="DA1086" s="27"/>
      <c r="DB1086" s="27"/>
      <c r="DC1086" s="27"/>
      <c r="DD1086" s="27"/>
      <c r="DE1086" s="27"/>
      <c r="DF1086" s="27"/>
      <c r="DG1086" s="27"/>
      <c r="DH1086" s="27"/>
      <c r="DI1086" s="27"/>
      <c r="DJ1086" s="27"/>
      <c r="DK1086" s="27"/>
      <c r="DL1086" s="27"/>
      <c r="DM1086" s="27"/>
      <c r="DN1086" s="27"/>
      <c r="DO1086" s="27"/>
      <c r="DP1086" s="27"/>
      <c r="DQ1086" s="27"/>
      <c r="DR1086" s="27"/>
      <c r="DS1086" s="27"/>
      <c r="DT1086" s="27"/>
      <c r="DU1086" s="27"/>
      <c r="DV1086" s="27"/>
      <c r="DW1086" s="27"/>
      <c r="DX1086" s="27"/>
      <c r="DY1086" s="27"/>
      <c r="DZ1086" s="27"/>
      <c r="EA1086" s="27"/>
      <c r="EB1086" s="27"/>
      <c r="EC1086" s="27"/>
      <c r="ED1086" s="27"/>
      <c r="EE1086" s="27"/>
      <c r="EF1086" s="27"/>
      <c r="EG1086" s="27"/>
      <c r="EH1086" s="27"/>
      <c r="EI1086" s="27"/>
      <c r="EJ1086" s="27"/>
      <c r="EK1086" s="27"/>
      <c r="EL1086" s="27"/>
      <c r="EM1086" s="27"/>
      <c r="EN1086" s="27"/>
      <c r="EO1086" s="27"/>
      <c r="EP1086" s="27"/>
      <c r="EQ1086" s="27"/>
      <c r="ER1086" s="27"/>
      <c r="ES1086" s="27"/>
      <c r="ET1086" s="27"/>
      <c r="EU1086" s="27"/>
      <c r="EV1086" s="27"/>
      <c r="EW1086" s="27"/>
      <c r="EX1086" s="27"/>
      <c r="EY1086" s="27"/>
      <c r="EZ1086" s="27"/>
      <c r="FA1086" s="27"/>
      <c r="FB1086" s="27"/>
      <c r="FC1086" s="27"/>
      <c r="FD1086" s="27"/>
      <c r="FE1086" s="27"/>
      <c r="FF1086" s="27"/>
      <c r="FG1086" s="27"/>
      <c r="FH1086" s="27"/>
      <c r="FI1086" s="27"/>
      <c r="FJ1086" s="27"/>
      <c r="FK1086" s="27"/>
      <c r="FL1086" s="27"/>
      <c r="FM1086" s="27"/>
      <c r="FN1086" s="27"/>
      <c r="FO1086" s="27"/>
      <c r="FP1086" s="27"/>
      <c r="FQ1086" s="27"/>
      <c r="FR1086" s="27"/>
      <c r="FS1086" s="27"/>
      <c r="FT1086" s="27"/>
      <c r="FU1086" s="27"/>
      <c r="FV1086" s="27"/>
      <c r="FW1086" s="27"/>
      <c r="FX1086" s="27"/>
      <c r="FY1086" s="27"/>
      <c r="FZ1086" s="27"/>
      <c r="GA1086" s="27"/>
      <c r="GB1086" s="27"/>
      <c r="GC1086" s="27"/>
      <c r="GD1086" s="27"/>
      <c r="GE1086" s="27"/>
      <c r="GF1086" s="27"/>
      <c r="GG1086" s="27"/>
      <c r="GH1086" s="27"/>
      <c r="GI1086" s="27"/>
      <c r="GJ1086" s="27"/>
      <c r="GK1086" s="27"/>
      <c r="GL1086" s="27"/>
      <c r="GM1086" s="27"/>
      <c r="GN1086" s="27"/>
      <c r="GO1086" s="27"/>
      <c r="GP1086" s="27"/>
      <c r="GQ1086" s="27"/>
      <c r="GR1086" s="27"/>
      <c r="GS1086" s="27"/>
      <c r="GT1086" s="27"/>
      <c r="GU1086" s="27"/>
      <c r="GV1086" s="27"/>
      <c r="GW1086" s="27"/>
      <c r="GX1086" s="27"/>
      <c r="GY1086" s="27"/>
      <c r="GZ1086" s="27"/>
      <c r="HA1086" s="27"/>
      <c r="HB1086" s="27"/>
      <c r="HC1086" s="27"/>
      <c r="HD1086" s="27"/>
      <c r="HE1086" s="27"/>
      <c r="HF1086" s="27"/>
      <c r="HG1086" s="27"/>
      <c r="HH1086" s="27"/>
      <c r="HI1086" s="27"/>
    </row>
    <row r="1087" spans="1:221" s="79" customFormat="1" ht="15.75">
      <c r="A1087" s="64">
        <v>1078</v>
      </c>
      <c r="B1087" s="64"/>
      <c r="C1087" s="371"/>
      <c r="D1087" s="401"/>
      <c r="E1087" s="436" t="s">
        <v>6977</v>
      </c>
      <c r="F1087" s="661"/>
      <c r="G1087" s="438"/>
      <c r="H1087" s="439"/>
      <c r="I1087" s="438"/>
      <c r="J1087" s="439"/>
      <c r="K1087" s="439"/>
      <c r="L1087" s="439"/>
      <c r="M1087" s="437"/>
      <c r="N1087" s="437"/>
      <c r="O1087" s="437"/>
      <c r="P1087" s="440"/>
      <c r="Q1087" s="639"/>
      <c r="R1087" s="365"/>
      <c r="S1087" s="365"/>
      <c r="T1087" s="365"/>
      <c r="U1087" s="365"/>
      <c r="V1087" s="365"/>
      <c r="W1087" s="365"/>
      <c r="X1087" s="365"/>
      <c r="Y1087" s="365"/>
      <c r="Z1087" s="365"/>
      <c r="AA1087" s="365"/>
      <c r="AB1087" s="365"/>
      <c r="AC1087" s="365"/>
      <c r="AD1087" s="365"/>
      <c r="AE1087" s="365"/>
      <c r="AF1087" s="365"/>
      <c r="AG1087" s="365"/>
      <c r="AH1087" s="365"/>
      <c r="AI1087" s="365"/>
      <c r="AJ1087" s="365"/>
      <c r="AK1087" s="365"/>
      <c r="AL1087" s="365"/>
      <c r="AM1087" s="365"/>
      <c r="AN1087" s="365"/>
      <c r="AO1087" s="365"/>
      <c r="AP1087" s="365"/>
      <c r="AQ1087" s="365"/>
      <c r="AR1087" s="365"/>
      <c r="AS1087" s="365"/>
      <c r="AT1087" s="365"/>
      <c r="AU1087" s="365"/>
      <c r="AV1087" s="365"/>
      <c r="AW1087" s="365"/>
      <c r="AX1087" s="365"/>
      <c r="AY1087" s="365"/>
      <c r="AZ1087" s="365"/>
      <c r="BA1087" s="365"/>
      <c r="BB1087" s="365"/>
      <c r="BC1087" s="365"/>
      <c r="BD1087" s="365"/>
      <c r="BE1087" s="365"/>
      <c r="BF1087" s="365"/>
      <c r="BG1087" s="365"/>
      <c r="BH1087" s="365"/>
      <c r="BI1087" s="365"/>
      <c r="BJ1087" s="365"/>
      <c r="BK1087" s="365"/>
      <c r="BL1087" s="365"/>
      <c r="BM1087" s="365"/>
      <c r="BN1087" s="365"/>
      <c r="BO1087" s="365"/>
      <c r="BP1087" s="365"/>
      <c r="BQ1087" s="365"/>
      <c r="BR1087" s="365"/>
      <c r="BS1087" s="365"/>
      <c r="BT1087" s="365"/>
      <c r="BU1087" s="365"/>
      <c r="BV1087" s="365"/>
      <c r="BW1087" s="365"/>
      <c r="BX1087" s="365"/>
      <c r="BY1087" s="365"/>
      <c r="BZ1087" s="365"/>
      <c r="CA1087" s="365"/>
      <c r="CB1087" s="365"/>
      <c r="CC1087" s="365"/>
      <c r="CD1087" s="365"/>
      <c r="CE1087" s="365"/>
      <c r="CF1087" s="365"/>
      <c r="CG1087" s="365"/>
      <c r="CH1087" s="365"/>
      <c r="CI1087" s="365"/>
      <c r="CJ1087" s="365"/>
      <c r="CK1087" s="365"/>
      <c r="CL1087" s="365"/>
      <c r="CM1087" s="365"/>
      <c r="CN1087" s="365"/>
      <c r="CO1087" s="365"/>
      <c r="CP1087" s="365"/>
      <c r="CQ1087" s="365"/>
      <c r="CR1087" s="365"/>
      <c r="CS1087" s="365"/>
      <c r="CT1087" s="365"/>
      <c r="CU1087" s="365"/>
      <c r="CV1087" s="365"/>
      <c r="CW1087" s="365"/>
      <c r="CX1087" s="365"/>
      <c r="CY1087" s="365"/>
      <c r="CZ1087" s="365"/>
      <c r="DA1087" s="365"/>
      <c r="DB1087" s="365"/>
      <c r="DC1087" s="365"/>
      <c r="DD1087" s="365"/>
      <c r="DE1087" s="365"/>
      <c r="DF1087" s="365"/>
      <c r="DG1087" s="365"/>
      <c r="DH1087" s="365"/>
      <c r="DI1087" s="365"/>
      <c r="DJ1087" s="365"/>
      <c r="DK1087" s="365"/>
      <c r="DL1087" s="365"/>
      <c r="DM1087" s="365"/>
      <c r="DN1087" s="365"/>
      <c r="DO1087" s="365"/>
      <c r="DP1087" s="365"/>
      <c r="DQ1087" s="365"/>
      <c r="DR1087" s="365"/>
      <c r="DS1087" s="365"/>
      <c r="DT1087" s="365"/>
      <c r="DU1087" s="365"/>
      <c r="DV1087" s="365"/>
      <c r="DW1087" s="365"/>
      <c r="DX1087" s="365"/>
      <c r="DY1087" s="365"/>
      <c r="DZ1087" s="365"/>
      <c r="EA1087" s="365"/>
      <c r="EB1087" s="365"/>
      <c r="EC1087" s="365"/>
      <c r="ED1087" s="365"/>
      <c r="EE1087" s="365"/>
      <c r="EF1087" s="365"/>
      <c r="EG1087" s="365"/>
      <c r="EH1087" s="365"/>
      <c r="EI1087" s="365"/>
      <c r="EJ1087" s="365"/>
      <c r="EK1087" s="365"/>
      <c r="EL1087" s="365"/>
      <c r="EM1087" s="365"/>
      <c r="EN1087" s="365"/>
      <c r="EO1087" s="365"/>
      <c r="EP1087" s="365"/>
      <c r="EQ1087" s="365"/>
      <c r="ER1087" s="365"/>
      <c r="ES1087" s="365"/>
      <c r="ET1087" s="365"/>
      <c r="EU1087" s="365"/>
      <c r="EV1087" s="365"/>
      <c r="EW1087" s="365"/>
      <c r="EX1087" s="365"/>
      <c r="EY1087" s="365"/>
      <c r="EZ1087" s="365"/>
      <c r="FA1087" s="365"/>
      <c r="FB1087" s="365"/>
      <c r="FC1087" s="365"/>
      <c r="FD1087" s="365"/>
      <c r="FE1087" s="365"/>
      <c r="FF1087" s="365"/>
      <c r="FG1087" s="365"/>
      <c r="FH1087" s="365"/>
      <c r="FI1087" s="365"/>
      <c r="FJ1087" s="365"/>
      <c r="FK1087" s="365"/>
      <c r="FL1087" s="365"/>
      <c r="FM1087" s="365"/>
      <c r="FN1087" s="365"/>
      <c r="FO1087" s="365"/>
      <c r="FP1087" s="365"/>
      <c r="FQ1087" s="365"/>
      <c r="FR1087" s="365"/>
      <c r="FS1087" s="365"/>
      <c r="FT1087" s="365"/>
      <c r="FU1087" s="365"/>
      <c r="FV1087" s="365"/>
      <c r="FW1087" s="365"/>
      <c r="FX1087" s="365"/>
      <c r="FY1087" s="365"/>
      <c r="FZ1087" s="365"/>
      <c r="GA1087" s="365"/>
      <c r="GB1087" s="365"/>
      <c r="GC1087" s="365"/>
      <c r="GD1087" s="365"/>
      <c r="GE1087" s="365"/>
      <c r="GF1087" s="365"/>
      <c r="GG1087" s="365"/>
      <c r="GH1087" s="365"/>
      <c r="GI1087" s="365"/>
      <c r="GJ1087" s="365"/>
      <c r="GK1087" s="365"/>
      <c r="GL1087" s="365"/>
      <c r="GM1087" s="365"/>
      <c r="GN1087" s="365"/>
      <c r="GO1087" s="365"/>
      <c r="GP1087" s="365"/>
      <c r="GQ1087" s="365"/>
      <c r="GR1087" s="365"/>
      <c r="GS1087" s="365"/>
      <c r="GT1087" s="365"/>
      <c r="GU1087" s="365"/>
      <c r="GV1087" s="365"/>
      <c r="GW1087" s="365"/>
      <c r="GX1087" s="365"/>
      <c r="GY1087" s="365"/>
      <c r="GZ1087" s="365"/>
      <c r="HA1087" s="365"/>
      <c r="HB1087" s="365"/>
      <c r="HC1087" s="365"/>
      <c r="HD1087" s="365"/>
      <c r="HE1087" s="365"/>
      <c r="HF1087" s="365"/>
      <c r="HG1087" s="365"/>
      <c r="HH1087" s="365"/>
      <c r="HI1087" s="365"/>
      <c r="HJ1087" s="364"/>
      <c r="HK1087" s="364"/>
      <c r="HL1087" s="364"/>
      <c r="HM1087" s="364"/>
    </row>
    <row r="1088" spans="1:221" s="79" customFormat="1" ht="51">
      <c r="A1088" s="64">
        <v>1079</v>
      </c>
      <c r="B1088" s="64">
        <v>1009</v>
      </c>
      <c r="C1088" s="1" t="s">
        <v>2070</v>
      </c>
      <c r="D1088" s="124">
        <v>816</v>
      </c>
      <c r="E1088" s="100" t="s">
        <v>2072</v>
      </c>
      <c r="F1088" s="41" t="s">
        <v>2071</v>
      </c>
      <c r="G1088" s="14" t="s">
        <v>1640</v>
      </c>
      <c r="H1088" s="450" t="s">
        <v>277</v>
      </c>
      <c r="I1088" s="558" t="s">
        <v>28</v>
      </c>
      <c r="J1088" s="13" t="s">
        <v>2073</v>
      </c>
      <c r="K1088" s="13" t="s">
        <v>1047</v>
      </c>
      <c r="L1088" s="13" t="s">
        <v>2074</v>
      </c>
      <c r="M1088" s="3" t="s">
        <v>30</v>
      </c>
      <c r="N1088" s="636">
        <v>22000</v>
      </c>
      <c r="O1088" s="82">
        <v>735</v>
      </c>
      <c r="P1088" s="83">
        <v>735</v>
      </c>
      <c r="Q1088" s="102"/>
      <c r="R1088" s="27"/>
      <c r="S1088" s="27"/>
      <c r="T1088" s="27"/>
      <c r="U1088" s="27"/>
      <c r="V1088" s="27"/>
      <c r="W1088" s="27"/>
      <c r="X1088" s="27"/>
      <c r="Y1088" s="27"/>
      <c r="Z1088" s="27"/>
      <c r="AA1088" s="27"/>
      <c r="AB1088" s="27"/>
      <c r="AC1088" s="27"/>
      <c r="AD1088" s="27"/>
      <c r="AE1088" s="27"/>
      <c r="AF1088" s="27"/>
      <c r="AG1088" s="27"/>
      <c r="AH1088" s="27"/>
      <c r="AI1088" s="27"/>
      <c r="AJ1088" s="27"/>
      <c r="AK1088" s="27"/>
      <c r="AL1088" s="27"/>
      <c r="AM1088" s="27"/>
      <c r="AN1088" s="27"/>
      <c r="AO1088" s="27"/>
      <c r="AP1088" s="27"/>
      <c r="AQ1088" s="27"/>
      <c r="AR1088" s="27"/>
      <c r="AS1088" s="27"/>
      <c r="AT1088" s="27"/>
      <c r="AU1088" s="27"/>
      <c r="AV1088" s="27"/>
      <c r="AW1088" s="27"/>
      <c r="AX1088" s="27"/>
      <c r="AY1088" s="27"/>
      <c r="AZ1088" s="27"/>
      <c r="BA1088" s="27"/>
      <c r="BB1088" s="27"/>
      <c r="BC1088" s="27"/>
      <c r="BD1088" s="27"/>
      <c r="BE1088" s="27"/>
      <c r="BF1088" s="27"/>
      <c r="BG1088" s="27"/>
      <c r="BH1088" s="27"/>
      <c r="BI1088" s="27"/>
      <c r="BJ1088" s="27"/>
      <c r="BK1088" s="27"/>
      <c r="BL1088" s="27"/>
      <c r="BM1088" s="27"/>
      <c r="BN1088" s="27"/>
      <c r="BO1088" s="27"/>
      <c r="BP1088" s="27"/>
      <c r="BQ1088" s="27"/>
      <c r="BR1088" s="27"/>
      <c r="BS1088" s="27"/>
      <c r="BT1088" s="27"/>
      <c r="BU1088" s="27"/>
      <c r="BV1088" s="27"/>
      <c r="BW1088" s="27"/>
      <c r="BX1088" s="27"/>
      <c r="BY1088" s="27"/>
      <c r="BZ1088" s="27"/>
      <c r="CA1088" s="27"/>
      <c r="CB1088" s="27"/>
      <c r="CC1088" s="27"/>
      <c r="CD1088" s="27"/>
      <c r="CE1088" s="27"/>
      <c r="CF1088" s="27"/>
      <c r="CG1088" s="27"/>
      <c r="CH1088" s="27"/>
      <c r="CI1088" s="27"/>
      <c r="CJ1088" s="27"/>
      <c r="CK1088" s="27"/>
      <c r="CL1088" s="27"/>
      <c r="CM1088" s="27"/>
      <c r="CN1088" s="27"/>
      <c r="CO1088" s="27"/>
      <c r="CP1088" s="27"/>
      <c r="CQ1088" s="27"/>
      <c r="CR1088" s="27"/>
      <c r="CS1088" s="27"/>
      <c r="CT1088" s="27"/>
      <c r="CU1088" s="27"/>
      <c r="CV1088" s="27"/>
      <c r="CW1088" s="27"/>
      <c r="CX1088" s="27"/>
      <c r="CY1088" s="27"/>
      <c r="CZ1088" s="27"/>
      <c r="DA1088" s="27"/>
      <c r="DB1088" s="27"/>
      <c r="DC1088" s="27"/>
      <c r="DD1088" s="27"/>
      <c r="DE1088" s="27"/>
      <c r="DF1088" s="27"/>
      <c r="DG1088" s="27"/>
      <c r="DH1088" s="27"/>
      <c r="DI1088" s="27"/>
      <c r="DJ1088" s="27"/>
      <c r="DK1088" s="27"/>
      <c r="DL1088" s="27"/>
      <c r="DM1088" s="27"/>
      <c r="DN1088" s="27"/>
      <c r="DO1088" s="27"/>
      <c r="DP1088" s="27"/>
      <c r="DQ1088" s="27"/>
      <c r="DR1088" s="27"/>
      <c r="DS1088" s="27"/>
      <c r="DT1088" s="27"/>
      <c r="DU1088" s="27"/>
      <c r="DV1088" s="27"/>
      <c r="DW1088" s="27"/>
      <c r="DX1088" s="27"/>
      <c r="DY1088" s="27"/>
      <c r="DZ1088" s="27"/>
      <c r="EA1088" s="27"/>
      <c r="EB1088" s="27"/>
      <c r="EC1088" s="27"/>
      <c r="ED1088" s="27"/>
      <c r="EE1088" s="27"/>
      <c r="EF1088" s="27"/>
      <c r="EG1088" s="27"/>
      <c r="EH1088" s="27"/>
      <c r="EI1088" s="27"/>
      <c r="EJ1088" s="27"/>
      <c r="EK1088" s="27"/>
      <c r="EL1088" s="27"/>
      <c r="EM1088" s="27"/>
      <c r="EN1088" s="27"/>
      <c r="EO1088" s="27"/>
      <c r="EP1088" s="27"/>
      <c r="EQ1088" s="27"/>
      <c r="ER1088" s="27"/>
      <c r="ES1088" s="27"/>
      <c r="ET1088" s="27"/>
      <c r="EU1088" s="27"/>
      <c r="EV1088" s="27"/>
      <c r="EW1088" s="27"/>
      <c r="EX1088" s="27"/>
      <c r="EY1088" s="27"/>
      <c r="EZ1088" s="27"/>
      <c r="FA1088" s="27"/>
      <c r="FB1088" s="27"/>
      <c r="FC1088" s="27"/>
      <c r="FD1088" s="27"/>
      <c r="FE1088" s="27"/>
      <c r="FF1088" s="27"/>
      <c r="FG1088" s="27"/>
      <c r="FH1088" s="27"/>
      <c r="FI1088" s="27"/>
      <c r="FJ1088" s="27"/>
      <c r="FK1088" s="27"/>
      <c r="FL1088" s="27"/>
      <c r="FM1088" s="27"/>
      <c r="FN1088" s="27"/>
      <c r="FO1088" s="27"/>
      <c r="FP1088" s="27"/>
      <c r="FQ1088" s="27"/>
      <c r="FR1088" s="27"/>
      <c r="FS1088" s="27"/>
      <c r="FT1088" s="27"/>
      <c r="FU1088" s="27"/>
      <c r="FV1088" s="27"/>
      <c r="FW1088" s="27"/>
      <c r="FX1088" s="27"/>
      <c r="FY1088" s="27"/>
      <c r="FZ1088" s="27"/>
      <c r="GA1088" s="27"/>
      <c r="GB1088" s="27"/>
      <c r="GC1088" s="27"/>
      <c r="GD1088" s="27"/>
      <c r="GE1088" s="27"/>
      <c r="GF1088" s="27"/>
      <c r="GG1088" s="27"/>
      <c r="GH1088" s="27"/>
      <c r="GI1088" s="27"/>
      <c r="GJ1088" s="27"/>
      <c r="GK1088" s="27"/>
      <c r="GL1088" s="27"/>
      <c r="GM1088" s="27"/>
      <c r="GN1088" s="27"/>
      <c r="GO1088" s="27"/>
      <c r="GP1088" s="27"/>
      <c r="GQ1088" s="27"/>
      <c r="GR1088" s="27"/>
      <c r="GS1088" s="27"/>
      <c r="GT1088" s="27"/>
      <c r="GU1088" s="27"/>
      <c r="GV1088" s="27"/>
      <c r="GW1088" s="27"/>
      <c r="GX1088" s="27"/>
      <c r="GY1088" s="27"/>
      <c r="GZ1088" s="27"/>
      <c r="HA1088" s="27"/>
      <c r="HB1088" s="27"/>
      <c r="HC1088" s="27"/>
      <c r="HD1088" s="27"/>
      <c r="HE1088" s="27"/>
      <c r="HF1088" s="27"/>
      <c r="HG1088" s="27"/>
      <c r="HH1088" s="27"/>
      <c r="HI1088" s="27"/>
    </row>
    <row r="1089" spans="1:221" s="79" customFormat="1" ht="51">
      <c r="A1089" s="64">
        <v>1080</v>
      </c>
      <c r="B1089" s="64">
        <v>1010</v>
      </c>
      <c r="C1089" s="1" t="s">
        <v>2174</v>
      </c>
      <c r="D1089" s="124">
        <v>817</v>
      </c>
      <c r="E1089" s="100" t="s">
        <v>2171</v>
      </c>
      <c r="F1089" s="41" t="s">
        <v>2175</v>
      </c>
      <c r="G1089" s="14" t="s">
        <v>108</v>
      </c>
      <c r="H1089" s="450" t="s">
        <v>2176</v>
      </c>
      <c r="I1089" s="558" t="s">
        <v>28</v>
      </c>
      <c r="J1089" s="13" t="s">
        <v>70</v>
      </c>
      <c r="K1089" s="13" t="s">
        <v>1047</v>
      </c>
      <c r="L1089" s="13" t="s">
        <v>2177</v>
      </c>
      <c r="M1089" s="3" t="s">
        <v>30</v>
      </c>
      <c r="N1089" s="636">
        <v>33000</v>
      </c>
      <c r="O1089" s="82">
        <v>882</v>
      </c>
      <c r="P1089" s="83">
        <v>882</v>
      </c>
      <c r="Q1089" s="102"/>
      <c r="R1089" s="27"/>
      <c r="S1089" s="27"/>
      <c r="T1089" s="27"/>
      <c r="U1089" s="27"/>
      <c r="V1089" s="27"/>
      <c r="W1089" s="27"/>
      <c r="X1089" s="27"/>
      <c r="Y1089" s="27"/>
      <c r="Z1089" s="27"/>
      <c r="AA1089" s="27"/>
      <c r="AB1089" s="27"/>
      <c r="AC1089" s="27"/>
      <c r="AD1089" s="27"/>
      <c r="AE1089" s="27"/>
      <c r="AF1089" s="27"/>
      <c r="AG1089" s="27"/>
      <c r="AH1089" s="27"/>
      <c r="AI1089" s="27"/>
      <c r="AJ1089" s="27"/>
      <c r="AK1089" s="27"/>
      <c r="AL1089" s="27"/>
      <c r="AM1089" s="27"/>
      <c r="AN1089" s="27"/>
      <c r="AO1089" s="27"/>
      <c r="AP1089" s="27"/>
      <c r="AQ1089" s="27"/>
      <c r="AR1089" s="27"/>
      <c r="AS1089" s="27"/>
      <c r="AT1089" s="27"/>
      <c r="AU1089" s="27"/>
      <c r="AV1089" s="27"/>
      <c r="AW1089" s="27"/>
      <c r="AX1089" s="27"/>
      <c r="AY1089" s="27"/>
      <c r="AZ1089" s="27"/>
      <c r="BA1089" s="27"/>
      <c r="BB1089" s="27"/>
      <c r="BC1089" s="27"/>
      <c r="BD1089" s="27"/>
      <c r="BE1089" s="27"/>
      <c r="BF1089" s="27"/>
      <c r="BG1089" s="27"/>
      <c r="BH1089" s="27"/>
      <c r="BI1089" s="27"/>
      <c r="BJ1089" s="27"/>
      <c r="BK1089" s="27"/>
      <c r="BL1089" s="27"/>
      <c r="BM1089" s="27"/>
      <c r="BN1089" s="27"/>
      <c r="BO1089" s="27"/>
      <c r="BP1089" s="27"/>
      <c r="BQ1089" s="27"/>
      <c r="BR1089" s="27"/>
      <c r="BS1089" s="27"/>
      <c r="BT1089" s="27"/>
      <c r="BU1089" s="27"/>
      <c r="BV1089" s="27"/>
      <c r="BW1089" s="27"/>
      <c r="BX1089" s="27"/>
      <c r="BY1089" s="27"/>
      <c r="BZ1089" s="27"/>
      <c r="CA1089" s="27"/>
      <c r="CB1089" s="27"/>
      <c r="CC1089" s="27"/>
      <c r="CD1089" s="27"/>
      <c r="CE1089" s="27"/>
      <c r="CF1089" s="27"/>
      <c r="CG1089" s="27"/>
      <c r="CH1089" s="27"/>
      <c r="CI1089" s="27"/>
      <c r="CJ1089" s="27"/>
      <c r="CK1089" s="27"/>
      <c r="CL1089" s="27"/>
      <c r="CM1089" s="27"/>
      <c r="CN1089" s="27"/>
      <c r="CO1089" s="27"/>
      <c r="CP1089" s="27"/>
      <c r="CQ1089" s="27"/>
      <c r="CR1089" s="27"/>
      <c r="CS1089" s="27"/>
      <c r="CT1089" s="27"/>
      <c r="CU1089" s="27"/>
      <c r="CV1089" s="27"/>
      <c r="CW1089" s="27"/>
      <c r="CX1089" s="27"/>
      <c r="CY1089" s="27"/>
      <c r="CZ1089" s="27"/>
      <c r="DA1089" s="27"/>
      <c r="DB1089" s="27"/>
      <c r="DC1089" s="27"/>
      <c r="DD1089" s="27"/>
      <c r="DE1089" s="27"/>
      <c r="DF1089" s="27"/>
      <c r="DG1089" s="27"/>
      <c r="DH1089" s="27"/>
      <c r="DI1089" s="27"/>
      <c r="DJ1089" s="27"/>
      <c r="DK1089" s="27"/>
      <c r="DL1089" s="27"/>
      <c r="DM1089" s="27"/>
      <c r="DN1089" s="27"/>
      <c r="DO1089" s="27"/>
      <c r="DP1089" s="27"/>
      <c r="DQ1089" s="27"/>
      <c r="DR1089" s="27"/>
      <c r="DS1089" s="27"/>
      <c r="DT1089" s="27"/>
      <c r="DU1089" s="27"/>
      <c r="DV1089" s="27"/>
      <c r="DW1089" s="27"/>
      <c r="DX1089" s="27"/>
      <c r="DY1089" s="27"/>
      <c r="DZ1089" s="27"/>
      <c r="EA1089" s="27"/>
      <c r="EB1089" s="27"/>
      <c r="EC1089" s="27"/>
      <c r="ED1089" s="27"/>
      <c r="EE1089" s="27"/>
      <c r="EF1089" s="27"/>
      <c r="EG1089" s="27"/>
      <c r="EH1089" s="27"/>
      <c r="EI1089" s="27"/>
      <c r="EJ1089" s="27"/>
      <c r="EK1089" s="27"/>
      <c r="EL1089" s="27"/>
      <c r="EM1089" s="27"/>
      <c r="EN1089" s="27"/>
      <c r="EO1089" s="27"/>
      <c r="EP1089" s="27"/>
      <c r="EQ1089" s="27"/>
      <c r="ER1089" s="27"/>
      <c r="ES1089" s="27"/>
      <c r="ET1089" s="27"/>
      <c r="EU1089" s="27"/>
      <c r="EV1089" s="27"/>
      <c r="EW1089" s="27"/>
      <c r="EX1089" s="27"/>
      <c r="EY1089" s="27"/>
      <c r="EZ1089" s="27"/>
      <c r="FA1089" s="27"/>
      <c r="FB1089" s="27"/>
      <c r="FC1089" s="27"/>
      <c r="FD1089" s="27"/>
      <c r="FE1089" s="27"/>
      <c r="FF1089" s="27"/>
      <c r="FG1089" s="27"/>
      <c r="FH1089" s="27"/>
      <c r="FI1089" s="27"/>
      <c r="FJ1089" s="27"/>
      <c r="FK1089" s="27"/>
      <c r="FL1089" s="27"/>
      <c r="FM1089" s="27"/>
      <c r="FN1089" s="27"/>
      <c r="FO1089" s="27"/>
      <c r="FP1089" s="27"/>
      <c r="FQ1089" s="27"/>
      <c r="FR1089" s="27"/>
      <c r="FS1089" s="27"/>
      <c r="FT1089" s="27"/>
      <c r="FU1089" s="27"/>
      <c r="FV1089" s="27"/>
      <c r="FW1089" s="27"/>
      <c r="FX1089" s="27"/>
      <c r="FY1089" s="27"/>
      <c r="FZ1089" s="27"/>
      <c r="GA1089" s="27"/>
      <c r="GB1089" s="27"/>
      <c r="GC1089" s="27"/>
      <c r="GD1089" s="27"/>
      <c r="GE1089" s="27"/>
      <c r="GF1089" s="27"/>
      <c r="GG1089" s="27"/>
      <c r="GH1089" s="27"/>
      <c r="GI1089" s="27"/>
      <c r="GJ1089" s="27"/>
      <c r="GK1089" s="27"/>
      <c r="GL1089" s="27"/>
      <c r="GM1089" s="27"/>
      <c r="GN1089" s="27"/>
      <c r="GO1089" s="27"/>
      <c r="GP1089" s="27"/>
      <c r="GQ1089" s="27"/>
      <c r="GR1089" s="27"/>
      <c r="GS1089" s="27"/>
      <c r="GT1089" s="27"/>
      <c r="GU1089" s="27"/>
      <c r="GV1089" s="27"/>
      <c r="GW1089" s="27"/>
      <c r="GX1089" s="27"/>
      <c r="GY1089" s="27"/>
      <c r="GZ1089" s="27"/>
      <c r="HA1089" s="27"/>
      <c r="HB1089" s="27"/>
      <c r="HC1089" s="27"/>
      <c r="HD1089" s="27"/>
      <c r="HE1089" s="27"/>
      <c r="HF1089" s="27"/>
      <c r="HG1089" s="27"/>
      <c r="HH1089" s="27"/>
      <c r="HI1089" s="27"/>
    </row>
    <row r="1090" spans="1:221" s="79" customFormat="1" ht="51">
      <c r="A1090" s="64">
        <v>1081</v>
      </c>
      <c r="B1090" s="64">
        <v>1011</v>
      </c>
      <c r="C1090" s="13" t="s">
        <v>2169</v>
      </c>
      <c r="D1090" s="124">
        <v>817</v>
      </c>
      <c r="E1090" s="102" t="s">
        <v>2171</v>
      </c>
      <c r="F1090" s="41" t="s">
        <v>2170</v>
      </c>
      <c r="G1090" s="14" t="s">
        <v>108</v>
      </c>
      <c r="H1090" s="451" t="s">
        <v>81</v>
      </c>
      <c r="I1090" s="559" t="s">
        <v>28</v>
      </c>
      <c r="J1090" s="13" t="s">
        <v>41</v>
      </c>
      <c r="K1090" s="13" t="s">
        <v>2173</v>
      </c>
      <c r="L1090" s="13" t="s">
        <v>2172</v>
      </c>
      <c r="M1090" s="13" t="s">
        <v>189</v>
      </c>
      <c r="N1090" s="636">
        <v>44000</v>
      </c>
      <c r="O1090" s="82">
        <v>800</v>
      </c>
      <c r="P1090" s="83">
        <v>800</v>
      </c>
      <c r="Q1090" s="102"/>
      <c r="R1090" s="27"/>
      <c r="S1090" s="27"/>
      <c r="T1090" s="27"/>
      <c r="U1090" s="27"/>
      <c r="V1090" s="27"/>
      <c r="W1090" s="27"/>
      <c r="X1090" s="27"/>
      <c r="Y1090" s="27"/>
      <c r="Z1090" s="27"/>
      <c r="AA1090" s="27"/>
      <c r="AB1090" s="27"/>
      <c r="AC1090" s="27"/>
      <c r="AD1090" s="27"/>
      <c r="AE1090" s="27"/>
      <c r="AF1090" s="27"/>
      <c r="AG1090" s="27"/>
      <c r="AH1090" s="27"/>
      <c r="AI1090" s="27"/>
      <c r="AJ1090" s="27"/>
      <c r="AK1090" s="27"/>
      <c r="AL1090" s="27"/>
      <c r="AM1090" s="27"/>
      <c r="AN1090" s="27"/>
      <c r="AO1090" s="27"/>
      <c r="AP1090" s="27"/>
      <c r="AQ1090" s="27"/>
      <c r="AR1090" s="27"/>
      <c r="AS1090" s="27"/>
      <c r="AT1090" s="27"/>
      <c r="AU1090" s="27"/>
      <c r="AV1090" s="27"/>
      <c r="AW1090" s="27"/>
      <c r="AX1090" s="27"/>
      <c r="AY1090" s="27"/>
      <c r="AZ1090" s="27"/>
      <c r="BA1090" s="27"/>
      <c r="BB1090" s="27"/>
      <c r="BC1090" s="27"/>
      <c r="BD1090" s="27"/>
      <c r="BE1090" s="27"/>
      <c r="BF1090" s="27"/>
      <c r="BG1090" s="27"/>
      <c r="BH1090" s="27"/>
      <c r="BI1090" s="27"/>
      <c r="BJ1090" s="27"/>
      <c r="BK1090" s="27"/>
      <c r="BL1090" s="27"/>
      <c r="BM1090" s="27"/>
      <c r="BN1090" s="27"/>
      <c r="BO1090" s="27"/>
      <c r="BP1090" s="27"/>
      <c r="BQ1090" s="27"/>
      <c r="BR1090" s="27"/>
      <c r="BS1090" s="27"/>
      <c r="BT1090" s="27"/>
      <c r="BU1090" s="27"/>
      <c r="BV1090" s="27"/>
      <c r="BW1090" s="27"/>
      <c r="BX1090" s="27"/>
      <c r="BY1090" s="27"/>
      <c r="BZ1090" s="27"/>
      <c r="CA1090" s="27"/>
      <c r="CB1090" s="27"/>
      <c r="CC1090" s="27"/>
      <c r="CD1090" s="27"/>
      <c r="CE1090" s="27"/>
      <c r="CF1090" s="27"/>
      <c r="CG1090" s="27"/>
      <c r="CH1090" s="27"/>
      <c r="CI1090" s="27"/>
      <c r="CJ1090" s="27"/>
      <c r="CK1090" s="27"/>
      <c r="CL1090" s="27"/>
      <c r="CM1090" s="27"/>
      <c r="CN1090" s="27"/>
      <c r="CO1090" s="27"/>
      <c r="CP1090" s="27"/>
      <c r="CQ1090" s="27"/>
      <c r="CR1090" s="27"/>
      <c r="CS1090" s="27"/>
      <c r="CT1090" s="27"/>
      <c r="CU1090" s="27"/>
      <c r="CV1090" s="27"/>
      <c r="CW1090" s="27"/>
      <c r="CX1090" s="27"/>
      <c r="CY1090" s="27"/>
      <c r="CZ1090" s="27"/>
      <c r="DA1090" s="27"/>
      <c r="DB1090" s="27"/>
      <c r="DC1090" s="27"/>
      <c r="DD1090" s="27"/>
      <c r="DE1090" s="27"/>
      <c r="DF1090" s="27"/>
      <c r="DG1090" s="27"/>
      <c r="DH1090" s="27"/>
      <c r="DI1090" s="27"/>
      <c r="DJ1090" s="27"/>
      <c r="DK1090" s="27"/>
      <c r="DL1090" s="27"/>
      <c r="DM1090" s="27"/>
      <c r="DN1090" s="27"/>
      <c r="DO1090" s="27"/>
      <c r="DP1090" s="27"/>
      <c r="DQ1090" s="27"/>
      <c r="DR1090" s="27"/>
      <c r="DS1090" s="27"/>
      <c r="DT1090" s="27"/>
      <c r="DU1090" s="27"/>
      <c r="DV1090" s="27"/>
      <c r="DW1090" s="27"/>
      <c r="DX1090" s="27"/>
      <c r="DY1090" s="27"/>
      <c r="DZ1090" s="27"/>
      <c r="EA1090" s="27"/>
      <c r="EB1090" s="27"/>
      <c r="EC1090" s="27"/>
      <c r="ED1090" s="27"/>
      <c r="EE1090" s="27"/>
      <c r="EF1090" s="27"/>
      <c r="EG1090" s="27"/>
      <c r="EH1090" s="27"/>
      <c r="EI1090" s="27"/>
      <c r="EJ1090" s="27"/>
      <c r="EK1090" s="27"/>
      <c r="EL1090" s="27"/>
      <c r="EM1090" s="27"/>
      <c r="EN1090" s="27"/>
      <c r="EO1090" s="27"/>
      <c r="EP1090" s="27"/>
      <c r="EQ1090" s="27"/>
      <c r="ER1090" s="27"/>
      <c r="ES1090" s="27"/>
      <c r="ET1090" s="27"/>
      <c r="EU1090" s="27"/>
      <c r="EV1090" s="27"/>
      <c r="EW1090" s="27"/>
      <c r="EX1090" s="27"/>
      <c r="EY1090" s="27"/>
      <c r="EZ1090" s="27"/>
      <c r="FA1090" s="27"/>
      <c r="FB1090" s="27"/>
      <c r="FC1090" s="27"/>
      <c r="FD1090" s="27"/>
      <c r="FE1090" s="27"/>
      <c r="FF1090" s="27"/>
      <c r="FG1090" s="27"/>
      <c r="FH1090" s="27"/>
      <c r="FI1090" s="27"/>
      <c r="FJ1090" s="27"/>
      <c r="FK1090" s="27"/>
      <c r="FL1090" s="27"/>
      <c r="FM1090" s="27"/>
      <c r="FN1090" s="27"/>
      <c r="FO1090" s="27"/>
      <c r="FP1090" s="27"/>
      <c r="FQ1090" s="27"/>
      <c r="FR1090" s="27"/>
      <c r="FS1090" s="27"/>
      <c r="FT1090" s="27"/>
      <c r="FU1090" s="27"/>
      <c r="FV1090" s="27"/>
      <c r="FW1090" s="27"/>
      <c r="FX1090" s="27"/>
      <c r="FY1090" s="27"/>
      <c r="FZ1090" s="27"/>
      <c r="GA1090" s="27"/>
      <c r="GB1090" s="27"/>
      <c r="GC1090" s="27"/>
      <c r="GD1090" s="27"/>
      <c r="GE1090" s="27"/>
      <c r="GF1090" s="27"/>
      <c r="GG1090" s="27"/>
      <c r="GH1090" s="27"/>
      <c r="GI1090" s="27"/>
      <c r="GJ1090" s="27"/>
      <c r="GK1090" s="27"/>
      <c r="GL1090" s="27"/>
      <c r="GM1090" s="27"/>
      <c r="GN1090" s="27"/>
      <c r="GO1090" s="27"/>
      <c r="GP1090" s="27"/>
      <c r="GQ1090" s="27"/>
      <c r="GR1090" s="27"/>
      <c r="GS1090" s="27"/>
      <c r="GT1090" s="27"/>
      <c r="GU1090" s="27"/>
      <c r="GV1090" s="27"/>
      <c r="GW1090" s="27"/>
      <c r="GX1090" s="27"/>
      <c r="GY1090" s="27"/>
      <c r="GZ1090" s="27"/>
      <c r="HA1090" s="27"/>
      <c r="HB1090" s="27"/>
      <c r="HC1090" s="27"/>
      <c r="HD1090" s="27"/>
      <c r="HE1090" s="27"/>
      <c r="HF1090" s="27"/>
      <c r="HG1090" s="27"/>
      <c r="HH1090" s="27"/>
      <c r="HI1090" s="27"/>
    </row>
    <row r="1091" spans="1:221" s="79" customFormat="1" ht="38.25">
      <c r="A1091" s="64">
        <v>1082</v>
      </c>
      <c r="B1091" s="64">
        <v>1012</v>
      </c>
      <c r="C1091" s="69" t="s">
        <v>4795</v>
      </c>
      <c r="D1091" s="25">
        <v>817</v>
      </c>
      <c r="E1091" s="685" t="s">
        <v>2171</v>
      </c>
      <c r="F1091" s="47" t="s">
        <v>4796</v>
      </c>
      <c r="G1091" s="145" t="s">
        <v>4797</v>
      </c>
      <c r="H1091" s="458" t="s">
        <v>93</v>
      </c>
      <c r="I1091" s="566" t="s">
        <v>28</v>
      </c>
      <c r="J1091" s="25" t="s">
        <v>41</v>
      </c>
      <c r="K1091" s="45" t="s">
        <v>4799</v>
      </c>
      <c r="L1091" s="45" t="s">
        <v>4798</v>
      </c>
      <c r="M1091" s="21" t="s">
        <v>30</v>
      </c>
      <c r="N1091" s="637">
        <v>22000</v>
      </c>
      <c r="O1091" s="131">
        <v>1958</v>
      </c>
      <c r="P1091" s="83">
        <v>1958</v>
      </c>
      <c r="Q1091" s="102"/>
      <c r="R1091" s="27"/>
      <c r="S1091" s="27"/>
      <c r="T1091" s="27"/>
      <c r="U1091" s="27"/>
      <c r="V1091" s="27"/>
      <c r="W1091" s="27"/>
      <c r="X1091" s="27"/>
      <c r="Y1091" s="27"/>
      <c r="Z1091" s="27"/>
      <c r="AA1091" s="27"/>
      <c r="AB1091" s="27"/>
      <c r="AC1091" s="27"/>
      <c r="AD1091" s="27"/>
      <c r="AE1091" s="27"/>
      <c r="AF1091" s="27"/>
      <c r="AG1091" s="27"/>
      <c r="AH1091" s="27"/>
      <c r="AI1091" s="27"/>
      <c r="AJ1091" s="27"/>
      <c r="AK1091" s="27"/>
      <c r="AL1091" s="27"/>
      <c r="AM1091" s="27"/>
      <c r="AN1091" s="27"/>
      <c r="AO1091" s="27"/>
      <c r="AP1091" s="27"/>
      <c r="AQ1091" s="27"/>
      <c r="AR1091" s="27"/>
      <c r="AS1091" s="27"/>
      <c r="AT1091" s="27"/>
      <c r="AU1091" s="27"/>
      <c r="AV1091" s="27"/>
      <c r="AW1091" s="27"/>
      <c r="AX1091" s="27"/>
      <c r="AY1091" s="27"/>
      <c r="AZ1091" s="27"/>
      <c r="BA1091" s="27"/>
      <c r="BB1091" s="27"/>
      <c r="BC1091" s="27"/>
      <c r="BD1091" s="27"/>
      <c r="BE1091" s="27"/>
      <c r="BF1091" s="27"/>
      <c r="BG1091" s="27"/>
      <c r="BH1091" s="27"/>
      <c r="BI1091" s="27"/>
      <c r="BJ1091" s="27"/>
      <c r="BK1091" s="27"/>
      <c r="BL1091" s="27"/>
      <c r="BM1091" s="27"/>
      <c r="BN1091" s="27"/>
      <c r="BO1091" s="27"/>
      <c r="BP1091" s="27"/>
      <c r="BQ1091" s="27"/>
      <c r="BR1091" s="27"/>
      <c r="BS1091" s="27"/>
      <c r="BT1091" s="27"/>
      <c r="BU1091" s="27"/>
      <c r="BV1091" s="27"/>
      <c r="BW1091" s="27"/>
      <c r="BX1091" s="27"/>
      <c r="BY1091" s="27"/>
      <c r="BZ1091" s="27"/>
      <c r="CA1091" s="27"/>
      <c r="CB1091" s="27"/>
      <c r="CC1091" s="27"/>
      <c r="CD1091" s="27"/>
      <c r="CE1091" s="27"/>
      <c r="CF1091" s="27"/>
      <c r="CG1091" s="27"/>
      <c r="CH1091" s="27"/>
      <c r="CI1091" s="27"/>
      <c r="CJ1091" s="27"/>
      <c r="CK1091" s="27"/>
      <c r="CL1091" s="27"/>
      <c r="CM1091" s="27"/>
      <c r="CN1091" s="27"/>
      <c r="CO1091" s="27"/>
      <c r="CP1091" s="27"/>
      <c r="CQ1091" s="27"/>
      <c r="CR1091" s="27"/>
      <c r="CS1091" s="27"/>
      <c r="CT1091" s="27"/>
      <c r="CU1091" s="27"/>
      <c r="CV1091" s="27"/>
      <c r="CW1091" s="27"/>
      <c r="CX1091" s="27"/>
      <c r="CY1091" s="27"/>
      <c r="CZ1091" s="27"/>
      <c r="DA1091" s="27"/>
      <c r="DB1091" s="27"/>
      <c r="DC1091" s="27"/>
      <c r="DD1091" s="27"/>
      <c r="DE1091" s="27"/>
      <c r="DF1091" s="27"/>
      <c r="DG1091" s="27"/>
      <c r="DH1091" s="27"/>
      <c r="DI1091" s="27"/>
      <c r="DJ1091" s="27"/>
      <c r="DK1091" s="27"/>
      <c r="DL1091" s="27"/>
      <c r="DM1091" s="27"/>
      <c r="DN1091" s="27"/>
      <c r="DO1091" s="27"/>
      <c r="DP1091" s="27"/>
      <c r="DQ1091" s="27"/>
      <c r="DR1091" s="27"/>
      <c r="DS1091" s="27"/>
      <c r="DT1091" s="27"/>
      <c r="DU1091" s="27"/>
      <c r="DV1091" s="27"/>
      <c r="DW1091" s="27"/>
      <c r="DX1091" s="27"/>
      <c r="DY1091" s="27"/>
      <c r="DZ1091" s="27"/>
      <c r="EA1091" s="27"/>
      <c r="EB1091" s="27"/>
      <c r="EC1091" s="27"/>
      <c r="ED1091" s="27"/>
      <c r="EE1091" s="27"/>
      <c r="EF1091" s="27"/>
      <c r="EG1091" s="27"/>
      <c r="EH1091" s="27"/>
      <c r="EI1091" s="27"/>
      <c r="EJ1091" s="27"/>
      <c r="EK1091" s="27"/>
      <c r="EL1091" s="27"/>
      <c r="EM1091" s="27"/>
      <c r="EN1091" s="27"/>
      <c r="EO1091" s="27"/>
      <c r="EP1091" s="27"/>
      <c r="EQ1091" s="27"/>
      <c r="ER1091" s="27"/>
      <c r="ES1091" s="27"/>
      <c r="ET1091" s="27"/>
      <c r="EU1091" s="27"/>
      <c r="EV1091" s="27"/>
      <c r="EW1091" s="27"/>
      <c r="EX1091" s="27"/>
      <c r="EY1091" s="27"/>
      <c r="EZ1091" s="27"/>
      <c r="FA1091" s="27"/>
      <c r="FB1091" s="27"/>
      <c r="FC1091" s="27"/>
      <c r="FD1091" s="27"/>
      <c r="FE1091" s="27"/>
      <c r="FF1091" s="27"/>
      <c r="FG1091" s="27"/>
      <c r="FH1091" s="27"/>
      <c r="FI1091" s="27"/>
      <c r="FJ1091" s="27"/>
      <c r="FK1091" s="27"/>
      <c r="FL1091" s="27"/>
      <c r="FM1091" s="27"/>
      <c r="FN1091" s="27"/>
      <c r="FO1091" s="27"/>
      <c r="FP1091" s="27"/>
      <c r="FQ1091" s="27"/>
      <c r="FR1091" s="27"/>
      <c r="FS1091" s="27"/>
      <c r="FT1091" s="27"/>
      <c r="FU1091" s="27"/>
      <c r="FV1091" s="27"/>
      <c r="FW1091" s="27"/>
      <c r="FX1091" s="27"/>
      <c r="FY1091" s="27"/>
      <c r="FZ1091" s="27"/>
      <c r="GA1091" s="27"/>
      <c r="GB1091" s="27"/>
      <c r="GC1091" s="27"/>
      <c r="GD1091" s="27"/>
      <c r="GE1091" s="27"/>
      <c r="GF1091" s="27"/>
      <c r="GG1091" s="27"/>
      <c r="GH1091" s="27"/>
      <c r="GI1091" s="27"/>
      <c r="GJ1091" s="27"/>
      <c r="GK1091" s="27"/>
      <c r="GL1091" s="27"/>
      <c r="GM1091" s="27"/>
      <c r="GN1091" s="27"/>
      <c r="GO1091" s="27"/>
      <c r="GP1091" s="27"/>
      <c r="GQ1091" s="27"/>
      <c r="GR1091" s="27"/>
      <c r="GS1091" s="27"/>
      <c r="GT1091" s="27"/>
      <c r="GU1091" s="27"/>
      <c r="GV1091" s="27"/>
      <c r="GW1091" s="27"/>
      <c r="GX1091" s="27"/>
      <c r="GY1091" s="27"/>
      <c r="GZ1091" s="27"/>
      <c r="HA1091" s="27"/>
      <c r="HB1091" s="27"/>
      <c r="HC1091" s="27"/>
      <c r="HD1091" s="27"/>
      <c r="HE1091" s="27"/>
      <c r="HF1091" s="27"/>
      <c r="HG1091" s="27"/>
      <c r="HH1091" s="27"/>
      <c r="HI1091" s="27"/>
    </row>
    <row r="1092" spans="1:221" s="79" customFormat="1" ht="15.75">
      <c r="A1092" s="64">
        <v>1083</v>
      </c>
      <c r="B1092" s="64"/>
      <c r="C1092" s="371"/>
      <c r="D1092" s="401"/>
      <c r="E1092" s="436" t="s">
        <v>6978</v>
      </c>
      <c r="F1092" s="661"/>
      <c r="G1092" s="438"/>
      <c r="H1092" s="439"/>
      <c r="I1092" s="438"/>
      <c r="J1092" s="439"/>
      <c r="K1092" s="437"/>
      <c r="L1092" s="439"/>
      <c r="M1092" s="437"/>
      <c r="N1092" s="437"/>
      <c r="O1092" s="437"/>
      <c r="P1092" s="440"/>
      <c r="Q1092" s="639"/>
      <c r="R1092" s="365"/>
      <c r="S1092" s="365"/>
      <c r="T1092" s="365"/>
      <c r="U1092" s="365"/>
      <c r="V1092" s="365"/>
      <c r="W1092" s="365"/>
      <c r="X1092" s="365"/>
      <c r="Y1092" s="365"/>
      <c r="Z1092" s="365"/>
      <c r="AA1092" s="365"/>
      <c r="AB1092" s="365"/>
      <c r="AC1092" s="365"/>
      <c r="AD1092" s="365"/>
      <c r="AE1092" s="365"/>
      <c r="AF1092" s="365"/>
      <c r="AG1092" s="365"/>
      <c r="AH1092" s="365"/>
      <c r="AI1092" s="365"/>
      <c r="AJ1092" s="365"/>
      <c r="AK1092" s="365"/>
      <c r="AL1092" s="365"/>
      <c r="AM1092" s="365"/>
      <c r="AN1092" s="365"/>
      <c r="AO1092" s="365"/>
      <c r="AP1092" s="365"/>
      <c r="AQ1092" s="365"/>
      <c r="AR1092" s="365"/>
      <c r="AS1092" s="365"/>
      <c r="AT1092" s="365"/>
      <c r="AU1092" s="365"/>
      <c r="AV1092" s="365"/>
      <c r="AW1092" s="365"/>
      <c r="AX1092" s="365"/>
      <c r="AY1092" s="365"/>
      <c r="AZ1092" s="365"/>
      <c r="BA1092" s="365"/>
      <c r="BB1092" s="365"/>
      <c r="BC1092" s="365"/>
      <c r="BD1092" s="365"/>
      <c r="BE1092" s="365"/>
      <c r="BF1092" s="365"/>
      <c r="BG1092" s="365"/>
      <c r="BH1092" s="365"/>
      <c r="BI1092" s="365"/>
      <c r="BJ1092" s="365"/>
      <c r="BK1092" s="365"/>
      <c r="BL1092" s="365"/>
      <c r="BM1092" s="365"/>
      <c r="BN1092" s="365"/>
      <c r="BO1092" s="365"/>
      <c r="BP1092" s="365"/>
      <c r="BQ1092" s="365"/>
      <c r="BR1092" s="365"/>
      <c r="BS1092" s="365"/>
      <c r="BT1092" s="365"/>
      <c r="BU1092" s="365"/>
      <c r="BV1092" s="365"/>
      <c r="BW1092" s="365"/>
      <c r="BX1092" s="365"/>
      <c r="BY1092" s="365"/>
      <c r="BZ1092" s="365"/>
      <c r="CA1092" s="365"/>
      <c r="CB1092" s="365"/>
      <c r="CC1092" s="365"/>
      <c r="CD1092" s="365"/>
      <c r="CE1092" s="365"/>
      <c r="CF1092" s="365"/>
      <c r="CG1092" s="365"/>
      <c r="CH1092" s="365"/>
      <c r="CI1092" s="365"/>
      <c r="CJ1092" s="365"/>
      <c r="CK1092" s="365"/>
      <c r="CL1092" s="365"/>
      <c r="CM1092" s="365"/>
      <c r="CN1092" s="365"/>
      <c r="CO1092" s="365"/>
      <c r="CP1092" s="365"/>
      <c r="CQ1092" s="365"/>
      <c r="CR1092" s="365"/>
      <c r="CS1092" s="365"/>
      <c r="CT1092" s="365"/>
      <c r="CU1092" s="365"/>
      <c r="CV1092" s="365"/>
      <c r="CW1092" s="365"/>
      <c r="CX1092" s="365"/>
      <c r="CY1092" s="365"/>
      <c r="CZ1092" s="365"/>
      <c r="DA1092" s="365"/>
      <c r="DB1092" s="365"/>
      <c r="DC1092" s="365"/>
      <c r="DD1092" s="365"/>
      <c r="DE1092" s="365"/>
      <c r="DF1092" s="365"/>
      <c r="DG1092" s="365"/>
      <c r="DH1092" s="365"/>
      <c r="DI1092" s="365"/>
      <c r="DJ1092" s="365"/>
      <c r="DK1092" s="365"/>
      <c r="DL1092" s="365"/>
      <c r="DM1092" s="365"/>
      <c r="DN1092" s="365"/>
      <c r="DO1092" s="365"/>
      <c r="DP1092" s="365"/>
      <c r="DQ1092" s="365"/>
      <c r="DR1092" s="365"/>
      <c r="DS1092" s="365"/>
      <c r="DT1092" s="365"/>
      <c r="DU1092" s="365"/>
      <c r="DV1092" s="365"/>
      <c r="DW1092" s="365"/>
      <c r="DX1092" s="365"/>
      <c r="DY1092" s="365"/>
      <c r="DZ1092" s="365"/>
      <c r="EA1092" s="365"/>
      <c r="EB1092" s="365"/>
      <c r="EC1092" s="365"/>
      <c r="ED1092" s="365"/>
      <c r="EE1092" s="365"/>
      <c r="EF1092" s="365"/>
      <c r="EG1092" s="365"/>
      <c r="EH1092" s="365"/>
      <c r="EI1092" s="365"/>
      <c r="EJ1092" s="365"/>
      <c r="EK1092" s="365"/>
      <c r="EL1092" s="365"/>
      <c r="EM1092" s="365"/>
      <c r="EN1092" s="365"/>
      <c r="EO1092" s="365"/>
      <c r="EP1092" s="365"/>
      <c r="EQ1092" s="365"/>
      <c r="ER1092" s="365"/>
      <c r="ES1092" s="365"/>
      <c r="ET1092" s="365"/>
      <c r="EU1092" s="365"/>
      <c r="EV1092" s="365"/>
      <c r="EW1092" s="365"/>
      <c r="EX1092" s="365"/>
      <c r="EY1092" s="365"/>
      <c r="EZ1092" s="365"/>
      <c r="FA1092" s="365"/>
      <c r="FB1092" s="365"/>
      <c r="FC1092" s="365"/>
      <c r="FD1092" s="365"/>
      <c r="FE1092" s="365"/>
      <c r="FF1092" s="365"/>
      <c r="FG1092" s="365"/>
      <c r="FH1092" s="365"/>
      <c r="FI1092" s="365"/>
      <c r="FJ1092" s="365"/>
      <c r="FK1092" s="365"/>
      <c r="FL1092" s="365"/>
      <c r="FM1092" s="365"/>
      <c r="FN1092" s="365"/>
      <c r="FO1092" s="365"/>
      <c r="FP1092" s="365"/>
      <c r="FQ1092" s="365"/>
      <c r="FR1092" s="365"/>
      <c r="FS1092" s="365"/>
      <c r="FT1092" s="365"/>
      <c r="FU1092" s="365"/>
      <c r="FV1092" s="365"/>
      <c r="FW1092" s="365"/>
      <c r="FX1092" s="365"/>
      <c r="FY1092" s="365"/>
      <c r="FZ1092" s="365"/>
      <c r="GA1092" s="365"/>
      <c r="GB1092" s="365"/>
      <c r="GC1092" s="365"/>
      <c r="GD1092" s="365"/>
      <c r="GE1092" s="365"/>
      <c r="GF1092" s="365"/>
      <c r="GG1092" s="365"/>
      <c r="GH1092" s="365"/>
      <c r="GI1092" s="365"/>
      <c r="GJ1092" s="365"/>
      <c r="GK1092" s="365"/>
      <c r="GL1092" s="365"/>
      <c r="GM1092" s="365"/>
      <c r="GN1092" s="365"/>
      <c r="GO1092" s="365"/>
      <c r="GP1092" s="365"/>
      <c r="GQ1092" s="365"/>
      <c r="GR1092" s="365"/>
      <c r="GS1092" s="365"/>
      <c r="GT1092" s="365"/>
      <c r="GU1092" s="365"/>
      <c r="GV1092" s="365"/>
      <c r="GW1092" s="365"/>
      <c r="GX1092" s="365"/>
      <c r="GY1092" s="365"/>
      <c r="GZ1092" s="365"/>
      <c r="HA1092" s="365"/>
      <c r="HB1092" s="365"/>
      <c r="HC1092" s="365"/>
      <c r="HD1092" s="365"/>
      <c r="HE1092" s="365"/>
      <c r="HF1092" s="365"/>
      <c r="HG1092" s="365"/>
      <c r="HH1092" s="365"/>
      <c r="HI1092" s="365"/>
      <c r="HJ1092" s="364"/>
      <c r="HK1092" s="364"/>
      <c r="HL1092" s="364"/>
      <c r="HM1092" s="364"/>
    </row>
    <row r="1093" spans="1:221" s="79" customFormat="1" ht="15.75">
      <c r="A1093" s="64">
        <v>1084</v>
      </c>
      <c r="B1093" s="64"/>
      <c r="C1093" s="371"/>
      <c r="D1093" s="401"/>
      <c r="E1093" s="436" t="s">
        <v>6979</v>
      </c>
      <c r="F1093" s="661"/>
      <c r="G1093" s="438"/>
      <c r="H1093" s="439"/>
      <c r="I1093" s="438"/>
      <c r="J1093" s="439"/>
      <c r="K1093" s="437"/>
      <c r="L1093" s="439"/>
      <c r="M1093" s="437"/>
      <c r="N1093" s="437"/>
      <c r="O1093" s="437"/>
      <c r="P1093" s="440"/>
      <c r="Q1093" s="639"/>
      <c r="R1093" s="365"/>
      <c r="S1093" s="365"/>
      <c r="T1093" s="365"/>
      <c r="U1093" s="365"/>
      <c r="V1093" s="365"/>
      <c r="W1093" s="365"/>
      <c r="X1093" s="365"/>
      <c r="Y1093" s="365"/>
      <c r="Z1093" s="365"/>
      <c r="AA1093" s="365"/>
      <c r="AB1093" s="365"/>
      <c r="AC1093" s="365"/>
      <c r="AD1093" s="365"/>
      <c r="AE1093" s="365"/>
      <c r="AF1093" s="365"/>
      <c r="AG1093" s="365"/>
      <c r="AH1093" s="365"/>
      <c r="AI1093" s="365"/>
      <c r="AJ1093" s="365"/>
      <c r="AK1093" s="365"/>
      <c r="AL1093" s="365"/>
      <c r="AM1093" s="365"/>
      <c r="AN1093" s="365"/>
      <c r="AO1093" s="365"/>
      <c r="AP1093" s="365"/>
      <c r="AQ1093" s="365"/>
      <c r="AR1093" s="365"/>
      <c r="AS1093" s="365"/>
      <c r="AT1093" s="365"/>
      <c r="AU1093" s="365"/>
      <c r="AV1093" s="365"/>
      <c r="AW1093" s="365"/>
      <c r="AX1093" s="365"/>
      <c r="AY1093" s="365"/>
      <c r="AZ1093" s="365"/>
      <c r="BA1093" s="365"/>
      <c r="BB1093" s="365"/>
      <c r="BC1093" s="365"/>
      <c r="BD1093" s="365"/>
      <c r="BE1093" s="365"/>
      <c r="BF1093" s="365"/>
      <c r="BG1093" s="365"/>
      <c r="BH1093" s="365"/>
      <c r="BI1093" s="365"/>
      <c r="BJ1093" s="365"/>
      <c r="BK1093" s="365"/>
      <c r="BL1093" s="365"/>
      <c r="BM1093" s="365"/>
      <c r="BN1093" s="365"/>
      <c r="BO1093" s="365"/>
      <c r="BP1093" s="365"/>
      <c r="BQ1093" s="365"/>
      <c r="BR1093" s="365"/>
      <c r="BS1093" s="365"/>
      <c r="BT1093" s="365"/>
      <c r="BU1093" s="365"/>
      <c r="BV1093" s="365"/>
      <c r="BW1093" s="365"/>
      <c r="BX1093" s="365"/>
      <c r="BY1093" s="365"/>
      <c r="BZ1093" s="365"/>
      <c r="CA1093" s="365"/>
      <c r="CB1093" s="365"/>
      <c r="CC1093" s="365"/>
      <c r="CD1093" s="365"/>
      <c r="CE1093" s="365"/>
      <c r="CF1093" s="365"/>
      <c r="CG1093" s="365"/>
      <c r="CH1093" s="365"/>
      <c r="CI1093" s="365"/>
      <c r="CJ1093" s="365"/>
      <c r="CK1093" s="365"/>
      <c r="CL1093" s="365"/>
      <c r="CM1093" s="365"/>
      <c r="CN1093" s="365"/>
      <c r="CO1093" s="365"/>
      <c r="CP1093" s="365"/>
      <c r="CQ1093" s="365"/>
      <c r="CR1093" s="365"/>
      <c r="CS1093" s="365"/>
      <c r="CT1093" s="365"/>
      <c r="CU1093" s="365"/>
      <c r="CV1093" s="365"/>
      <c r="CW1093" s="365"/>
      <c r="CX1093" s="365"/>
      <c r="CY1093" s="365"/>
      <c r="CZ1093" s="365"/>
      <c r="DA1093" s="365"/>
      <c r="DB1093" s="365"/>
      <c r="DC1093" s="365"/>
      <c r="DD1093" s="365"/>
      <c r="DE1093" s="365"/>
      <c r="DF1093" s="365"/>
      <c r="DG1093" s="365"/>
      <c r="DH1093" s="365"/>
      <c r="DI1093" s="365"/>
      <c r="DJ1093" s="365"/>
      <c r="DK1093" s="365"/>
      <c r="DL1093" s="365"/>
      <c r="DM1093" s="365"/>
      <c r="DN1093" s="365"/>
      <c r="DO1093" s="365"/>
      <c r="DP1093" s="365"/>
      <c r="DQ1093" s="365"/>
      <c r="DR1093" s="365"/>
      <c r="DS1093" s="365"/>
      <c r="DT1093" s="365"/>
      <c r="DU1093" s="365"/>
      <c r="DV1093" s="365"/>
      <c r="DW1093" s="365"/>
      <c r="DX1093" s="365"/>
      <c r="DY1093" s="365"/>
      <c r="DZ1093" s="365"/>
      <c r="EA1093" s="365"/>
      <c r="EB1093" s="365"/>
      <c r="EC1093" s="365"/>
      <c r="ED1093" s="365"/>
      <c r="EE1093" s="365"/>
      <c r="EF1093" s="365"/>
      <c r="EG1093" s="365"/>
      <c r="EH1093" s="365"/>
      <c r="EI1093" s="365"/>
      <c r="EJ1093" s="365"/>
      <c r="EK1093" s="365"/>
      <c r="EL1093" s="365"/>
      <c r="EM1093" s="365"/>
      <c r="EN1093" s="365"/>
      <c r="EO1093" s="365"/>
      <c r="EP1093" s="365"/>
      <c r="EQ1093" s="365"/>
      <c r="ER1093" s="365"/>
      <c r="ES1093" s="365"/>
      <c r="ET1093" s="365"/>
      <c r="EU1093" s="365"/>
      <c r="EV1093" s="365"/>
      <c r="EW1093" s="365"/>
      <c r="EX1093" s="365"/>
      <c r="EY1093" s="365"/>
      <c r="EZ1093" s="365"/>
      <c r="FA1093" s="365"/>
      <c r="FB1093" s="365"/>
      <c r="FC1093" s="365"/>
      <c r="FD1093" s="365"/>
      <c r="FE1093" s="365"/>
      <c r="FF1093" s="365"/>
      <c r="FG1093" s="365"/>
      <c r="FH1093" s="365"/>
      <c r="FI1093" s="365"/>
      <c r="FJ1093" s="365"/>
      <c r="FK1093" s="365"/>
      <c r="FL1093" s="365"/>
      <c r="FM1093" s="365"/>
      <c r="FN1093" s="365"/>
      <c r="FO1093" s="365"/>
      <c r="FP1093" s="365"/>
      <c r="FQ1093" s="365"/>
      <c r="FR1093" s="365"/>
      <c r="FS1093" s="365"/>
      <c r="FT1093" s="365"/>
      <c r="FU1093" s="365"/>
      <c r="FV1093" s="365"/>
      <c r="FW1093" s="365"/>
      <c r="FX1093" s="365"/>
      <c r="FY1093" s="365"/>
      <c r="FZ1093" s="365"/>
      <c r="GA1093" s="365"/>
      <c r="GB1093" s="365"/>
      <c r="GC1093" s="365"/>
      <c r="GD1093" s="365"/>
      <c r="GE1093" s="365"/>
      <c r="GF1093" s="365"/>
      <c r="GG1093" s="365"/>
      <c r="GH1093" s="365"/>
      <c r="GI1093" s="365"/>
      <c r="GJ1093" s="365"/>
      <c r="GK1093" s="365"/>
      <c r="GL1093" s="365"/>
      <c r="GM1093" s="365"/>
      <c r="GN1093" s="365"/>
      <c r="GO1093" s="365"/>
      <c r="GP1093" s="365"/>
      <c r="GQ1093" s="365"/>
      <c r="GR1093" s="365"/>
      <c r="GS1093" s="365"/>
      <c r="GT1093" s="365"/>
      <c r="GU1093" s="365"/>
      <c r="GV1093" s="365"/>
      <c r="GW1093" s="365"/>
      <c r="GX1093" s="365"/>
      <c r="GY1093" s="365"/>
      <c r="GZ1093" s="365"/>
      <c r="HA1093" s="365"/>
      <c r="HB1093" s="365"/>
      <c r="HC1093" s="365"/>
      <c r="HD1093" s="365"/>
      <c r="HE1093" s="365"/>
      <c r="HF1093" s="365"/>
      <c r="HG1093" s="365"/>
      <c r="HH1093" s="365"/>
      <c r="HI1093" s="365"/>
      <c r="HJ1093" s="364"/>
      <c r="HK1093" s="364"/>
      <c r="HL1093" s="364"/>
      <c r="HM1093" s="364"/>
    </row>
    <row r="1094" spans="1:221" s="79" customFormat="1" ht="114.75">
      <c r="A1094" s="64">
        <v>1085</v>
      </c>
      <c r="B1094" s="64">
        <v>1013</v>
      </c>
      <c r="C1094" s="1" t="s">
        <v>3723</v>
      </c>
      <c r="D1094" s="124">
        <v>821</v>
      </c>
      <c r="E1094" s="684" t="s">
        <v>3725</v>
      </c>
      <c r="F1094" s="42" t="s">
        <v>3724</v>
      </c>
      <c r="G1094" s="12" t="s">
        <v>3727</v>
      </c>
      <c r="H1094" s="452" t="s">
        <v>3728</v>
      </c>
      <c r="I1094" s="563" t="s">
        <v>151</v>
      </c>
      <c r="J1094" s="16" t="s">
        <v>3726</v>
      </c>
      <c r="K1094" s="62" t="s">
        <v>3730</v>
      </c>
      <c r="L1094" s="62" t="s">
        <v>3729</v>
      </c>
      <c r="M1094" s="17" t="s">
        <v>153</v>
      </c>
      <c r="N1094" s="637">
        <v>550</v>
      </c>
      <c r="O1094" s="88">
        <v>1650000</v>
      </c>
      <c r="P1094" s="83">
        <v>1650000</v>
      </c>
      <c r="Q1094" s="102" t="s">
        <v>7034</v>
      </c>
      <c r="R1094" s="27"/>
      <c r="S1094" s="27"/>
      <c r="T1094" s="27"/>
      <c r="U1094" s="27"/>
      <c r="V1094" s="27"/>
      <c r="W1094" s="27"/>
      <c r="X1094" s="27"/>
      <c r="Y1094" s="27"/>
      <c r="Z1094" s="27"/>
      <c r="AA1094" s="27"/>
      <c r="AB1094" s="27"/>
      <c r="AC1094" s="27"/>
      <c r="AD1094" s="27"/>
      <c r="AE1094" s="27"/>
      <c r="AF1094" s="27"/>
      <c r="AG1094" s="27"/>
      <c r="AH1094" s="27"/>
      <c r="AI1094" s="27"/>
      <c r="AJ1094" s="27"/>
      <c r="AK1094" s="27"/>
      <c r="AL1094" s="27"/>
      <c r="AM1094" s="27"/>
      <c r="AN1094" s="27"/>
      <c r="AO1094" s="27"/>
      <c r="AP1094" s="27"/>
      <c r="AQ1094" s="27"/>
      <c r="AR1094" s="27"/>
      <c r="AS1094" s="27"/>
      <c r="AT1094" s="27"/>
      <c r="AU1094" s="27"/>
      <c r="AV1094" s="27"/>
      <c r="AW1094" s="27"/>
      <c r="AX1094" s="27"/>
      <c r="AY1094" s="27"/>
      <c r="AZ1094" s="27"/>
      <c r="BA1094" s="27"/>
      <c r="BB1094" s="27"/>
      <c r="BC1094" s="27"/>
      <c r="BD1094" s="27"/>
      <c r="BE1094" s="27"/>
      <c r="BF1094" s="27"/>
      <c r="BG1094" s="27"/>
      <c r="BH1094" s="27"/>
      <c r="BI1094" s="27"/>
      <c r="BJ1094" s="27"/>
      <c r="BK1094" s="27"/>
      <c r="BL1094" s="27"/>
      <c r="BM1094" s="27"/>
      <c r="BN1094" s="27"/>
      <c r="BO1094" s="27"/>
      <c r="BP1094" s="27"/>
      <c r="BQ1094" s="27"/>
      <c r="BR1094" s="27"/>
      <c r="BS1094" s="27"/>
      <c r="BT1094" s="27"/>
      <c r="BU1094" s="27"/>
      <c r="BV1094" s="27"/>
      <c r="BW1094" s="27"/>
      <c r="BX1094" s="27"/>
      <c r="BY1094" s="27"/>
      <c r="BZ1094" s="27"/>
      <c r="CA1094" s="27"/>
      <c r="CB1094" s="27"/>
      <c r="CC1094" s="27"/>
      <c r="CD1094" s="27"/>
      <c r="CE1094" s="27"/>
      <c r="CF1094" s="27"/>
      <c r="CG1094" s="27"/>
      <c r="CH1094" s="27"/>
      <c r="CI1094" s="27"/>
      <c r="CJ1094" s="27"/>
      <c r="CK1094" s="27"/>
      <c r="CL1094" s="27"/>
      <c r="CM1094" s="27"/>
      <c r="CN1094" s="27"/>
      <c r="CO1094" s="27"/>
      <c r="CP1094" s="27"/>
      <c r="CQ1094" s="27"/>
      <c r="CR1094" s="27"/>
      <c r="CS1094" s="27"/>
      <c r="CT1094" s="27"/>
      <c r="CU1094" s="27"/>
      <c r="CV1094" s="27"/>
      <c r="CW1094" s="27"/>
      <c r="CX1094" s="27"/>
      <c r="CY1094" s="27"/>
      <c r="CZ1094" s="27"/>
      <c r="DA1094" s="27"/>
      <c r="DB1094" s="27"/>
      <c r="DC1094" s="27"/>
      <c r="DD1094" s="27"/>
      <c r="DE1094" s="27"/>
      <c r="DF1094" s="27"/>
      <c r="DG1094" s="27"/>
      <c r="DH1094" s="27"/>
      <c r="DI1094" s="27"/>
      <c r="DJ1094" s="27"/>
      <c r="DK1094" s="27"/>
      <c r="DL1094" s="27"/>
      <c r="DM1094" s="27"/>
      <c r="DN1094" s="27"/>
      <c r="DO1094" s="27"/>
      <c r="DP1094" s="27"/>
      <c r="DQ1094" s="27"/>
      <c r="DR1094" s="27"/>
      <c r="DS1094" s="27"/>
      <c r="DT1094" s="27"/>
      <c r="DU1094" s="27"/>
      <c r="DV1094" s="27"/>
      <c r="DW1094" s="27"/>
      <c r="DX1094" s="27"/>
      <c r="DY1094" s="27"/>
      <c r="DZ1094" s="27"/>
      <c r="EA1094" s="27"/>
      <c r="EB1094" s="27"/>
      <c r="EC1094" s="27"/>
      <c r="ED1094" s="27"/>
      <c r="EE1094" s="27"/>
      <c r="EF1094" s="27"/>
      <c r="EG1094" s="27"/>
      <c r="EH1094" s="27"/>
      <c r="EI1094" s="27"/>
      <c r="EJ1094" s="27"/>
      <c r="EK1094" s="27"/>
      <c r="EL1094" s="27"/>
      <c r="EM1094" s="27"/>
      <c r="EN1094" s="27"/>
      <c r="EO1094" s="27"/>
      <c r="EP1094" s="27"/>
      <c r="EQ1094" s="27"/>
      <c r="ER1094" s="27"/>
      <c r="ES1094" s="27"/>
      <c r="ET1094" s="27"/>
      <c r="EU1094" s="27"/>
      <c r="EV1094" s="27"/>
      <c r="EW1094" s="27"/>
      <c r="EX1094" s="27"/>
      <c r="EY1094" s="27"/>
      <c r="EZ1094" s="27"/>
      <c r="FA1094" s="27"/>
      <c r="FB1094" s="27"/>
      <c r="FC1094" s="27"/>
      <c r="FD1094" s="27"/>
      <c r="FE1094" s="27"/>
      <c r="FF1094" s="27"/>
      <c r="FG1094" s="27"/>
      <c r="FH1094" s="27"/>
      <c r="FI1094" s="27"/>
      <c r="FJ1094" s="27"/>
      <c r="FK1094" s="27"/>
      <c r="FL1094" s="27"/>
      <c r="FM1094" s="27"/>
      <c r="FN1094" s="27"/>
      <c r="FO1094" s="27"/>
      <c r="FP1094" s="27"/>
      <c r="FQ1094" s="27"/>
      <c r="FR1094" s="27"/>
      <c r="FS1094" s="27"/>
      <c r="FT1094" s="27"/>
      <c r="FU1094" s="27"/>
      <c r="FV1094" s="27"/>
      <c r="FW1094" s="27"/>
      <c r="FX1094" s="27"/>
      <c r="FY1094" s="27"/>
      <c r="FZ1094" s="27"/>
      <c r="GA1094" s="27"/>
      <c r="GB1094" s="27"/>
      <c r="GC1094" s="27"/>
      <c r="GD1094" s="27"/>
      <c r="GE1094" s="27"/>
      <c r="GF1094" s="27"/>
      <c r="GG1094" s="27"/>
      <c r="GH1094" s="27"/>
      <c r="GI1094" s="27"/>
      <c r="GJ1094" s="27"/>
      <c r="GK1094" s="27"/>
      <c r="GL1094" s="27"/>
      <c r="GM1094" s="27"/>
      <c r="GN1094" s="27"/>
      <c r="GO1094" s="27"/>
      <c r="GP1094" s="27"/>
      <c r="GQ1094" s="27"/>
      <c r="GR1094" s="27"/>
      <c r="GS1094" s="27"/>
      <c r="GT1094" s="27"/>
      <c r="GU1094" s="27"/>
      <c r="GV1094" s="27"/>
      <c r="GW1094" s="27"/>
      <c r="GX1094" s="27"/>
      <c r="GY1094" s="27"/>
      <c r="GZ1094" s="27"/>
      <c r="HA1094" s="27"/>
      <c r="HB1094" s="27"/>
      <c r="HC1094" s="27"/>
      <c r="HD1094" s="27"/>
      <c r="HE1094" s="27"/>
      <c r="HF1094" s="27"/>
      <c r="HG1094" s="27"/>
      <c r="HH1094" s="27"/>
      <c r="HI1094" s="27"/>
    </row>
    <row r="1095" spans="1:221" s="79" customFormat="1" ht="114.75">
      <c r="A1095" s="64">
        <v>1086</v>
      </c>
      <c r="B1095" s="64">
        <v>1014</v>
      </c>
      <c r="C1095" s="1" t="s">
        <v>3731</v>
      </c>
      <c r="D1095" s="124">
        <v>821</v>
      </c>
      <c r="E1095" s="685" t="s">
        <v>2800</v>
      </c>
      <c r="F1095" s="42" t="s">
        <v>3732</v>
      </c>
      <c r="G1095" s="12" t="s">
        <v>1840</v>
      </c>
      <c r="H1095" s="458" t="s">
        <v>3734</v>
      </c>
      <c r="I1095" s="566" t="s">
        <v>308</v>
      </c>
      <c r="J1095" s="25" t="s">
        <v>3733</v>
      </c>
      <c r="K1095" s="62" t="s">
        <v>3730</v>
      </c>
      <c r="L1095" s="62" t="s">
        <v>3735</v>
      </c>
      <c r="M1095" s="21" t="s">
        <v>20</v>
      </c>
      <c r="N1095" s="637">
        <v>180</v>
      </c>
      <c r="O1095" s="88">
        <v>3449000</v>
      </c>
      <c r="P1095" s="83">
        <v>3449000</v>
      </c>
      <c r="Q1095" s="102" t="s">
        <v>7034</v>
      </c>
      <c r="R1095" s="27"/>
      <c r="S1095" s="27"/>
      <c r="T1095" s="27"/>
      <c r="U1095" s="27"/>
      <c r="V1095" s="27"/>
      <c r="W1095" s="27"/>
      <c r="X1095" s="27"/>
      <c r="Y1095" s="27"/>
      <c r="Z1095" s="27"/>
      <c r="AA1095" s="27"/>
      <c r="AB1095" s="27"/>
      <c r="AC1095" s="27"/>
      <c r="AD1095" s="27"/>
      <c r="AE1095" s="27"/>
      <c r="AF1095" s="27"/>
      <c r="AG1095" s="27"/>
      <c r="AH1095" s="27"/>
      <c r="AI1095" s="27"/>
      <c r="AJ1095" s="27"/>
      <c r="AK1095" s="27"/>
      <c r="AL1095" s="27"/>
      <c r="AM1095" s="27"/>
      <c r="AN1095" s="27"/>
      <c r="AO1095" s="27"/>
      <c r="AP1095" s="27"/>
      <c r="AQ1095" s="27"/>
      <c r="AR1095" s="27"/>
      <c r="AS1095" s="27"/>
      <c r="AT1095" s="27"/>
      <c r="AU1095" s="27"/>
      <c r="AV1095" s="27"/>
      <c r="AW1095" s="27"/>
      <c r="AX1095" s="27"/>
      <c r="AY1095" s="27"/>
      <c r="AZ1095" s="27"/>
      <c r="BA1095" s="27"/>
      <c r="BB1095" s="27"/>
      <c r="BC1095" s="27"/>
      <c r="BD1095" s="27"/>
      <c r="BE1095" s="27"/>
      <c r="BF1095" s="27"/>
      <c r="BG1095" s="27"/>
      <c r="BH1095" s="27"/>
      <c r="BI1095" s="27"/>
      <c r="BJ1095" s="27"/>
      <c r="BK1095" s="27"/>
      <c r="BL1095" s="27"/>
      <c r="BM1095" s="27"/>
      <c r="BN1095" s="27"/>
      <c r="BO1095" s="27"/>
      <c r="BP1095" s="27"/>
      <c r="BQ1095" s="27"/>
      <c r="BR1095" s="27"/>
      <c r="BS1095" s="27"/>
      <c r="BT1095" s="27"/>
      <c r="BU1095" s="27"/>
      <c r="BV1095" s="27"/>
      <c r="BW1095" s="27"/>
      <c r="BX1095" s="27"/>
      <c r="BY1095" s="27"/>
      <c r="BZ1095" s="27"/>
      <c r="CA1095" s="27"/>
      <c r="CB1095" s="27"/>
      <c r="CC1095" s="27"/>
      <c r="CD1095" s="27"/>
      <c r="CE1095" s="27"/>
      <c r="CF1095" s="27"/>
      <c r="CG1095" s="27"/>
      <c r="CH1095" s="27"/>
      <c r="CI1095" s="27"/>
      <c r="CJ1095" s="27"/>
      <c r="CK1095" s="27"/>
      <c r="CL1095" s="27"/>
      <c r="CM1095" s="27"/>
      <c r="CN1095" s="27"/>
      <c r="CO1095" s="27"/>
      <c r="CP1095" s="27"/>
      <c r="CQ1095" s="27"/>
      <c r="CR1095" s="27"/>
      <c r="CS1095" s="27"/>
      <c r="CT1095" s="27"/>
      <c r="CU1095" s="27"/>
      <c r="CV1095" s="27"/>
      <c r="CW1095" s="27"/>
      <c r="CX1095" s="27"/>
      <c r="CY1095" s="27"/>
      <c r="CZ1095" s="27"/>
      <c r="DA1095" s="27"/>
      <c r="DB1095" s="27"/>
      <c r="DC1095" s="27"/>
      <c r="DD1095" s="27"/>
      <c r="DE1095" s="27"/>
      <c r="DF1095" s="27"/>
      <c r="DG1095" s="27"/>
      <c r="DH1095" s="27"/>
      <c r="DI1095" s="27"/>
      <c r="DJ1095" s="27"/>
      <c r="DK1095" s="27"/>
      <c r="DL1095" s="27"/>
      <c r="DM1095" s="27"/>
      <c r="DN1095" s="27"/>
      <c r="DO1095" s="27"/>
      <c r="DP1095" s="27"/>
      <c r="DQ1095" s="27"/>
      <c r="DR1095" s="27"/>
      <c r="DS1095" s="27"/>
      <c r="DT1095" s="27"/>
      <c r="DU1095" s="27"/>
      <c r="DV1095" s="27"/>
      <c r="DW1095" s="27"/>
      <c r="DX1095" s="27"/>
      <c r="DY1095" s="27"/>
      <c r="DZ1095" s="27"/>
      <c r="EA1095" s="27"/>
      <c r="EB1095" s="27"/>
      <c r="EC1095" s="27"/>
      <c r="ED1095" s="27"/>
      <c r="EE1095" s="27"/>
      <c r="EF1095" s="27"/>
      <c r="EG1095" s="27"/>
      <c r="EH1095" s="27"/>
      <c r="EI1095" s="27"/>
      <c r="EJ1095" s="27"/>
      <c r="EK1095" s="27"/>
      <c r="EL1095" s="27"/>
      <c r="EM1095" s="27"/>
      <c r="EN1095" s="27"/>
      <c r="EO1095" s="27"/>
      <c r="EP1095" s="27"/>
      <c r="EQ1095" s="27"/>
      <c r="ER1095" s="27"/>
      <c r="ES1095" s="27"/>
      <c r="ET1095" s="27"/>
      <c r="EU1095" s="27"/>
      <c r="EV1095" s="27"/>
      <c r="EW1095" s="27"/>
      <c r="EX1095" s="27"/>
      <c r="EY1095" s="27"/>
      <c r="EZ1095" s="27"/>
      <c r="FA1095" s="27"/>
      <c r="FB1095" s="27"/>
      <c r="FC1095" s="27"/>
      <c r="FD1095" s="27"/>
      <c r="FE1095" s="27"/>
      <c r="FF1095" s="27"/>
      <c r="FG1095" s="27"/>
      <c r="FH1095" s="27"/>
      <c r="FI1095" s="27"/>
      <c r="FJ1095" s="27"/>
      <c r="FK1095" s="27"/>
      <c r="FL1095" s="27"/>
      <c r="FM1095" s="27"/>
      <c r="FN1095" s="27"/>
      <c r="FO1095" s="27"/>
      <c r="FP1095" s="27"/>
      <c r="FQ1095" s="27"/>
      <c r="FR1095" s="27"/>
      <c r="FS1095" s="27"/>
      <c r="FT1095" s="27"/>
      <c r="FU1095" s="27"/>
      <c r="FV1095" s="27"/>
      <c r="FW1095" s="27"/>
      <c r="FX1095" s="27"/>
      <c r="FY1095" s="27"/>
      <c r="FZ1095" s="27"/>
      <c r="GA1095" s="27"/>
      <c r="GB1095" s="27"/>
      <c r="GC1095" s="27"/>
      <c r="GD1095" s="27"/>
      <c r="GE1095" s="27"/>
      <c r="GF1095" s="27"/>
      <c r="GG1095" s="27"/>
      <c r="GH1095" s="27"/>
      <c r="GI1095" s="27"/>
      <c r="GJ1095" s="27"/>
      <c r="GK1095" s="27"/>
      <c r="GL1095" s="27"/>
      <c r="GM1095" s="27"/>
      <c r="GN1095" s="27"/>
      <c r="GO1095" s="27"/>
      <c r="GP1095" s="27"/>
      <c r="GQ1095" s="27"/>
      <c r="GR1095" s="27"/>
      <c r="GS1095" s="27"/>
      <c r="GT1095" s="27"/>
      <c r="GU1095" s="27"/>
      <c r="GV1095" s="27"/>
      <c r="GW1095" s="27"/>
      <c r="GX1095" s="27"/>
      <c r="GY1095" s="27"/>
      <c r="GZ1095" s="27"/>
      <c r="HA1095" s="27"/>
      <c r="HB1095" s="27"/>
      <c r="HC1095" s="27"/>
      <c r="HD1095" s="27"/>
      <c r="HE1095" s="27"/>
      <c r="HF1095" s="27"/>
      <c r="HG1095" s="27"/>
      <c r="HH1095" s="27"/>
      <c r="HI1095" s="27"/>
    </row>
    <row r="1096" spans="1:221" s="79" customFormat="1" ht="114.75">
      <c r="A1096" s="64">
        <v>1087</v>
      </c>
      <c r="B1096" s="64">
        <v>1015</v>
      </c>
      <c r="C1096" s="1" t="s">
        <v>2798</v>
      </c>
      <c r="D1096" s="403">
        <v>821</v>
      </c>
      <c r="E1096" s="312" t="s">
        <v>2800</v>
      </c>
      <c r="F1096" s="39" t="s">
        <v>2799</v>
      </c>
      <c r="G1096" s="10" t="s">
        <v>2802</v>
      </c>
      <c r="H1096" s="486" t="s">
        <v>2803</v>
      </c>
      <c r="I1096" s="583" t="s">
        <v>308</v>
      </c>
      <c r="J1096" s="9" t="s">
        <v>2801</v>
      </c>
      <c r="K1096" s="9" t="s">
        <v>2805</v>
      </c>
      <c r="L1096" s="1" t="s">
        <v>2804</v>
      </c>
      <c r="M1096" s="9" t="s">
        <v>2806</v>
      </c>
      <c r="N1096" s="637">
        <v>220</v>
      </c>
      <c r="O1096" s="88">
        <v>2550000</v>
      </c>
      <c r="P1096" s="83">
        <v>2550000</v>
      </c>
      <c r="Q1096" s="102" t="s">
        <v>7034</v>
      </c>
      <c r="R1096" s="27"/>
      <c r="S1096" s="27"/>
      <c r="T1096" s="27"/>
      <c r="U1096" s="27"/>
      <c r="V1096" s="27"/>
      <c r="W1096" s="27"/>
      <c r="X1096" s="27"/>
      <c r="Y1096" s="27"/>
      <c r="Z1096" s="27"/>
      <c r="AA1096" s="27"/>
      <c r="AB1096" s="27"/>
      <c r="AC1096" s="27"/>
      <c r="AD1096" s="27"/>
      <c r="AE1096" s="27"/>
      <c r="AF1096" s="27"/>
      <c r="AG1096" s="27"/>
      <c r="AH1096" s="27"/>
      <c r="AI1096" s="27"/>
      <c r="AJ1096" s="27"/>
      <c r="AK1096" s="27"/>
      <c r="AL1096" s="27"/>
      <c r="AM1096" s="27"/>
      <c r="AN1096" s="27"/>
      <c r="AO1096" s="27"/>
      <c r="AP1096" s="27"/>
      <c r="AQ1096" s="27"/>
      <c r="AR1096" s="27"/>
      <c r="AS1096" s="27"/>
      <c r="AT1096" s="27"/>
      <c r="AU1096" s="27"/>
      <c r="AV1096" s="27"/>
      <c r="AW1096" s="27"/>
      <c r="AX1096" s="27"/>
      <c r="AY1096" s="27"/>
      <c r="AZ1096" s="27"/>
      <c r="BA1096" s="27"/>
      <c r="BB1096" s="27"/>
      <c r="BC1096" s="27"/>
      <c r="BD1096" s="27"/>
      <c r="BE1096" s="27"/>
      <c r="BF1096" s="27"/>
      <c r="BG1096" s="27"/>
      <c r="BH1096" s="27"/>
      <c r="BI1096" s="27"/>
      <c r="BJ1096" s="27"/>
      <c r="BK1096" s="27"/>
      <c r="BL1096" s="27"/>
      <c r="BM1096" s="27"/>
      <c r="BN1096" s="27"/>
      <c r="BO1096" s="27"/>
      <c r="BP1096" s="27"/>
      <c r="BQ1096" s="27"/>
      <c r="BR1096" s="27"/>
      <c r="BS1096" s="27"/>
      <c r="BT1096" s="27"/>
      <c r="BU1096" s="27"/>
      <c r="BV1096" s="27"/>
      <c r="BW1096" s="27"/>
      <c r="BX1096" s="27"/>
      <c r="BY1096" s="27"/>
      <c r="BZ1096" s="27"/>
      <c r="CA1096" s="27"/>
      <c r="CB1096" s="27"/>
      <c r="CC1096" s="27"/>
      <c r="CD1096" s="27"/>
      <c r="CE1096" s="27"/>
      <c r="CF1096" s="27"/>
      <c r="CG1096" s="27"/>
      <c r="CH1096" s="27"/>
      <c r="CI1096" s="27"/>
      <c r="CJ1096" s="27"/>
      <c r="CK1096" s="27"/>
      <c r="CL1096" s="27"/>
      <c r="CM1096" s="27"/>
      <c r="CN1096" s="27"/>
      <c r="CO1096" s="27"/>
      <c r="CP1096" s="27"/>
      <c r="CQ1096" s="27"/>
      <c r="CR1096" s="27"/>
      <c r="CS1096" s="27"/>
      <c r="CT1096" s="27"/>
      <c r="CU1096" s="27"/>
      <c r="CV1096" s="27"/>
      <c r="CW1096" s="27"/>
      <c r="CX1096" s="27"/>
      <c r="CY1096" s="27"/>
      <c r="CZ1096" s="27"/>
      <c r="DA1096" s="27"/>
      <c r="DB1096" s="27"/>
      <c r="DC1096" s="27"/>
      <c r="DD1096" s="27"/>
      <c r="DE1096" s="27"/>
      <c r="DF1096" s="27"/>
      <c r="DG1096" s="27"/>
      <c r="DH1096" s="27"/>
      <c r="DI1096" s="27"/>
      <c r="DJ1096" s="27"/>
      <c r="DK1096" s="27"/>
      <c r="DL1096" s="27"/>
      <c r="DM1096" s="27"/>
      <c r="DN1096" s="27"/>
      <c r="DO1096" s="27"/>
      <c r="DP1096" s="27"/>
      <c r="DQ1096" s="27"/>
      <c r="DR1096" s="27"/>
      <c r="DS1096" s="27"/>
      <c r="DT1096" s="27"/>
      <c r="DU1096" s="27"/>
      <c r="DV1096" s="27"/>
      <c r="DW1096" s="27"/>
      <c r="DX1096" s="27"/>
      <c r="DY1096" s="27"/>
      <c r="DZ1096" s="27"/>
      <c r="EA1096" s="27"/>
      <c r="EB1096" s="27"/>
      <c r="EC1096" s="27"/>
      <c r="ED1096" s="27"/>
      <c r="EE1096" s="27"/>
      <c r="EF1096" s="27"/>
      <c r="EG1096" s="27"/>
      <c r="EH1096" s="27"/>
      <c r="EI1096" s="27"/>
      <c r="EJ1096" s="27"/>
      <c r="EK1096" s="27"/>
      <c r="EL1096" s="27"/>
      <c r="EM1096" s="27"/>
      <c r="EN1096" s="27"/>
      <c r="EO1096" s="27"/>
      <c r="EP1096" s="27"/>
      <c r="EQ1096" s="27"/>
      <c r="ER1096" s="27"/>
      <c r="ES1096" s="27"/>
      <c r="ET1096" s="27"/>
      <c r="EU1096" s="27"/>
      <c r="EV1096" s="27"/>
      <c r="EW1096" s="27"/>
      <c r="EX1096" s="27"/>
      <c r="EY1096" s="27"/>
      <c r="EZ1096" s="27"/>
      <c r="FA1096" s="27"/>
      <c r="FB1096" s="27"/>
      <c r="FC1096" s="27"/>
      <c r="FD1096" s="27"/>
      <c r="FE1096" s="27"/>
      <c r="FF1096" s="27"/>
      <c r="FG1096" s="27"/>
      <c r="FH1096" s="27"/>
      <c r="FI1096" s="27"/>
      <c r="FJ1096" s="27"/>
      <c r="FK1096" s="27"/>
      <c r="FL1096" s="27"/>
      <c r="FM1096" s="27"/>
      <c r="FN1096" s="27"/>
      <c r="FO1096" s="27"/>
      <c r="FP1096" s="27"/>
      <c r="FQ1096" s="27"/>
      <c r="FR1096" s="27"/>
      <c r="FS1096" s="27"/>
      <c r="FT1096" s="27"/>
      <c r="FU1096" s="27"/>
      <c r="FV1096" s="27"/>
      <c r="FW1096" s="27"/>
      <c r="FX1096" s="27"/>
      <c r="FY1096" s="27"/>
      <c r="FZ1096" s="27"/>
      <c r="GA1096" s="27"/>
      <c r="GB1096" s="27"/>
      <c r="GC1096" s="27"/>
      <c r="GD1096" s="27"/>
      <c r="GE1096" s="27"/>
      <c r="GF1096" s="27"/>
      <c r="GG1096" s="27"/>
      <c r="GH1096" s="27"/>
      <c r="GI1096" s="27"/>
      <c r="GJ1096" s="27"/>
      <c r="GK1096" s="27"/>
      <c r="GL1096" s="27"/>
      <c r="GM1096" s="27"/>
      <c r="GN1096" s="27"/>
      <c r="GO1096" s="27"/>
      <c r="GP1096" s="27"/>
      <c r="GQ1096" s="27"/>
      <c r="GR1096" s="27"/>
      <c r="GS1096" s="27"/>
      <c r="GT1096" s="27"/>
      <c r="GU1096" s="27"/>
      <c r="GV1096" s="27"/>
      <c r="GW1096" s="27"/>
      <c r="GX1096" s="27"/>
      <c r="GY1096" s="27"/>
      <c r="GZ1096" s="27"/>
      <c r="HA1096" s="27"/>
      <c r="HB1096" s="27"/>
      <c r="HC1096" s="27"/>
      <c r="HD1096" s="27"/>
      <c r="HE1096" s="27"/>
      <c r="HF1096" s="27"/>
      <c r="HG1096" s="27"/>
      <c r="HH1096" s="27"/>
      <c r="HI1096" s="27"/>
    </row>
    <row r="1097" spans="1:221" s="79" customFormat="1" ht="38.25">
      <c r="A1097" s="64">
        <v>1088</v>
      </c>
      <c r="B1097" s="64">
        <v>1016</v>
      </c>
      <c r="C1097" s="1" t="s">
        <v>5241</v>
      </c>
      <c r="D1097" s="25">
        <v>824</v>
      </c>
      <c r="E1097" s="738" t="s">
        <v>5243</v>
      </c>
      <c r="F1097" s="39" t="s">
        <v>5242</v>
      </c>
      <c r="G1097" s="24" t="s">
        <v>2664</v>
      </c>
      <c r="H1097" s="535" t="s">
        <v>382</v>
      </c>
      <c r="I1097" s="572" t="s">
        <v>151</v>
      </c>
      <c r="J1097" s="301" t="s">
        <v>5244</v>
      </c>
      <c r="K1097" s="17" t="s">
        <v>5246</v>
      </c>
      <c r="L1097" s="17" t="s">
        <v>5245</v>
      </c>
      <c r="M1097" s="301" t="s">
        <v>153</v>
      </c>
      <c r="N1097" s="637">
        <v>660</v>
      </c>
      <c r="O1097" s="229">
        <v>393750</v>
      </c>
      <c r="P1097" s="83">
        <v>393750</v>
      </c>
      <c r="Q1097" s="102"/>
      <c r="R1097" s="27"/>
      <c r="S1097" s="27"/>
      <c r="T1097" s="27"/>
      <c r="U1097" s="27"/>
      <c r="V1097" s="27"/>
      <c r="W1097" s="27"/>
      <c r="X1097" s="27"/>
      <c r="Y1097" s="27"/>
      <c r="Z1097" s="27"/>
      <c r="AA1097" s="27"/>
      <c r="AB1097" s="27"/>
      <c r="AC1097" s="27"/>
      <c r="AD1097" s="27"/>
      <c r="AE1097" s="27"/>
      <c r="AF1097" s="27"/>
      <c r="AG1097" s="27"/>
      <c r="AH1097" s="27"/>
      <c r="AI1097" s="27"/>
      <c r="AJ1097" s="27"/>
      <c r="AK1097" s="27"/>
      <c r="AL1097" s="27"/>
      <c r="AM1097" s="27"/>
      <c r="AN1097" s="27"/>
      <c r="AO1097" s="27"/>
      <c r="AP1097" s="27"/>
      <c r="AQ1097" s="27"/>
      <c r="AR1097" s="27"/>
      <c r="AS1097" s="27"/>
      <c r="AT1097" s="27"/>
      <c r="AU1097" s="27"/>
      <c r="AV1097" s="27"/>
      <c r="AW1097" s="27"/>
      <c r="AX1097" s="27"/>
      <c r="AY1097" s="27"/>
      <c r="AZ1097" s="27"/>
      <c r="BA1097" s="27"/>
      <c r="BB1097" s="27"/>
      <c r="BC1097" s="27"/>
      <c r="BD1097" s="27"/>
      <c r="BE1097" s="27"/>
      <c r="BF1097" s="27"/>
      <c r="BG1097" s="27"/>
      <c r="BH1097" s="27"/>
      <c r="BI1097" s="27"/>
      <c r="BJ1097" s="27"/>
      <c r="BK1097" s="27"/>
      <c r="BL1097" s="27"/>
      <c r="BM1097" s="27"/>
      <c r="BN1097" s="27"/>
      <c r="BO1097" s="27"/>
      <c r="BP1097" s="27"/>
      <c r="BQ1097" s="27"/>
      <c r="BR1097" s="27"/>
      <c r="BS1097" s="27"/>
      <c r="BT1097" s="27"/>
      <c r="BU1097" s="27"/>
      <c r="BV1097" s="27"/>
      <c r="BW1097" s="27"/>
      <c r="BX1097" s="27"/>
      <c r="BY1097" s="27"/>
      <c r="BZ1097" s="27"/>
      <c r="CA1097" s="27"/>
      <c r="CB1097" s="27"/>
      <c r="CC1097" s="27"/>
      <c r="CD1097" s="27"/>
      <c r="CE1097" s="27"/>
      <c r="CF1097" s="27"/>
      <c r="CG1097" s="27"/>
      <c r="CH1097" s="27"/>
      <c r="CI1097" s="27"/>
      <c r="CJ1097" s="27"/>
      <c r="CK1097" s="27"/>
      <c r="CL1097" s="27"/>
      <c r="CM1097" s="27"/>
      <c r="CN1097" s="27"/>
      <c r="CO1097" s="27"/>
      <c r="CP1097" s="27"/>
      <c r="CQ1097" s="27"/>
      <c r="CR1097" s="27"/>
      <c r="CS1097" s="27"/>
      <c r="CT1097" s="27"/>
      <c r="CU1097" s="27"/>
      <c r="CV1097" s="27"/>
      <c r="CW1097" s="27"/>
      <c r="CX1097" s="27"/>
      <c r="CY1097" s="27"/>
      <c r="CZ1097" s="27"/>
      <c r="DA1097" s="27"/>
      <c r="DB1097" s="27"/>
      <c r="DC1097" s="27"/>
      <c r="DD1097" s="27"/>
      <c r="DE1097" s="27"/>
      <c r="DF1097" s="27"/>
      <c r="DG1097" s="27"/>
      <c r="DH1097" s="27"/>
      <c r="DI1097" s="27"/>
      <c r="DJ1097" s="27"/>
      <c r="DK1097" s="27"/>
      <c r="DL1097" s="27"/>
      <c r="DM1097" s="27"/>
      <c r="DN1097" s="27"/>
      <c r="DO1097" s="27"/>
      <c r="DP1097" s="27"/>
      <c r="DQ1097" s="27"/>
      <c r="DR1097" s="27"/>
      <c r="DS1097" s="27"/>
      <c r="DT1097" s="27"/>
      <c r="DU1097" s="27"/>
      <c r="DV1097" s="27"/>
      <c r="DW1097" s="27"/>
      <c r="DX1097" s="27"/>
      <c r="DY1097" s="27"/>
      <c r="DZ1097" s="27"/>
      <c r="EA1097" s="27"/>
      <c r="EB1097" s="27"/>
      <c r="EC1097" s="27"/>
      <c r="ED1097" s="27"/>
      <c r="EE1097" s="27"/>
      <c r="EF1097" s="27"/>
      <c r="EG1097" s="27"/>
      <c r="EH1097" s="27"/>
      <c r="EI1097" s="27"/>
      <c r="EJ1097" s="27"/>
      <c r="EK1097" s="27"/>
      <c r="EL1097" s="27"/>
      <c r="EM1097" s="27"/>
      <c r="EN1097" s="27"/>
      <c r="EO1097" s="27"/>
      <c r="EP1097" s="27"/>
      <c r="EQ1097" s="27"/>
      <c r="ER1097" s="27"/>
      <c r="ES1097" s="27"/>
      <c r="ET1097" s="27"/>
      <c r="EU1097" s="27"/>
      <c r="EV1097" s="27"/>
      <c r="EW1097" s="27"/>
      <c r="EX1097" s="27"/>
      <c r="EY1097" s="27"/>
      <c r="EZ1097" s="27"/>
      <c r="FA1097" s="27"/>
      <c r="FB1097" s="27"/>
      <c r="FC1097" s="27"/>
      <c r="FD1097" s="27"/>
      <c r="FE1097" s="27"/>
      <c r="FF1097" s="27"/>
      <c r="FG1097" s="27"/>
      <c r="FH1097" s="27"/>
      <c r="FI1097" s="27"/>
      <c r="FJ1097" s="27"/>
      <c r="FK1097" s="27"/>
      <c r="FL1097" s="27"/>
      <c r="FM1097" s="27"/>
      <c r="FN1097" s="27"/>
      <c r="FO1097" s="27"/>
      <c r="FP1097" s="27"/>
      <c r="FQ1097" s="27"/>
      <c r="FR1097" s="27"/>
      <c r="FS1097" s="27"/>
      <c r="FT1097" s="27"/>
      <c r="FU1097" s="27"/>
      <c r="FV1097" s="27"/>
      <c r="FW1097" s="27"/>
      <c r="FX1097" s="27"/>
      <c r="FY1097" s="27"/>
      <c r="FZ1097" s="27"/>
      <c r="GA1097" s="27"/>
      <c r="GB1097" s="27"/>
      <c r="GC1097" s="27"/>
      <c r="GD1097" s="27"/>
      <c r="GE1097" s="27"/>
      <c r="GF1097" s="27"/>
      <c r="GG1097" s="27"/>
      <c r="GH1097" s="27"/>
      <c r="GI1097" s="27"/>
      <c r="GJ1097" s="27"/>
      <c r="GK1097" s="27"/>
      <c r="GL1097" s="27"/>
      <c r="GM1097" s="27"/>
      <c r="GN1097" s="27"/>
      <c r="GO1097" s="27"/>
      <c r="GP1097" s="27"/>
      <c r="GQ1097" s="27"/>
      <c r="GR1097" s="27"/>
      <c r="GS1097" s="27"/>
      <c r="GT1097" s="27"/>
      <c r="GU1097" s="27"/>
      <c r="GV1097" s="27"/>
      <c r="GW1097" s="27"/>
      <c r="GX1097" s="27"/>
      <c r="GY1097" s="27"/>
      <c r="GZ1097" s="27"/>
      <c r="HA1097" s="27"/>
      <c r="HB1097" s="27"/>
      <c r="HC1097" s="27"/>
      <c r="HD1097" s="27"/>
      <c r="HE1097" s="27"/>
      <c r="HF1097" s="27"/>
      <c r="HG1097" s="27"/>
      <c r="HH1097" s="27"/>
      <c r="HI1097" s="27"/>
    </row>
    <row r="1098" spans="1:221" s="79" customFormat="1" ht="38.25">
      <c r="A1098" s="64">
        <v>1089</v>
      </c>
      <c r="B1098" s="64">
        <v>1017</v>
      </c>
      <c r="C1098" s="1" t="s">
        <v>5247</v>
      </c>
      <c r="D1098" s="25">
        <v>824</v>
      </c>
      <c r="E1098" s="738" t="s">
        <v>5249</v>
      </c>
      <c r="F1098" s="39" t="s">
        <v>5248</v>
      </c>
      <c r="G1098" s="24" t="s">
        <v>2664</v>
      </c>
      <c r="H1098" s="535" t="s">
        <v>382</v>
      </c>
      <c r="I1098" s="572" t="s">
        <v>151</v>
      </c>
      <c r="J1098" s="301" t="s">
        <v>5244</v>
      </c>
      <c r="K1098" s="17" t="s">
        <v>5246</v>
      </c>
      <c r="L1098" s="17" t="s">
        <v>5250</v>
      </c>
      <c r="M1098" s="301" t="s">
        <v>153</v>
      </c>
      <c r="N1098" s="637">
        <v>2860</v>
      </c>
      <c r="O1098" s="229">
        <v>393750</v>
      </c>
      <c r="P1098" s="83">
        <v>393750</v>
      </c>
      <c r="Q1098" s="102"/>
      <c r="R1098" s="27"/>
      <c r="S1098" s="27"/>
      <c r="T1098" s="27"/>
      <c r="U1098" s="27"/>
      <c r="V1098" s="27"/>
      <c r="W1098" s="27"/>
      <c r="X1098" s="27"/>
      <c r="Y1098" s="27"/>
      <c r="Z1098" s="27"/>
      <c r="AA1098" s="27"/>
      <c r="AB1098" s="27"/>
      <c r="AC1098" s="27"/>
      <c r="AD1098" s="27"/>
      <c r="AE1098" s="27"/>
      <c r="AF1098" s="27"/>
      <c r="AG1098" s="27"/>
      <c r="AH1098" s="27"/>
      <c r="AI1098" s="27"/>
      <c r="AJ1098" s="27"/>
      <c r="AK1098" s="27"/>
      <c r="AL1098" s="27"/>
      <c r="AM1098" s="27"/>
      <c r="AN1098" s="27"/>
      <c r="AO1098" s="27"/>
      <c r="AP1098" s="27"/>
      <c r="AQ1098" s="27"/>
      <c r="AR1098" s="27"/>
      <c r="AS1098" s="27"/>
      <c r="AT1098" s="27"/>
      <c r="AU1098" s="27"/>
      <c r="AV1098" s="27"/>
      <c r="AW1098" s="27"/>
      <c r="AX1098" s="27"/>
      <c r="AY1098" s="27"/>
      <c r="AZ1098" s="27"/>
      <c r="BA1098" s="27"/>
      <c r="BB1098" s="27"/>
      <c r="BC1098" s="27"/>
      <c r="BD1098" s="27"/>
      <c r="BE1098" s="27"/>
      <c r="BF1098" s="27"/>
      <c r="BG1098" s="27"/>
      <c r="BH1098" s="27"/>
      <c r="BI1098" s="27"/>
      <c r="BJ1098" s="27"/>
      <c r="BK1098" s="27"/>
      <c r="BL1098" s="27"/>
      <c r="BM1098" s="27"/>
      <c r="BN1098" s="27"/>
      <c r="BO1098" s="27"/>
      <c r="BP1098" s="27"/>
      <c r="BQ1098" s="27"/>
      <c r="BR1098" s="27"/>
      <c r="BS1098" s="27"/>
      <c r="BT1098" s="27"/>
      <c r="BU1098" s="27"/>
      <c r="BV1098" s="27"/>
      <c r="BW1098" s="27"/>
      <c r="BX1098" s="27"/>
      <c r="BY1098" s="27"/>
      <c r="BZ1098" s="27"/>
      <c r="CA1098" s="27"/>
      <c r="CB1098" s="27"/>
      <c r="CC1098" s="27"/>
      <c r="CD1098" s="27"/>
      <c r="CE1098" s="27"/>
      <c r="CF1098" s="27"/>
      <c r="CG1098" s="27"/>
      <c r="CH1098" s="27"/>
      <c r="CI1098" s="27"/>
      <c r="CJ1098" s="27"/>
      <c r="CK1098" s="27"/>
      <c r="CL1098" s="27"/>
      <c r="CM1098" s="27"/>
      <c r="CN1098" s="27"/>
      <c r="CO1098" s="27"/>
      <c r="CP1098" s="27"/>
      <c r="CQ1098" s="27"/>
      <c r="CR1098" s="27"/>
      <c r="CS1098" s="27"/>
      <c r="CT1098" s="27"/>
      <c r="CU1098" s="27"/>
      <c r="CV1098" s="27"/>
      <c r="CW1098" s="27"/>
      <c r="CX1098" s="27"/>
      <c r="CY1098" s="27"/>
      <c r="CZ1098" s="27"/>
      <c r="DA1098" s="27"/>
      <c r="DB1098" s="27"/>
      <c r="DC1098" s="27"/>
      <c r="DD1098" s="27"/>
      <c r="DE1098" s="27"/>
      <c r="DF1098" s="27"/>
      <c r="DG1098" s="27"/>
      <c r="DH1098" s="27"/>
      <c r="DI1098" s="27"/>
      <c r="DJ1098" s="27"/>
      <c r="DK1098" s="27"/>
      <c r="DL1098" s="27"/>
      <c r="DM1098" s="27"/>
      <c r="DN1098" s="27"/>
      <c r="DO1098" s="27"/>
      <c r="DP1098" s="27"/>
      <c r="DQ1098" s="27"/>
      <c r="DR1098" s="27"/>
      <c r="DS1098" s="27"/>
      <c r="DT1098" s="27"/>
      <c r="DU1098" s="27"/>
      <c r="DV1098" s="27"/>
      <c r="DW1098" s="27"/>
      <c r="DX1098" s="27"/>
      <c r="DY1098" s="27"/>
      <c r="DZ1098" s="27"/>
      <c r="EA1098" s="27"/>
      <c r="EB1098" s="27"/>
      <c r="EC1098" s="27"/>
      <c r="ED1098" s="27"/>
      <c r="EE1098" s="27"/>
      <c r="EF1098" s="27"/>
      <c r="EG1098" s="27"/>
      <c r="EH1098" s="27"/>
      <c r="EI1098" s="27"/>
      <c r="EJ1098" s="27"/>
      <c r="EK1098" s="27"/>
      <c r="EL1098" s="27"/>
      <c r="EM1098" s="27"/>
      <c r="EN1098" s="27"/>
      <c r="EO1098" s="27"/>
      <c r="EP1098" s="27"/>
      <c r="EQ1098" s="27"/>
      <c r="ER1098" s="27"/>
      <c r="ES1098" s="27"/>
      <c r="ET1098" s="27"/>
      <c r="EU1098" s="27"/>
      <c r="EV1098" s="27"/>
      <c r="EW1098" s="27"/>
      <c r="EX1098" s="27"/>
      <c r="EY1098" s="27"/>
      <c r="EZ1098" s="27"/>
      <c r="FA1098" s="27"/>
      <c r="FB1098" s="27"/>
      <c r="FC1098" s="27"/>
      <c r="FD1098" s="27"/>
      <c r="FE1098" s="27"/>
      <c r="FF1098" s="27"/>
      <c r="FG1098" s="27"/>
      <c r="FH1098" s="27"/>
      <c r="FI1098" s="27"/>
      <c r="FJ1098" s="27"/>
      <c r="FK1098" s="27"/>
      <c r="FL1098" s="27"/>
      <c r="FM1098" s="27"/>
      <c r="FN1098" s="27"/>
      <c r="FO1098" s="27"/>
      <c r="FP1098" s="27"/>
      <c r="FQ1098" s="27"/>
      <c r="FR1098" s="27"/>
      <c r="FS1098" s="27"/>
      <c r="FT1098" s="27"/>
      <c r="FU1098" s="27"/>
      <c r="FV1098" s="27"/>
      <c r="FW1098" s="27"/>
      <c r="FX1098" s="27"/>
      <c r="FY1098" s="27"/>
      <c r="FZ1098" s="27"/>
      <c r="GA1098" s="27"/>
      <c r="GB1098" s="27"/>
      <c r="GC1098" s="27"/>
      <c r="GD1098" s="27"/>
      <c r="GE1098" s="27"/>
      <c r="GF1098" s="27"/>
      <c r="GG1098" s="27"/>
      <c r="GH1098" s="27"/>
      <c r="GI1098" s="27"/>
      <c r="GJ1098" s="27"/>
      <c r="GK1098" s="27"/>
      <c r="GL1098" s="27"/>
      <c r="GM1098" s="27"/>
      <c r="GN1098" s="27"/>
      <c r="GO1098" s="27"/>
      <c r="GP1098" s="27"/>
      <c r="GQ1098" s="27"/>
      <c r="GR1098" s="27"/>
      <c r="GS1098" s="27"/>
      <c r="GT1098" s="27"/>
      <c r="GU1098" s="27"/>
      <c r="GV1098" s="27"/>
      <c r="GW1098" s="27"/>
      <c r="GX1098" s="27"/>
      <c r="GY1098" s="27"/>
      <c r="GZ1098" s="27"/>
      <c r="HA1098" s="27"/>
      <c r="HB1098" s="27"/>
      <c r="HC1098" s="27"/>
      <c r="HD1098" s="27"/>
      <c r="HE1098" s="27"/>
      <c r="HF1098" s="27"/>
      <c r="HG1098" s="27"/>
      <c r="HH1098" s="27"/>
      <c r="HI1098" s="27"/>
    </row>
    <row r="1099" spans="1:221" s="79" customFormat="1" ht="38.25">
      <c r="A1099" s="64">
        <v>1090</v>
      </c>
      <c r="B1099" s="64">
        <v>1018</v>
      </c>
      <c r="C1099" s="1" t="s">
        <v>5251</v>
      </c>
      <c r="D1099" s="25">
        <v>825</v>
      </c>
      <c r="E1099" s="739" t="s">
        <v>5253</v>
      </c>
      <c r="F1099" s="39" t="s">
        <v>5252</v>
      </c>
      <c r="G1099" s="24" t="s">
        <v>5255</v>
      </c>
      <c r="H1099" s="549" t="s">
        <v>382</v>
      </c>
      <c r="I1099" s="624" t="s">
        <v>151</v>
      </c>
      <c r="J1099" s="302" t="s">
        <v>5254</v>
      </c>
      <c r="K1099" s="17" t="s">
        <v>5246</v>
      </c>
      <c r="L1099" s="17" t="s">
        <v>5256</v>
      </c>
      <c r="M1099" s="302" t="s">
        <v>211</v>
      </c>
      <c r="N1099" s="637">
        <v>8800</v>
      </c>
      <c r="O1099" s="229">
        <v>22943</v>
      </c>
      <c r="P1099" s="83">
        <v>22943</v>
      </c>
      <c r="Q1099" s="102"/>
      <c r="R1099" s="27"/>
      <c r="S1099" s="27"/>
      <c r="T1099" s="27"/>
      <c r="U1099" s="27"/>
      <c r="V1099" s="27"/>
      <c r="W1099" s="27"/>
      <c r="X1099" s="27"/>
      <c r="Y1099" s="27"/>
      <c r="Z1099" s="27"/>
      <c r="AA1099" s="27"/>
      <c r="AB1099" s="27"/>
      <c r="AC1099" s="27"/>
      <c r="AD1099" s="27"/>
      <c r="AE1099" s="27"/>
      <c r="AF1099" s="27"/>
      <c r="AG1099" s="27"/>
      <c r="AH1099" s="27"/>
      <c r="AI1099" s="27"/>
      <c r="AJ1099" s="27"/>
      <c r="AK1099" s="27"/>
      <c r="AL1099" s="27"/>
      <c r="AM1099" s="27"/>
      <c r="AN1099" s="27"/>
      <c r="AO1099" s="27"/>
      <c r="AP1099" s="27"/>
      <c r="AQ1099" s="27"/>
      <c r="AR1099" s="27"/>
      <c r="AS1099" s="27"/>
      <c r="AT1099" s="27"/>
      <c r="AU1099" s="27"/>
      <c r="AV1099" s="27"/>
      <c r="AW1099" s="27"/>
      <c r="AX1099" s="27"/>
      <c r="AY1099" s="27"/>
      <c r="AZ1099" s="27"/>
      <c r="BA1099" s="27"/>
      <c r="BB1099" s="27"/>
      <c r="BC1099" s="27"/>
      <c r="BD1099" s="27"/>
      <c r="BE1099" s="27"/>
      <c r="BF1099" s="27"/>
      <c r="BG1099" s="27"/>
      <c r="BH1099" s="27"/>
      <c r="BI1099" s="27"/>
      <c r="BJ1099" s="27"/>
      <c r="BK1099" s="27"/>
      <c r="BL1099" s="27"/>
      <c r="BM1099" s="27"/>
      <c r="BN1099" s="27"/>
      <c r="BO1099" s="27"/>
      <c r="BP1099" s="27"/>
      <c r="BQ1099" s="27"/>
      <c r="BR1099" s="27"/>
      <c r="BS1099" s="27"/>
      <c r="BT1099" s="27"/>
      <c r="BU1099" s="27"/>
      <c r="BV1099" s="27"/>
      <c r="BW1099" s="27"/>
      <c r="BX1099" s="27"/>
      <c r="BY1099" s="27"/>
      <c r="BZ1099" s="27"/>
      <c r="CA1099" s="27"/>
      <c r="CB1099" s="27"/>
      <c r="CC1099" s="27"/>
      <c r="CD1099" s="27"/>
      <c r="CE1099" s="27"/>
      <c r="CF1099" s="27"/>
      <c r="CG1099" s="27"/>
      <c r="CH1099" s="27"/>
      <c r="CI1099" s="27"/>
      <c r="CJ1099" s="27"/>
      <c r="CK1099" s="27"/>
      <c r="CL1099" s="27"/>
      <c r="CM1099" s="27"/>
      <c r="CN1099" s="27"/>
      <c r="CO1099" s="27"/>
      <c r="CP1099" s="27"/>
      <c r="CQ1099" s="27"/>
      <c r="CR1099" s="27"/>
      <c r="CS1099" s="27"/>
      <c r="CT1099" s="27"/>
      <c r="CU1099" s="27"/>
      <c r="CV1099" s="27"/>
      <c r="CW1099" s="27"/>
      <c r="CX1099" s="27"/>
      <c r="CY1099" s="27"/>
      <c r="CZ1099" s="27"/>
      <c r="DA1099" s="27"/>
      <c r="DB1099" s="27"/>
      <c r="DC1099" s="27"/>
      <c r="DD1099" s="27"/>
      <c r="DE1099" s="27"/>
      <c r="DF1099" s="27"/>
      <c r="DG1099" s="27"/>
      <c r="DH1099" s="27"/>
      <c r="DI1099" s="27"/>
      <c r="DJ1099" s="27"/>
      <c r="DK1099" s="27"/>
      <c r="DL1099" s="27"/>
      <c r="DM1099" s="27"/>
      <c r="DN1099" s="27"/>
      <c r="DO1099" s="27"/>
      <c r="DP1099" s="27"/>
      <c r="DQ1099" s="27"/>
      <c r="DR1099" s="27"/>
      <c r="DS1099" s="27"/>
      <c r="DT1099" s="27"/>
      <c r="DU1099" s="27"/>
      <c r="DV1099" s="27"/>
      <c r="DW1099" s="27"/>
      <c r="DX1099" s="27"/>
      <c r="DY1099" s="27"/>
      <c r="DZ1099" s="27"/>
      <c r="EA1099" s="27"/>
      <c r="EB1099" s="27"/>
      <c r="EC1099" s="27"/>
      <c r="ED1099" s="27"/>
      <c r="EE1099" s="27"/>
      <c r="EF1099" s="27"/>
      <c r="EG1099" s="27"/>
      <c r="EH1099" s="27"/>
      <c r="EI1099" s="27"/>
      <c r="EJ1099" s="27"/>
      <c r="EK1099" s="27"/>
      <c r="EL1099" s="27"/>
      <c r="EM1099" s="27"/>
      <c r="EN1099" s="27"/>
      <c r="EO1099" s="27"/>
      <c r="EP1099" s="27"/>
      <c r="EQ1099" s="27"/>
      <c r="ER1099" s="27"/>
      <c r="ES1099" s="27"/>
      <c r="ET1099" s="27"/>
      <c r="EU1099" s="27"/>
      <c r="EV1099" s="27"/>
      <c r="EW1099" s="27"/>
      <c r="EX1099" s="27"/>
      <c r="EY1099" s="27"/>
      <c r="EZ1099" s="27"/>
      <c r="FA1099" s="27"/>
      <c r="FB1099" s="27"/>
      <c r="FC1099" s="27"/>
      <c r="FD1099" s="27"/>
      <c r="FE1099" s="27"/>
      <c r="FF1099" s="27"/>
      <c r="FG1099" s="27"/>
      <c r="FH1099" s="27"/>
      <c r="FI1099" s="27"/>
      <c r="FJ1099" s="27"/>
      <c r="FK1099" s="27"/>
      <c r="FL1099" s="27"/>
      <c r="FM1099" s="27"/>
      <c r="FN1099" s="27"/>
      <c r="FO1099" s="27"/>
      <c r="FP1099" s="27"/>
      <c r="FQ1099" s="27"/>
      <c r="FR1099" s="27"/>
      <c r="FS1099" s="27"/>
      <c r="FT1099" s="27"/>
      <c r="FU1099" s="27"/>
      <c r="FV1099" s="27"/>
      <c r="FW1099" s="27"/>
      <c r="FX1099" s="27"/>
      <c r="FY1099" s="27"/>
      <c r="FZ1099" s="27"/>
      <c r="GA1099" s="27"/>
      <c r="GB1099" s="27"/>
      <c r="GC1099" s="27"/>
      <c r="GD1099" s="27"/>
      <c r="GE1099" s="27"/>
      <c r="GF1099" s="27"/>
      <c r="GG1099" s="27"/>
      <c r="GH1099" s="27"/>
      <c r="GI1099" s="27"/>
      <c r="GJ1099" s="27"/>
      <c r="GK1099" s="27"/>
      <c r="GL1099" s="27"/>
      <c r="GM1099" s="27"/>
      <c r="GN1099" s="27"/>
      <c r="GO1099" s="27"/>
      <c r="GP1099" s="27"/>
      <c r="GQ1099" s="27"/>
      <c r="GR1099" s="27"/>
      <c r="GS1099" s="27"/>
      <c r="GT1099" s="27"/>
      <c r="GU1099" s="27"/>
      <c r="GV1099" s="27"/>
      <c r="GW1099" s="27"/>
      <c r="GX1099" s="27"/>
      <c r="GY1099" s="27"/>
      <c r="GZ1099" s="27"/>
      <c r="HA1099" s="27"/>
      <c r="HB1099" s="27"/>
      <c r="HC1099" s="27"/>
      <c r="HD1099" s="27"/>
      <c r="HE1099" s="27"/>
      <c r="HF1099" s="27"/>
      <c r="HG1099" s="27"/>
      <c r="HH1099" s="27"/>
      <c r="HI1099" s="27"/>
    </row>
    <row r="1100" spans="1:221" s="79" customFormat="1" ht="15.75">
      <c r="A1100" s="64">
        <v>1091</v>
      </c>
      <c r="B1100" s="64"/>
      <c r="C1100" s="371"/>
      <c r="D1100" s="401"/>
      <c r="E1100" s="436" t="s">
        <v>6980</v>
      </c>
      <c r="F1100" s="661"/>
      <c r="G1100" s="438"/>
      <c r="H1100" s="439"/>
      <c r="I1100" s="438"/>
      <c r="J1100" s="439"/>
      <c r="K1100" s="439"/>
      <c r="L1100" s="439"/>
      <c r="M1100" s="437"/>
      <c r="N1100" s="437"/>
      <c r="O1100" s="437"/>
      <c r="P1100" s="440"/>
      <c r="Q1100" s="639"/>
      <c r="R1100" s="365"/>
      <c r="S1100" s="365"/>
      <c r="T1100" s="365"/>
      <c r="U1100" s="365"/>
      <c r="V1100" s="365"/>
      <c r="W1100" s="365"/>
      <c r="X1100" s="365"/>
      <c r="Y1100" s="365"/>
      <c r="Z1100" s="365"/>
      <c r="AA1100" s="365"/>
      <c r="AB1100" s="365"/>
      <c r="AC1100" s="365"/>
      <c r="AD1100" s="365"/>
      <c r="AE1100" s="365"/>
      <c r="AF1100" s="365"/>
      <c r="AG1100" s="365"/>
      <c r="AH1100" s="365"/>
      <c r="AI1100" s="365"/>
      <c r="AJ1100" s="365"/>
      <c r="AK1100" s="365"/>
      <c r="AL1100" s="365"/>
      <c r="AM1100" s="365"/>
      <c r="AN1100" s="365"/>
      <c r="AO1100" s="365"/>
      <c r="AP1100" s="365"/>
      <c r="AQ1100" s="365"/>
      <c r="AR1100" s="365"/>
      <c r="AS1100" s="365"/>
      <c r="AT1100" s="365"/>
      <c r="AU1100" s="365"/>
      <c r="AV1100" s="365"/>
      <c r="AW1100" s="365"/>
      <c r="AX1100" s="365"/>
      <c r="AY1100" s="365"/>
      <c r="AZ1100" s="365"/>
      <c r="BA1100" s="365"/>
      <c r="BB1100" s="365"/>
      <c r="BC1100" s="365"/>
      <c r="BD1100" s="365"/>
      <c r="BE1100" s="365"/>
      <c r="BF1100" s="365"/>
      <c r="BG1100" s="365"/>
      <c r="BH1100" s="365"/>
      <c r="BI1100" s="365"/>
      <c r="BJ1100" s="365"/>
      <c r="BK1100" s="365"/>
      <c r="BL1100" s="365"/>
      <c r="BM1100" s="365"/>
      <c r="BN1100" s="365"/>
      <c r="BO1100" s="365"/>
      <c r="BP1100" s="365"/>
      <c r="BQ1100" s="365"/>
      <c r="BR1100" s="365"/>
      <c r="BS1100" s="365"/>
      <c r="BT1100" s="365"/>
      <c r="BU1100" s="365"/>
      <c r="BV1100" s="365"/>
      <c r="BW1100" s="365"/>
      <c r="BX1100" s="365"/>
      <c r="BY1100" s="365"/>
      <c r="BZ1100" s="365"/>
      <c r="CA1100" s="365"/>
      <c r="CB1100" s="365"/>
      <c r="CC1100" s="365"/>
      <c r="CD1100" s="365"/>
      <c r="CE1100" s="365"/>
      <c r="CF1100" s="365"/>
      <c r="CG1100" s="365"/>
      <c r="CH1100" s="365"/>
      <c r="CI1100" s="365"/>
      <c r="CJ1100" s="365"/>
      <c r="CK1100" s="365"/>
      <c r="CL1100" s="365"/>
      <c r="CM1100" s="365"/>
      <c r="CN1100" s="365"/>
      <c r="CO1100" s="365"/>
      <c r="CP1100" s="365"/>
      <c r="CQ1100" s="365"/>
      <c r="CR1100" s="365"/>
      <c r="CS1100" s="365"/>
      <c r="CT1100" s="365"/>
      <c r="CU1100" s="365"/>
      <c r="CV1100" s="365"/>
      <c r="CW1100" s="365"/>
      <c r="CX1100" s="365"/>
      <c r="CY1100" s="365"/>
      <c r="CZ1100" s="365"/>
      <c r="DA1100" s="365"/>
      <c r="DB1100" s="365"/>
      <c r="DC1100" s="365"/>
      <c r="DD1100" s="365"/>
      <c r="DE1100" s="365"/>
      <c r="DF1100" s="365"/>
      <c r="DG1100" s="365"/>
      <c r="DH1100" s="365"/>
      <c r="DI1100" s="365"/>
      <c r="DJ1100" s="365"/>
      <c r="DK1100" s="365"/>
      <c r="DL1100" s="365"/>
      <c r="DM1100" s="365"/>
      <c r="DN1100" s="365"/>
      <c r="DO1100" s="365"/>
      <c r="DP1100" s="365"/>
      <c r="DQ1100" s="365"/>
      <c r="DR1100" s="365"/>
      <c r="DS1100" s="365"/>
      <c r="DT1100" s="365"/>
      <c r="DU1100" s="365"/>
      <c r="DV1100" s="365"/>
      <c r="DW1100" s="365"/>
      <c r="DX1100" s="365"/>
      <c r="DY1100" s="365"/>
      <c r="DZ1100" s="365"/>
      <c r="EA1100" s="365"/>
      <c r="EB1100" s="365"/>
      <c r="EC1100" s="365"/>
      <c r="ED1100" s="365"/>
      <c r="EE1100" s="365"/>
      <c r="EF1100" s="365"/>
      <c r="EG1100" s="365"/>
      <c r="EH1100" s="365"/>
      <c r="EI1100" s="365"/>
      <c r="EJ1100" s="365"/>
      <c r="EK1100" s="365"/>
      <c r="EL1100" s="365"/>
      <c r="EM1100" s="365"/>
      <c r="EN1100" s="365"/>
      <c r="EO1100" s="365"/>
      <c r="EP1100" s="365"/>
      <c r="EQ1100" s="365"/>
      <c r="ER1100" s="365"/>
      <c r="ES1100" s="365"/>
      <c r="ET1100" s="365"/>
      <c r="EU1100" s="365"/>
      <c r="EV1100" s="365"/>
      <c r="EW1100" s="365"/>
      <c r="EX1100" s="365"/>
      <c r="EY1100" s="365"/>
      <c r="EZ1100" s="365"/>
      <c r="FA1100" s="365"/>
      <c r="FB1100" s="365"/>
      <c r="FC1100" s="365"/>
      <c r="FD1100" s="365"/>
      <c r="FE1100" s="365"/>
      <c r="FF1100" s="365"/>
      <c r="FG1100" s="365"/>
      <c r="FH1100" s="365"/>
      <c r="FI1100" s="365"/>
      <c r="FJ1100" s="365"/>
      <c r="FK1100" s="365"/>
      <c r="FL1100" s="365"/>
      <c r="FM1100" s="365"/>
      <c r="FN1100" s="365"/>
      <c r="FO1100" s="365"/>
      <c r="FP1100" s="365"/>
      <c r="FQ1100" s="365"/>
      <c r="FR1100" s="365"/>
      <c r="FS1100" s="365"/>
      <c r="FT1100" s="365"/>
      <c r="FU1100" s="365"/>
      <c r="FV1100" s="365"/>
      <c r="FW1100" s="365"/>
      <c r="FX1100" s="365"/>
      <c r="FY1100" s="365"/>
      <c r="FZ1100" s="365"/>
      <c r="GA1100" s="365"/>
      <c r="GB1100" s="365"/>
      <c r="GC1100" s="365"/>
      <c r="GD1100" s="365"/>
      <c r="GE1100" s="365"/>
      <c r="GF1100" s="365"/>
      <c r="GG1100" s="365"/>
      <c r="GH1100" s="365"/>
      <c r="GI1100" s="365"/>
      <c r="GJ1100" s="365"/>
      <c r="GK1100" s="365"/>
      <c r="GL1100" s="365"/>
      <c r="GM1100" s="365"/>
      <c r="GN1100" s="365"/>
      <c r="GO1100" s="365"/>
      <c r="GP1100" s="365"/>
      <c r="GQ1100" s="365"/>
      <c r="GR1100" s="365"/>
      <c r="GS1100" s="365"/>
      <c r="GT1100" s="365"/>
      <c r="GU1100" s="365"/>
      <c r="GV1100" s="365"/>
      <c r="GW1100" s="365"/>
      <c r="GX1100" s="365"/>
      <c r="GY1100" s="365"/>
      <c r="GZ1100" s="365"/>
      <c r="HA1100" s="365"/>
      <c r="HB1100" s="365"/>
      <c r="HC1100" s="365"/>
      <c r="HD1100" s="365"/>
      <c r="HE1100" s="365"/>
      <c r="HF1100" s="365"/>
      <c r="HG1100" s="365"/>
      <c r="HH1100" s="365"/>
      <c r="HI1100" s="365"/>
      <c r="HJ1100" s="364"/>
      <c r="HK1100" s="364"/>
      <c r="HL1100" s="364"/>
      <c r="HM1100" s="364"/>
    </row>
    <row r="1101" spans="1:221" s="79" customFormat="1" ht="38.25">
      <c r="A1101" s="64">
        <v>1092</v>
      </c>
      <c r="B1101" s="64">
        <v>1019</v>
      </c>
      <c r="C1101" s="67" t="s">
        <v>6295</v>
      </c>
      <c r="D1101" s="124">
        <v>826</v>
      </c>
      <c r="E1101" s="689" t="s">
        <v>6297</v>
      </c>
      <c r="F1101" s="120" t="s">
        <v>6296</v>
      </c>
      <c r="G1101" s="14" t="s">
        <v>2701</v>
      </c>
      <c r="H1101" s="472" t="s">
        <v>366</v>
      </c>
      <c r="I1101" s="567" t="s">
        <v>308</v>
      </c>
      <c r="J1101" s="72" t="s">
        <v>801</v>
      </c>
      <c r="K1101" s="13" t="s">
        <v>6299</v>
      </c>
      <c r="L1101" s="13" t="s">
        <v>6298</v>
      </c>
      <c r="M1101" s="72" t="s">
        <v>211</v>
      </c>
      <c r="N1101" s="373">
        <v>2700</v>
      </c>
      <c r="O1101" s="88">
        <v>46146</v>
      </c>
      <c r="P1101" s="83">
        <v>46146</v>
      </c>
      <c r="Q1101" s="102"/>
      <c r="R1101" s="68"/>
      <c r="S1101" s="68"/>
      <c r="T1101" s="68"/>
      <c r="U1101" s="68"/>
      <c r="V1101" s="68"/>
      <c r="W1101" s="68"/>
      <c r="X1101" s="68"/>
      <c r="Y1101" s="68"/>
      <c r="Z1101" s="68"/>
      <c r="AA1101" s="68"/>
      <c r="AB1101" s="68"/>
      <c r="AC1101" s="68"/>
      <c r="AD1101" s="68"/>
      <c r="AE1101" s="68"/>
      <c r="AF1101" s="68"/>
      <c r="AG1101" s="68"/>
      <c r="AH1101" s="68"/>
      <c r="AI1101" s="68"/>
      <c r="AJ1101" s="68"/>
      <c r="AK1101" s="68"/>
      <c r="AL1101" s="68"/>
      <c r="AM1101" s="68"/>
      <c r="AN1101" s="68"/>
      <c r="AO1101" s="68"/>
      <c r="AP1101" s="68"/>
      <c r="AQ1101" s="68"/>
      <c r="AR1101" s="68"/>
      <c r="AS1101" s="68"/>
      <c r="AT1101" s="68"/>
      <c r="AU1101" s="68"/>
      <c r="AV1101" s="68"/>
      <c r="AW1101" s="68"/>
      <c r="AX1101" s="68"/>
      <c r="AY1101" s="68"/>
      <c r="AZ1101" s="68"/>
      <c r="BA1101" s="68"/>
      <c r="BB1101" s="68"/>
      <c r="BC1101" s="68"/>
      <c r="BD1101" s="68"/>
      <c r="BE1101" s="68"/>
      <c r="BF1101" s="68"/>
      <c r="BG1101" s="68"/>
      <c r="BH1101" s="68"/>
      <c r="BI1101" s="68"/>
      <c r="BJ1101" s="68"/>
      <c r="BK1101" s="68"/>
      <c r="BL1101" s="68"/>
      <c r="BM1101" s="68"/>
      <c r="BN1101" s="68"/>
      <c r="BO1101" s="68"/>
      <c r="BP1101" s="68"/>
      <c r="BQ1101" s="68"/>
      <c r="BR1101" s="68"/>
      <c r="BS1101" s="68"/>
      <c r="BT1101" s="68"/>
      <c r="BU1101" s="68"/>
      <c r="BV1101" s="68"/>
      <c r="BW1101" s="68"/>
      <c r="BX1101" s="68"/>
      <c r="BY1101" s="68"/>
      <c r="BZ1101" s="68"/>
      <c r="CA1101" s="68"/>
      <c r="CB1101" s="68"/>
      <c r="CC1101" s="68"/>
      <c r="CD1101" s="68"/>
      <c r="CE1101" s="68"/>
      <c r="CF1101" s="68"/>
      <c r="CG1101" s="68"/>
      <c r="CH1101" s="68"/>
      <c r="CI1101" s="68"/>
      <c r="CJ1101" s="68"/>
      <c r="CK1101" s="68"/>
      <c r="CL1101" s="68"/>
      <c r="CM1101" s="68"/>
      <c r="CN1101" s="68"/>
      <c r="CO1101" s="68"/>
      <c r="CP1101" s="68"/>
      <c r="CQ1101" s="68"/>
      <c r="CR1101" s="68"/>
      <c r="CS1101" s="68"/>
      <c r="CT1101" s="68"/>
      <c r="CU1101" s="68"/>
      <c r="CV1101" s="68"/>
      <c r="CW1101" s="68"/>
      <c r="CX1101" s="68"/>
      <c r="CY1101" s="68"/>
      <c r="CZ1101" s="68"/>
      <c r="DA1101" s="68"/>
      <c r="DB1101" s="68"/>
      <c r="DC1101" s="68"/>
      <c r="DD1101" s="68"/>
      <c r="DE1101" s="68"/>
      <c r="DF1101" s="68"/>
      <c r="DG1101" s="68"/>
      <c r="DH1101" s="68"/>
      <c r="DI1101" s="68"/>
      <c r="DJ1101" s="68"/>
      <c r="DK1101" s="68"/>
      <c r="DL1101" s="68"/>
      <c r="DM1101" s="68"/>
      <c r="DN1101" s="68"/>
      <c r="DO1101" s="68"/>
      <c r="DP1101" s="68"/>
      <c r="DQ1101" s="68"/>
      <c r="DR1101" s="68"/>
      <c r="DS1101" s="68"/>
      <c r="DT1101" s="68"/>
      <c r="DU1101" s="68"/>
      <c r="DV1101" s="68"/>
      <c r="DW1101" s="68"/>
      <c r="DX1101" s="68"/>
      <c r="DY1101" s="68"/>
      <c r="DZ1101" s="68"/>
      <c r="EA1101" s="68"/>
      <c r="EB1101" s="68"/>
      <c r="EC1101" s="68"/>
      <c r="ED1101" s="68"/>
      <c r="EE1101" s="68"/>
      <c r="EF1101" s="68"/>
      <c r="EG1101" s="68"/>
      <c r="EH1101" s="68"/>
      <c r="EI1101" s="68"/>
      <c r="EJ1101" s="68"/>
      <c r="EK1101" s="68"/>
      <c r="EL1101" s="68"/>
      <c r="EM1101" s="68"/>
      <c r="EN1101" s="68"/>
      <c r="EO1101" s="68"/>
      <c r="EP1101" s="68"/>
      <c r="EQ1101" s="68"/>
      <c r="ER1101" s="68"/>
      <c r="ES1101" s="68"/>
      <c r="ET1101" s="68"/>
      <c r="EU1101" s="68"/>
      <c r="EV1101" s="68"/>
      <c r="EW1101" s="68"/>
      <c r="EX1101" s="68"/>
      <c r="EY1101" s="68"/>
      <c r="EZ1101" s="68"/>
      <c r="FA1101" s="68"/>
      <c r="FB1101" s="68"/>
      <c r="FC1101" s="68"/>
      <c r="FD1101" s="68"/>
      <c r="FE1101" s="68"/>
      <c r="FF1101" s="68"/>
      <c r="FG1101" s="68"/>
      <c r="FH1101" s="68"/>
      <c r="FI1101" s="68"/>
      <c r="FJ1101" s="68"/>
      <c r="FK1101" s="68"/>
      <c r="FL1101" s="68"/>
      <c r="FM1101" s="68"/>
      <c r="FN1101" s="68"/>
      <c r="FO1101" s="68"/>
      <c r="FP1101" s="68"/>
      <c r="FQ1101" s="68"/>
      <c r="FR1101" s="68"/>
      <c r="FS1101" s="68"/>
      <c r="FT1101" s="68"/>
      <c r="FU1101" s="68"/>
      <c r="FV1101" s="68"/>
      <c r="FW1101" s="68"/>
      <c r="FX1101" s="68"/>
      <c r="FY1101" s="68"/>
      <c r="FZ1101" s="68"/>
      <c r="GA1101" s="68"/>
      <c r="GB1101" s="68"/>
      <c r="GC1101" s="68"/>
      <c r="GD1101" s="68"/>
      <c r="GE1101" s="68"/>
      <c r="GF1101" s="68"/>
      <c r="GG1101" s="68"/>
      <c r="GH1101" s="68"/>
      <c r="GI1101" s="68"/>
      <c r="GJ1101" s="68"/>
      <c r="GK1101" s="68"/>
      <c r="GL1101" s="68"/>
      <c r="GM1101" s="68"/>
      <c r="GN1101" s="68"/>
      <c r="GO1101" s="68"/>
      <c r="GP1101" s="68"/>
      <c r="GQ1101" s="68"/>
      <c r="GR1101" s="68"/>
      <c r="GS1101" s="68"/>
      <c r="GT1101" s="68"/>
      <c r="GU1101" s="68"/>
      <c r="GV1101" s="68"/>
      <c r="GW1101" s="68"/>
      <c r="GX1101" s="68"/>
      <c r="GY1101" s="68"/>
      <c r="GZ1101" s="68"/>
      <c r="HA1101" s="68"/>
      <c r="HB1101" s="68"/>
      <c r="HC1101" s="68"/>
      <c r="HD1101" s="68"/>
      <c r="HE1101" s="68"/>
      <c r="HF1101" s="68"/>
      <c r="HG1101" s="68"/>
      <c r="HH1101" s="68"/>
      <c r="HI1101" s="68"/>
    </row>
    <row r="1102" spans="1:221" s="79" customFormat="1" ht="25.5">
      <c r="A1102" s="64">
        <v>1093</v>
      </c>
      <c r="B1102" s="64">
        <v>1020</v>
      </c>
      <c r="C1102" s="1" t="s">
        <v>5304</v>
      </c>
      <c r="D1102" s="406">
        <v>827</v>
      </c>
      <c r="E1102" s="740" t="s">
        <v>5306</v>
      </c>
      <c r="F1102" s="39" t="s">
        <v>5305</v>
      </c>
      <c r="G1102" s="324" t="s">
        <v>3678</v>
      </c>
      <c r="H1102" s="550" t="s">
        <v>277</v>
      </c>
      <c r="I1102" s="583" t="s">
        <v>28</v>
      </c>
      <c r="J1102" s="303" t="s">
        <v>71</v>
      </c>
      <c r="K1102" s="9" t="s">
        <v>5308</v>
      </c>
      <c r="L1102" s="9" t="s">
        <v>5307</v>
      </c>
      <c r="M1102" s="11" t="s">
        <v>30</v>
      </c>
      <c r="N1102" s="637">
        <v>37400</v>
      </c>
      <c r="O1102" s="229">
        <v>1832</v>
      </c>
      <c r="P1102" s="83">
        <v>1832</v>
      </c>
      <c r="Q1102" s="102"/>
      <c r="R1102" s="27"/>
      <c r="S1102" s="27"/>
      <c r="T1102" s="27"/>
      <c r="U1102" s="27"/>
      <c r="V1102" s="27"/>
      <c r="W1102" s="27"/>
      <c r="X1102" s="27"/>
      <c r="Y1102" s="27"/>
      <c r="Z1102" s="27"/>
      <c r="AA1102" s="27"/>
      <c r="AB1102" s="27"/>
      <c r="AC1102" s="27"/>
      <c r="AD1102" s="27"/>
      <c r="AE1102" s="27"/>
      <c r="AF1102" s="27"/>
      <c r="AG1102" s="27"/>
      <c r="AH1102" s="27"/>
      <c r="AI1102" s="27"/>
      <c r="AJ1102" s="27"/>
      <c r="AK1102" s="27"/>
      <c r="AL1102" s="27"/>
      <c r="AM1102" s="27"/>
      <c r="AN1102" s="27"/>
      <c r="AO1102" s="27"/>
      <c r="AP1102" s="27"/>
      <c r="AQ1102" s="27"/>
      <c r="AR1102" s="27"/>
      <c r="AS1102" s="27"/>
      <c r="AT1102" s="27"/>
      <c r="AU1102" s="27"/>
      <c r="AV1102" s="27"/>
      <c r="AW1102" s="27"/>
      <c r="AX1102" s="27"/>
      <c r="AY1102" s="27"/>
      <c r="AZ1102" s="27"/>
      <c r="BA1102" s="27"/>
      <c r="BB1102" s="27"/>
      <c r="BC1102" s="27"/>
      <c r="BD1102" s="27"/>
      <c r="BE1102" s="27"/>
      <c r="BF1102" s="27"/>
      <c r="BG1102" s="27"/>
      <c r="BH1102" s="27"/>
      <c r="BI1102" s="27"/>
      <c r="BJ1102" s="27"/>
      <c r="BK1102" s="27"/>
      <c r="BL1102" s="27"/>
      <c r="BM1102" s="27"/>
      <c r="BN1102" s="27"/>
      <c r="BO1102" s="27"/>
      <c r="BP1102" s="27"/>
      <c r="BQ1102" s="27"/>
      <c r="BR1102" s="27"/>
      <c r="BS1102" s="27"/>
      <c r="BT1102" s="27"/>
      <c r="BU1102" s="27"/>
      <c r="BV1102" s="27"/>
      <c r="BW1102" s="27"/>
      <c r="BX1102" s="27"/>
      <c r="BY1102" s="27"/>
      <c r="BZ1102" s="27"/>
      <c r="CA1102" s="27"/>
      <c r="CB1102" s="27"/>
      <c r="CC1102" s="27"/>
      <c r="CD1102" s="27"/>
      <c r="CE1102" s="27"/>
      <c r="CF1102" s="27"/>
      <c r="CG1102" s="27"/>
      <c r="CH1102" s="27"/>
      <c r="CI1102" s="27"/>
      <c r="CJ1102" s="27"/>
      <c r="CK1102" s="27"/>
      <c r="CL1102" s="27"/>
      <c r="CM1102" s="27"/>
      <c r="CN1102" s="27"/>
      <c r="CO1102" s="27"/>
      <c r="CP1102" s="27"/>
      <c r="CQ1102" s="27"/>
      <c r="CR1102" s="27"/>
      <c r="CS1102" s="27"/>
      <c r="CT1102" s="27"/>
      <c r="CU1102" s="27"/>
      <c r="CV1102" s="27"/>
      <c r="CW1102" s="27"/>
      <c r="CX1102" s="27"/>
      <c r="CY1102" s="27"/>
      <c r="CZ1102" s="27"/>
      <c r="DA1102" s="27"/>
      <c r="DB1102" s="27"/>
      <c r="DC1102" s="27"/>
      <c r="DD1102" s="27"/>
      <c r="DE1102" s="27"/>
      <c r="DF1102" s="27"/>
      <c r="DG1102" s="27"/>
      <c r="DH1102" s="27"/>
      <c r="DI1102" s="27"/>
      <c r="DJ1102" s="27"/>
      <c r="DK1102" s="27"/>
      <c r="DL1102" s="27"/>
      <c r="DM1102" s="27"/>
      <c r="DN1102" s="27"/>
      <c r="DO1102" s="27"/>
      <c r="DP1102" s="27"/>
      <c r="DQ1102" s="27"/>
      <c r="DR1102" s="27"/>
      <c r="DS1102" s="27"/>
      <c r="DT1102" s="27"/>
      <c r="DU1102" s="27"/>
      <c r="DV1102" s="27"/>
      <c r="DW1102" s="27"/>
      <c r="DX1102" s="27"/>
      <c r="DY1102" s="27"/>
      <c r="DZ1102" s="27"/>
      <c r="EA1102" s="27"/>
      <c r="EB1102" s="27"/>
      <c r="EC1102" s="27"/>
      <c r="ED1102" s="27"/>
      <c r="EE1102" s="27"/>
      <c r="EF1102" s="27"/>
      <c r="EG1102" s="27"/>
      <c r="EH1102" s="27"/>
      <c r="EI1102" s="27"/>
      <c r="EJ1102" s="27"/>
      <c r="EK1102" s="27"/>
      <c r="EL1102" s="27"/>
      <c r="EM1102" s="27"/>
      <c r="EN1102" s="27"/>
      <c r="EO1102" s="27"/>
      <c r="EP1102" s="27"/>
      <c r="EQ1102" s="27"/>
      <c r="ER1102" s="27"/>
      <c r="ES1102" s="27"/>
      <c r="ET1102" s="27"/>
      <c r="EU1102" s="27"/>
      <c r="EV1102" s="27"/>
      <c r="EW1102" s="27"/>
      <c r="EX1102" s="27"/>
      <c r="EY1102" s="27"/>
      <c r="EZ1102" s="27"/>
      <c r="FA1102" s="27"/>
      <c r="FB1102" s="27"/>
      <c r="FC1102" s="27"/>
      <c r="FD1102" s="27"/>
      <c r="FE1102" s="27"/>
      <c r="FF1102" s="27"/>
      <c r="FG1102" s="27"/>
      <c r="FH1102" s="27"/>
      <c r="FI1102" s="27"/>
      <c r="FJ1102" s="27"/>
      <c r="FK1102" s="27"/>
      <c r="FL1102" s="27"/>
      <c r="FM1102" s="27"/>
      <c r="FN1102" s="27"/>
      <c r="FO1102" s="27"/>
      <c r="FP1102" s="27"/>
      <c r="FQ1102" s="27"/>
      <c r="FR1102" s="27"/>
      <c r="FS1102" s="27"/>
      <c r="FT1102" s="27"/>
      <c r="FU1102" s="27"/>
      <c r="FV1102" s="27"/>
      <c r="FW1102" s="27"/>
      <c r="FX1102" s="27"/>
      <c r="FY1102" s="27"/>
      <c r="FZ1102" s="27"/>
      <c r="GA1102" s="27"/>
      <c r="GB1102" s="27"/>
      <c r="GC1102" s="27"/>
      <c r="GD1102" s="27"/>
      <c r="GE1102" s="27"/>
      <c r="GF1102" s="27"/>
      <c r="GG1102" s="27"/>
      <c r="GH1102" s="27"/>
      <c r="GI1102" s="27"/>
      <c r="GJ1102" s="27"/>
      <c r="GK1102" s="27"/>
      <c r="GL1102" s="27"/>
      <c r="GM1102" s="27"/>
      <c r="GN1102" s="27"/>
      <c r="GO1102" s="27"/>
      <c r="GP1102" s="27"/>
      <c r="GQ1102" s="27"/>
      <c r="GR1102" s="27"/>
      <c r="GS1102" s="27"/>
      <c r="GT1102" s="27"/>
      <c r="GU1102" s="27"/>
      <c r="GV1102" s="27"/>
      <c r="GW1102" s="27"/>
      <c r="GX1102" s="27"/>
      <c r="GY1102" s="27"/>
      <c r="GZ1102" s="27"/>
      <c r="HA1102" s="27"/>
      <c r="HB1102" s="27"/>
      <c r="HC1102" s="27"/>
      <c r="HD1102" s="27"/>
      <c r="HE1102" s="27"/>
      <c r="HF1102" s="27"/>
      <c r="HG1102" s="27"/>
      <c r="HH1102" s="27"/>
      <c r="HI1102" s="27"/>
    </row>
    <row r="1103" spans="1:221" s="79" customFormat="1" ht="51">
      <c r="A1103" s="64">
        <v>1094</v>
      </c>
      <c r="B1103" s="64">
        <v>1021</v>
      </c>
      <c r="C1103" s="13" t="s">
        <v>2915</v>
      </c>
      <c r="D1103" s="124">
        <v>829</v>
      </c>
      <c r="E1103" s="102" t="s">
        <v>2917</v>
      </c>
      <c r="F1103" s="41" t="s">
        <v>2916</v>
      </c>
      <c r="G1103" s="14" t="s">
        <v>2918</v>
      </c>
      <c r="H1103" s="451" t="s">
        <v>43</v>
      </c>
      <c r="I1103" s="559" t="s">
        <v>28</v>
      </c>
      <c r="J1103" s="13" t="s">
        <v>137</v>
      </c>
      <c r="K1103" s="13" t="s">
        <v>2920</v>
      </c>
      <c r="L1103" s="13" t="s">
        <v>2919</v>
      </c>
      <c r="M1103" s="13" t="s">
        <v>30</v>
      </c>
      <c r="N1103" s="320">
        <v>33000</v>
      </c>
      <c r="O1103" s="82">
        <v>3416</v>
      </c>
      <c r="P1103" s="83">
        <v>3416</v>
      </c>
      <c r="Q1103" s="102"/>
      <c r="R1103" s="27"/>
      <c r="S1103" s="27"/>
      <c r="T1103" s="27"/>
      <c r="U1103" s="27"/>
      <c r="V1103" s="27"/>
      <c r="W1103" s="27"/>
      <c r="X1103" s="27"/>
      <c r="Y1103" s="27"/>
      <c r="Z1103" s="27"/>
      <c r="AA1103" s="27"/>
      <c r="AB1103" s="27"/>
      <c r="AC1103" s="27"/>
      <c r="AD1103" s="27"/>
      <c r="AE1103" s="27"/>
      <c r="AF1103" s="27"/>
      <c r="AG1103" s="27"/>
      <c r="AH1103" s="27"/>
      <c r="AI1103" s="27"/>
      <c r="AJ1103" s="27"/>
      <c r="AK1103" s="27"/>
      <c r="AL1103" s="27"/>
      <c r="AM1103" s="27"/>
      <c r="AN1103" s="27"/>
      <c r="AO1103" s="27"/>
      <c r="AP1103" s="27"/>
      <c r="AQ1103" s="27"/>
      <c r="AR1103" s="27"/>
      <c r="AS1103" s="27"/>
      <c r="AT1103" s="27"/>
      <c r="AU1103" s="27"/>
      <c r="AV1103" s="27"/>
      <c r="AW1103" s="27"/>
      <c r="AX1103" s="27"/>
      <c r="AY1103" s="27"/>
      <c r="AZ1103" s="27"/>
      <c r="BA1103" s="27"/>
      <c r="BB1103" s="27"/>
      <c r="BC1103" s="27"/>
      <c r="BD1103" s="27"/>
      <c r="BE1103" s="27"/>
      <c r="BF1103" s="27"/>
      <c r="BG1103" s="27"/>
      <c r="BH1103" s="27"/>
      <c r="BI1103" s="27"/>
      <c r="BJ1103" s="27"/>
      <c r="BK1103" s="27"/>
      <c r="BL1103" s="27"/>
      <c r="BM1103" s="27"/>
      <c r="BN1103" s="27"/>
      <c r="BO1103" s="27"/>
      <c r="BP1103" s="27"/>
      <c r="BQ1103" s="27"/>
      <c r="BR1103" s="27"/>
      <c r="BS1103" s="27"/>
      <c r="BT1103" s="27"/>
      <c r="BU1103" s="27"/>
      <c r="BV1103" s="27"/>
      <c r="BW1103" s="27"/>
      <c r="BX1103" s="27"/>
      <c r="BY1103" s="27"/>
      <c r="BZ1103" s="27"/>
      <c r="CA1103" s="27"/>
      <c r="CB1103" s="27"/>
      <c r="CC1103" s="27"/>
      <c r="CD1103" s="27"/>
      <c r="CE1103" s="27"/>
      <c r="CF1103" s="27"/>
      <c r="CG1103" s="27"/>
      <c r="CH1103" s="27"/>
      <c r="CI1103" s="27"/>
      <c r="CJ1103" s="27"/>
      <c r="CK1103" s="27"/>
      <c r="CL1103" s="27"/>
      <c r="CM1103" s="27"/>
      <c r="CN1103" s="27"/>
      <c r="CO1103" s="27"/>
      <c r="CP1103" s="27"/>
      <c r="CQ1103" s="27"/>
      <c r="CR1103" s="27"/>
      <c r="CS1103" s="27"/>
      <c r="CT1103" s="27"/>
      <c r="CU1103" s="27"/>
      <c r="CV1103" s="27"/>
      <c r="CW1103" s="27"/>
      <c r="CX1103" s="27"/>
      <c r="CY1103" s="27"/>
      <c r="CZ1103" s="27"/>
      <c r="DA1103" s="27"/>
      <c r="DB1103" s="27"/>
      <c r="DC1103" s="27"/>
      <c r="DD1103" s="27"/>
      <c r="DE1103" s="27"/>
      <c r="DF1103" s="27"/>
      <c r="DG1103" s="27"/>
      <c r="DH1103" s="27"/>
      <c r="DI1103" s="27"/>
      <c r="DJ1103" s="27"/>
      <c r="DK1103" s="27"/>
      <c r="DL1103" s="27"/>
      <c r="DM1103" s="27"/>
      <c r="DN1103" s="27"/>
      <c r="DO1103" s="27"/>
      <c r="DP1103" s="27"/>
      <c r="DQ1103" s="27"/>
      <c r="DR1103" s="27"/>
      <c r="DS1103" s="27"/>
      <c r="DT1103" s="27"/>
      <c r="DU1103" s="27"/>
      <c r="DV1103" s="27"/>
      <c r="DW1103" s="27"/>
      <c r="DX1103" s="27"/>
      <c r="DY1103" s="27"/>
      <c r="DZ1103" s="27"/>
      <c r="EA1103" s="27"/>
      <c r="EB1103" s="27"/>
      <c r="EC1103" s="27"/>
      <c r="ED1103" s="27"/>
      <c r="EE1103" s="27"/>
      <c r="EF1103" s="27"/>
      <c r="EG1103" s="27"/>
      <c r="EH1103" s="27"/>
      <c r="EI1103" s="27"/>
      <c r="EJ1103" s="27"/>
      <c r="EK1103" s="27"/>
      <c r="EL1103" s="27"/>
      <c r="EM1103" s="27"/>
      <c r="EN1103" s="27"/>
      <c r="EO1103" s="27"/>
      <c r="EP1103" s="27"/>
      <c r="EQ1103" s="27"/>
      <c r="ER1103" s="27"/>
      <c r="ES1103" s="27"/>
      <c r="ET1103" s="27"/>
      <c r="EU1103" s="27"/>
      <c r="EV1103" s="27"/>
      <c r="EW1103" s="27"/>
      <c r="EX1103" s="27"/>
      <c r="EY1103" s="27"/>
      <c r="EZ1103" s="27"/>
      <c r="FA1103" s="27"/>
      <c r="FB1103" s="27"/>
      <c r="FC1103" s="27"/>
      <c r="FD1103" s="27"/>
      <c r="FE1103" s="27"/>
      <c r="FF1103" s="27"/>
      <c r="FG1103" s="27"/>
      <c r="FH1103" s="27"/>
      <c r="FI1103" s="27"/>
      <c r="FJ1103" s="27"/>
      <c r="FK1103" s="27"/>
      <c r="FL1103" s="27"/>
      <c r="FM1103" s="27"/>
      <c r="FN1103" s="27"/>
      <c r="FO1103" s="27"/>
      <c r="FP1103" s="27"/>
      <c r="FQ1103" s="27"/>
      <c r="FR1103" s="27"/>
      <c r="FS1103" s="27"/>
      <c r="FT1103" s="27"/>
      <c r="FU1103" s="27"/>
      <c r="FV1103" s="27"/>
      <c r="FW1103" s="27"/>
      <c r="FX1103" s="27"/>
      <c r="FY1103" s="27"/>
      <c r="FZ1103" s="27"/>
      <c r="GA1103" s="27"/>
      <c r="GB1103" s="27"/>
      <c r="GC1103" s="27"/>
      <c r="GD1103" s="27"/>
      <c r="GE1103" s="27"/>
      <c r="GF1103" s="27"/>
      <c r="GG1103" s="27"/>
      <c r="GH1103" s="27"/>
      <c r="GI1103" s="27"/>
      <c r="GJ1103" s="27"/>
      <c r="GK1103" s="27"/>
      <c r="GL1103" s="27"/>
      <c r="GM1103" s="27"/>
      <c r="GN1103" s="27"/>
      <c r="GO1103" s="27"/>
      <c r="GP1103" s="27"/>
      <c r="GQ1103" s="27"/>
      <c r="GR1103" s="27"/>
      <c r="GS1103" s="27"/>
      <c r="GT1103" s="27"/>
      <c r="GU1103" s="27"/>
      <c r="GV1103" s="27"/>
      <c r="GW1103" s="27"/>
      <c r="GX1103" s="27"/>
      <c r="GY1103" s="27"/>
      <c r="GZ1103" s="27"/>
      <c r="HA1103" s="27"/>
      <c r="HB1103" s="27"/>
      <c r="HC1103" s="27"/>
      <c r="HD1103" s="27"/>
      <c r="HE1103" s="27"/>
      <c r="HF1103" s="27"/>
      <c r="HG1103" s="27"/>
      <c r="HH1103" s="27"/>
      <c r="HI1103" s="27"/>
    </row>
    <row r="1104" spans="1:221" s="79" customFormat="1" ht="38.25">
      <c r="A1104" s="64">
        <v>1095</v>
      </c>
      <c r="B1104" s="64">
        <v>1022</v>
      </c>
      <c r="C1104" s="1" t="s">
        <v>1411</v>
      </c>
      <c r="D1104" s="25">
        <v>829</v>
      </c>
      <c r="E1104" s="686" t="s">
        <v>1413</v>
      </c>
      <c r="F1104" s="39" t="s">
        <v>1412</v>
      </c>
      <c r="G1104" s="19" t="s">
        <v>193</v>
      </c>
      <c r="H1104" s="491" t="s">
        <v>331</v>
      </c>
      <c r="I1104" s="628" t="s">
        <v>28</v>
      </c>
      <c r="J1104" s="13" t="s">
        <v>137</v>
      </c>
      <c r="K1104" s="3" t="s">
        <v>952</v>
      </c>
      <c r="L1104" s="81" t="s">
        <v>1414</v>
      </c>
      <c r="M1104" s="155" t="s">
        <v>235</v>
      </c>
      <c r="N1104" s="636">
        <v>242000</v>
      </c>
      <c r="O1104" s="82">
        <v>290</v>
      </c>
      <c r="P1104" s="83">
        <v>290</v>
      </c>
      <c r="Q1104" s="102"/>
      <c r="R1104" s="27"/>
      <c r="S1104" s="27"/>
      <c r="T1104" s="27"/>
      <c r="U1104" s="27"/>
      <c r="V1104" s="27"/>
      <c r="W1104" s="27"/>
      <c r="X1104" s="27"/>
      <c r="Y1104" s="27"/>
      <c r="Z1104" s="27"/>
      <c r="AA1104" s="27"/>
      <c r="AB1104" s="27"/>
      <c r="AC1104" s="27"/>
      <c r="AD1104" s="27"/>
      <c r="AE1104" s="27"/>
      <c r="AF1104" s="27"/>
      <c r="AG1104" s="27"/>
      <c r="AH1104" s="27"/>
      <c r="AI1104" s="27"/>
      <c r="AJ1104" s="27"/>
      <c r="AK1104" s="27"/>
      <c r="AL1104" s="27"/>
      <c r="AM1104" s="27"/>
      <c r="AN1104" s="27"/>
      <c r="AO1104" s="27"/>
      <c r="AP1104" s="27"/>
      <c r="AQ1104" s="27"/>
      <c r="AR1104" s="27"/>
      <c r="AS1104" s="27"/>
      <c r="AT1104" s="27"/>
      <c r="AU1104" s="27"/>
      <c r="AV1104" s="27"/>
      <c r="AW1104" s="27"/>
      <c r="AX1104" s="27"/>
      <c r="AY1104" s="27"/>
      <c r="AZ1104" s="27"/>
      <c r="BA1104" s="27"/>
      <c r="BB1104" s="27"/>
      <c r="BC1104" s="27"/>
      <c r="BD1104" s="27"/>
      <c r="BE1104" s="27"/>
      <c r="BF1104" s="27"/>
      <c r="BG1104" s="27"/>
      <c r="BH1104" s="27"/>
      <c r="BI1104" s="27"/>
      <c r="BJ1104" s="27"/>
      <c r="BK1104" s="27"/>
      <c r="BL1104" s="27"/>
      <c r="BM1104" s="27"/>
      <c r="BN1104" s="27"/>
      <c r="BO1104" s="27"/>
      <c r="BP1104" s="27"/>
      <c r="BQ1104" s="27"/>
      <c r="BR1104" s="27"/>
      <c r="BS1104" s="27"/>
      <c r="BT1104" s="27"/>
      <c r="BU1104" s="27"/>
      <c r="BV1104" s="27"/>
      <c r="BW1104" s="27"/>
      <c r="BX1104" s="27"/>
      <c r="BY1104" s="27"/>
      <c r="BZ1104" s="27"/>
      <c r="CA1104" s="27"/>
      <c r="CB1104" s="27"/>
      <c r="CC1104" s="27"/>
      <c r="CD1104" s="27"/>
      <c r="CE1104" s="27"/>
      <c r="CF1104" s="27"/>
      <c r="CG1104" s="27"/>
      <c r="CH1104" s="27"/>
      <c r="CI1104" s="27"/>
      <c r="CJ1104" s="27"/>
      <c r="CK1104" s="27"/>
      <c r="CL1104" s="27"/>
      <c r="CM1104" s="27"/>
      <c r="CN1104" s="27"/>
      <c r="CO1104" s="27"/>
      <c r="CP1104" s="27"/>
      <c r="CQ1104" s="27"/>
      <c r="CR1104" s="27"/>
      <c r="CS1104" s="27"/>
      <c r="CT1104" s="27"/>
      <c r="CU1104" s="27"/>
      <c r="CV1104" s="27"/>
      <c r="CW1104" s="27"/>
      <c r="CX1104" s="27"/>
      <c r="CY1104" s="27"/>
      <c r="CZ1104" s="27"/>
      <c r="DA1104" s="27"/>
      <c r="DB1104" s="27"/>
      <c r="DC1104" s="27"/>
      <c r="DD1104" s="27"/>
      <c r="DE1104" s="27"/>
      <c r="DF1104" s="27"/>
      <c r="DG1104" s="27"/>
      <c r="DH1104" s="27"/>
      <c r="DI1104" s="27"/>
      <c r="DJ1104" s="27"/>
      <c r="DK1104" s="27"/>
      <c r="DL1104" s="27"/>
      <c r="DM1104" s="27"/>
      <c r="DN1104" s="27"/>
      <c r="DO1104" s="27"/>
      <c r="DP1104" s="27"/>
      <c r="DQ1104" s="27"/>
      <c r="DR1104" s="27"/>
      <c r="DS1104" s="27"/>
      <c r="DT1104" s="27"/>
      <c r="DU1104" s="27"/>
      <c r="DV1104" s="27"/>
      <c r="DW1104" s="27"/>
      <c r="DX1104" s="27"/>
      <c r="DY1104" s="27"/>
      <c r="DZ1104" s="27"/>
      <c r="EA1104" s="27"/>
      <c r="EB1104" s="27"/>
      <c r="EC1104" s="27"/>
      <c r="ED1104" s="27"/>
      <c r="EE1104" s="27"/>
      <c r="EF1104" s="27"/>
      <c r="EG1104" s="27"/>
      <c r="EH1104" s="27"/>
      <c r="EI1104" s="27"/>
      <c r="EJ1104" s="27"/>
      <c r="EK1104" s="27"/>
      <c r="EL1104" s="27"/>
      <c r="EM1104" s="27"/>
      <c r="EN1104" s="27"/>
      <c r="EO1104" s="27"/>
      <c r="EP1104" s="27"/>
      <c r="EQ1104" s="27"/>
      <c r="ER1104" s="27"/>
      <c r="ES1104" s="27"/>
      <c r="ET1104" s="27"/>
      <c r="EU1104" s="27"/>
      <c r="EV1104" s="27"/>
      <c r="EW1104" s="27"/>
      <c r="EX1104" s="27"/>
      <c r="EY1104" s="27"/>
      <c r="EZ1104" s="27"/>
      <c r="FA1104" s="27"/>
      <c r="FB1104" s="27"/>
      <c r="FC1104" s="27"/>
      <c r="FD1104" s="27"/>
      <c r="FE1104" s="27"/>
      <c r="FF1104" s="27"/>
      <c r="FG1104" s="27"/>
      <c r="FH1104" s="27"/>
      <c r="FI1104" s="27"/>
      <c r="FJ1104" s="27"/>
      <c r="FK1104" s="27"/>
      <c r="FL1104" s="27"/>
      <c r="FM1104" s="27"/>
      <c r="FN1104" s="27"/>
      <c r="FO1104" s="27"/>
      <c r="FP1104" s="27"/>
      <c r="FQ1104" s="27"/>
      <c r="FR1104" s="27"/>
      <c r="FS1104" s="27"/>
      <c r="FT1104" s="27"/>
      <c r="FU1104" s="27"/>
      <c r="FV1104" s="27"/>
      <c r="FW1104" s="27"/>
      <c r="FX1104" s="27"/>
      <c r="FY1104" s="27"/>
      <c r="FZ1104" s="27"/>
      <c r="GA1104" s="27"/>
      <c r="GB1104" s="27"/>
      <c r="GC1104" s="27"/>
      <c r="GD1104" s="27"/>
      <c r="GE1104" s="27"/>
      <c r="GF1104" s="27"/>
      <c r="GG1104" s="27"/>
      <c r="GH1104" s="27"/>
      <c r="GI1104" s="27"/>
      <c r="GJ1104" s="27"/>
      <c r="GK1104" s="27"/>
      <c r="GL1104" s="27"/>
      <c r="GM1104" s="27"/>
      <c r="GN1104" s="27"/>
      <c r="GO1104" s="27"/>
      <c r="GP1104" s="27"/>
      <c r="GQ1104" s="27"/>
      <c r="GR1104" s="27"/>
      <c r="GS1104" s="27"/>
      <c r="GT1104" s="27"/>
      <c r="GU1104" s="27"/>
      <c r="GV1104" s="27"/>
      <c r="GW1104" s="27"/>
      <c r="GX1104" s="27"/>
      <c r="GY1104" s="27"/>
      <c r="GZ1104" s="27"/>
      <c r="HA1104" s="27"/>
      <c r="HB1104" s="27"/>
      <c r="HC1104" s="27"/>
      <c r="HD1104" s="27"/>
      <c r="HE1104" s="27"/>
      <c r="HF1104" s="27"/>
      <c r="HG1104" s="27"/>
      <c r="HH1104" s="27"/>
      <c r="HI1104" s="27"/>
    </row>
    <row r="1105" spans="1:221" s="79" customFormat="1" ht="38.25">
      <c r="A1105" s="64">
        <v>1096</v>
      </c>
      <c r="B1105" s="64">
        <v>1023</v>
      </c>
      <c r="C1105" s="1" t="s">
        <v>1482</v>
      </c>
      <c r="D1105" s="419">
        <v>830</v>
      </c>
      <c r="E1105" s="128" t="s">
        <v>1484</v>
      </c>
      <c r="F1105" s="109" t="s">
        <v>1483</v>
      </c>
      <c r="G1105" s="111" t="s">
        <v>419</v>
      </c>
      <c r="H1105" s="451" t="s">
        <v>81</v>
      </c>
      <c r="I1105" s="559" t="s">
        <v>28</v>
      </c>
      <c r="J1105" s="13" t="s">
        <v>1485</v>
      </c>
      <c r="K1105" s="66" t="s">
        <v>1487</v>
      </c>
      <c r="L1105" s="66" t="s">
        <v>1486</v>
      </c>
      <c r="M1105" s="66" t="s">
        <v>30</v>
      </c>
      <c r="N1105" s="636">
        <v>22000</v>
      </c>
      <c r="O1105" s="82">
        <v>8580</v>
      </c>
      <c r="P1105" s="83">
        <v>8580</v>
      </c>
      <c r="Q1105" s="102"/>
      <c r="R1105" s="27"/>
      <c r="S1105" s="27"/>
      <c r="T1105" s="27"/>
      <c r="U1105" s="27"/>
      <c r="V1105" s="27"/>
      <c r="W1105" s="27"/>
      <c r="X1105" s="27"/>
      <c r="Y1105" s="27"/>
      <c r="Z1105" s="27"/>
      <c r="AA1105" s="27"/>
      <c r="AB1105" s="27"/>
      <c r="AC1105" s="27"/>
      <c r="AD1105" s="27"/>
      <c r="AE1105" s="27"/>
      <c r="AF1105" s="27"/>
      <c r="AG1105" s="27"/>
      <c r="AH1105" s="27"/>
      <c r="AI1105" s="27"/>
      <c r="AJ1105" s="27"/>
      <c r="AK1105" s="27"/>
      <c r="AL1105" s="27"/>
      <c r="AM1105" s="27"/>
      <c r="AN1105" s="27"/>
      <c r="AO1105" s="27"/>
      <c r="AP1105" s="27"/>
      <c r="AQ1105" s="27"/>
      <c r="AR1105" s="27"/>
      <c r="AS1105" s="27"/>
      <c r="AT1105" s="27"/>
      <c r="AU1105" s="27"/>
      <c r="AV1105" s="27"/>
      <c r="AW1105" s="27"/>
      <c r="AX1105" s="27"/>
      <c r="AY1105" s="27"/>
      <c r="AZ1105" s="27"/>
      <c r="BA1105" s="27"/>
      <c r="BB1105" s="27"/>
      <c r="BC1105" s="27"/>
      <c r="BD1105" s="27"/>
      <c r="BE1105" s="27"/>
      <c r="BF1105" s="27"/>
      <c r="BG1105" s="27"/>
      <c r="BH1105" s="27"/>
      <c r="BI1105" s="27"/>
      <c r="BJ1105" s="27"/>
      <c r="BK1105" s="27"/>
      <c r="BL1105" s="27"/>
      <c r="BM1105" s="27"/>
      <c r="BN1105" s="27"/>
      <c r="BO1105" s="27"/>
      <c r="BP1105" s="27"/>
      <c r="BQ1105" s="27"/>
      <c r="BR1105" s="27"/>
      <c r="BS1105" s="27"/>
      <c r="BT1105" s="27"/>
      <c r="BU1105" s="27"/>
      <c r="BV1105" s="27"/>
      <c r="BW1105" s="27"/>
      <c r="BX1105" s="27"/>
      <c r="BY1105" s="27"/>
      <c r="BZ1105" s="27"/>
      <c r="CA1105" s="27"/>
      <c r="CB1105" s="27"/>
      <c r="CC1105" s="27"/>
      <c r="CD1105" s="27"/>
      <c r="CE1105" s="27"/>
      <c r="CF1105" s="27"/>
      <c r="CG1105" s="27"/>
      <c r="CH1105" s="27"/>
      <c r="CI1105" s="27"/>
      <c r="CJ1105" s="27"/>
      <c r="CK1105" s="27"/>
      <c r="CL1105" s="27"/>
      <c r="CM1105" s="27"/>
      <c r="CN1105" s="27"/>
      <c r="CO1105" s="27"/>
      <c r="CP1105" s="27"/>
      <c r="CQ1105" s="27"/>
      <c r="CR1105" s="27"/>
      <c r="CS1105" s="27"/>
      <c r="CT1105" s="27"/>
      <c r="CU1105" s="27"/>
      <c r="CV1105" s="27"/>
      <c r="CW1105" s="27"/>
      <c r="CX1105" s="27"/>
      <c r="CY1105" s="27"/>
      <c r="CZ1105" s="27"/>
      <c r="DA1105" s="27"/>
      <c r="DB1105" s="27"/>
      <c r="DC1105" s="27"/>
      <c r="DD1105" s="27"/>
      <c r="DE1105" s="27"/>
      <c r="DF1105" s="27"/>
      <c r="DG1105" s="27"/>
      <c r="DH1105" s="27"/>
      <c r="DI1105" s="27"/>
      <c r="DJ1105" s="27"/>
      <c r="DK1105" s="27"/>
      <c r="DL1105" s="27"/>
      <c r="DM1105" s="27"/>
      <c r="DN1105" s="27"/>
      <c r="DO1105" s="27"/>
      <c r="DP1105" s="27"/>
      <c r="DQ1105" s="27"/>
      <c r="DR1105" s="27"/>
      <c r="DS1105" s="27"/>
      <c r="DT1105" s="27"/>
      <c r="DU1105" s="27"/>
      <c r="DV1105" s="27"/>
      <c r="DW1105" s="27"/>
      <c r="DX1105" s="27"/>
      <c r="DY1105" s="27"/>
      <c r="DZ1105" s="27"/>
      <c r="EA1105" s="27"/>
      <c r="EB1105" s="27"/>
      <c r="EC1105" s="27"/>
      <c r="ED1105" s="27"/>
      <c r="EE1105" s="27"/>
      <c r="EF1105" s="27"/>
      <c r="EG1105" s="27"/>
      <c r="EH1105" s="27"/>
      <c r="EI1105" s="27"/>
      <c r="EJ1105" s="27"/>
      <c r="EK1105" s="27"/>
      <c r="EL1105" s="27"/>
      <c r="EM1105" s="27"/>
      <c r="EN1105" s="27"/>
      <c r="EO1105" s="27"/>
      <c r="EP1105" s="27"/>
      <c r="EQ1105" s="27"/>
      <c r="ER1105" s="27"/>
      <c r="ES1105" s="27"/>
      <c r="ET1105" s="27"/>
      <c r="EU1105" s="27"/>
      <c r="EV1105" s="27"/>
      <c r="EW1105" s="27"/>
      <c r="EX1105" s="27"/>
      <c r="EY1105" s="27"/>
      <c r="EZ1105" s="27"/>
      <c r="FA1105" s="27"/>
      <c r="FB1105" s="27"/>
      <c r="FC1105" s="27"/>
      <c r="FD1105" s="27"/>
      <c r="FE1105" s="27"/>
      <c r="FF1105" s="27"/>
      <c r="FG1105" s="27"/>
      <c r="FH1105" s="27"/>
      <c r="FI1105" s="27"/>
      <c r="FJ1105" s="27"/>
      <c r="FK1105" s="27"/>
      <c r="FL1105" s="27"/>
      <c r="FM1105" s="27"/>
      <c r="FN1105" s="27"/>
      <c r="FO1105" s="27"/>
      <c r="FP1105" s="27"/>
      <c r="FQ1105" s="27"/>
      <c r="FR1105" s="27"/>
      <c r="FS1105" s="27"/>
      <c r="FT1105" s="27"/>
      <c r="FU1105" s="27"/>
      <c r="FV1105" s="27"/>
      <c r="FW1105" s="27"/>
      <c r="FX1105" s="27"/>
      <c r="FY1105" s="27"/>
      <c r="FZ1105" s="27"/>
      <c r="GA1105" s="27"/>
      <c r="GB1105" s="27"/>
      <c r="GC1105" s="27"/>
      <c r="GD1105" s="27"/>
      <c r="GE1105" s="27"/>
      <c r="GF1105" s="27"/>
      <c r="GG1105" s="27"/>
      <c r="GH1105" s="27"/>
      <c r="GI1105" s="27"/>
      <c r="GJ1105" s="27"/>
      <c r="GK1105" s="27"/>
      <c r="GL1105" s="27"/>
      <c r="GM1105" s="27"/>
      <c r="GN1105" s="27"/>
      <c r="GO1105" s="27"/>
      <c r="GP1105" s="27"/>
      <c r="GQ1105" s="27"/>
      <c r="GR1105" s="27"/>
      <c r="GS1105" s="27"/>
      <c r="GT1105" s="27"/>
      <c r="GU1105" s="27"/>
      <c r="GV1105" s="27"/>
      <c r="GW1105" s="27"/>
      <c r="GX1105" s="27"/>
      <c r="GY1105" s="27"/>
      <c r="GZ1105" s="27"/>
      <c r="HA1105" s="27"/>
      <c r="HB1105" s="27"/>
      <c r="HC1105" s="27"/>
      <c r="HD1105" s="27"/>
      <c r="HE1105" s="27"/>
      <c r="HF1105" s="27"/>
      <c r="HG1105" s="27"/>
      <c r="HH1105" s="27"/>
      <c r="HI1105" s="27"/>
    </row>
    <row r="1106" spans="1:221" s="79" customFormat="1" ht="25.5">
      <c r="A1106" s="64">
        <v>1097</v>
      </c>
      <c r="B1106" s="64">
        <v>1024</v>
      </c>
      <c r="C1106" s="1" t="s">
        <v>4513</v>
      </c>
      <c r="D1106" s="25">
        <v>830</v>
      </c>
      <c r="E1106" s="102" t="s">
        <v>4515</v>
      </c>
      <c r="F1106" s="39" t="s">
        <v>4514</v>
      </c>
      <c r="G1106" s="14" t="s">
        <v>836</v>
      </c>
      <c r="H1106" s="451" t="s">
        <v>2562</v>
      </c>
      <c r="I1106" s="559" t="s">
        <v>28</v>
      </c>
      <c r="J1106" s="13" t="s">
        <v>293</v>
      </c>
      <c r="K1106" s="124" t="s">
        <v>4504</v>
      </c>
      <c r="L1106" s="124" t="s">
        <v>4516</v>
      </c>
      <c r="M1106" s="13" t="s">
        <v>30</v>
      </c>
      <c r="N1106" s="637">
        <v>4400</v>
      </c>
      <c r="O1106" s="132">
        <v>13500</v>
      </c>
      <c r="P1106" s="83">
        <v>13500</v>
      </c>
      <c r="Q1106" s="102"/>
      <c r="R1106" s="27"/>
      <c r="S1106" s="27"/>
      <c r="T1106" s="27"/>
      <c r="U1106" s="27"/>
      <c r="V1106" s="27"/>
      <c r="W1106" s="27"/>
      <c r="X1106" s="27"/>
      <c r="Y1106" s="27"/>
      <c r="Z1106" s="27"/>
      <c r="AA1106" s="27"/>
      <c r="AB1106" s="27"/>
      <c r="AC1106" s="27"/>
      <c r="AD1106" s="27"/>
      <c r="AE1106" s="27"/>
      <c r="AF1106" s="27"/>
      <c r="AG1106" s="27"/>
      <c r="AH1106" s="27"/>
      <c r="AI1106" s="27"/>
      <c r="AJ1106" s="27"/>
      <c r="AK1106" s="27"/>
      <c r="AL1106" s="27"/>
      <c r="AM1106" s="27"/>
      <c r="AN1106" s="27"/>
      <c r="AO1106" s="27"/>
      <c r="AP1106" s="27"/>
      <c r="AQ1106" s="27"/>
      <c r="AR1106" s="27"/>
      <c r="AS1106" s="27"/>
      <c r="AT1106" s="27"/>
      <c r="AU1106" s="27"/>
      <c r="AV1106" s="27"/>
      <c r="AW1106" s="27"/>
      <c r="AX1106" s="27"/>
      <c r="AY1106" s="27"/>
      <c r="AZ1106" s="27"/>
      <c r="BA1106" s="27"/>
      <c r="BB1106" s="27"/>
      <c r="BC1106" s="27"/>
      <c r="BD1106" s="27"/>
      <c r="BE1106" s="27"/>
      <c r="BF1106" s="27"/>
      <c r="BG1106" s="27"/>
      <c r="BH1106" s="27"/>
      <c r="BI1106" s="27"/>
      <c r="BJ1106" s="27"/>
      <c r="BK1106" s="27"/>
      <c r="BL1106" s="27"/>
      <c r="BM1106" s="27"/>
      <c r="BN1106" s="27"/>
      <c r="BO1106" s="27"/>
      <c r="BP1106" s="27"/>
      <c r="BQ1106" s="27"/>
      <c r="BR1106" s="27"/>
      <c r="BS1106" s="27"/>
      <c r="BT1106" s="27"/>
      <c r="BU1106" s="27"/>
      <c r="BV1106" s="27"/>
      <c r="BW1106" s="27"/>
      <c r="BX1106" s="27"/>
      <c r="BY1106" s="27"/>
      <c r="BZ1106" s="27"/>
      <c r="CA1106" s="27"/>
      <c r="CB1106" s="27"/>
      <c r="CC1106" s="27"/>
      <c r="CD1106" s="27"/>
      <c r="CE1106" s="27"/>
      <c r="CF1106" s="27"/>
      <c r="CG1106" s="27"/>
      <c r="CH1106" s="27"/>
      <c r="CI1106" s="27"/>
      <c r="CJ1106" s="27"/>
      <c r="CK1106" s="27"/>
      <c r="CL1106" s="27"/>
      <c r="CM1106" s="27"/>
      <c r="CN1106" s="27"/>
      <c r="CO1106" s="27"/>
      <c r="CP1106" s="27"/>
      <c r="CQ1106" s="27"/>
      <c r="CR1106" s="27"/>
      <c r="CS1106" s="27"/>
      <c r="CT1106" s="27"/>
      <c r="CU1106" s="27"/>
      <c r="CV1106" s="27"/>
      <c r="CW1106" s="27"/>
      <c r="CX1106" s="27"/>
      <c r="CY1106" s="27"/>
      <c r="CZ1106" s="27"/>
      <c r="DA1106" s="27"/>
      <c r="DB1106" s="27"/>
      <c r="DC1106" s="27"/>
      <c r="DD1106" s="27"/>
      <c r="DE1106" s="27"/>
      <c r="DF1106" s="27"/>
      <c r="DG1106" s="27"/>
      <c r="DH1106" s="27"/>
      <c r="DI1106" s="27"/>
      <c r="DJ1106" s="27"/>
      <c r="DK1106" s="27"/>
      <c r="DL1106" s="27"/>
      <c r="DM1106" s="27"/>
      <c r="DN1106" s="27"/>
      <c r="DO1106" s="27"/>
      <c r="DP1106" s="27"/>
      <c r="DQ1106" s="27"/>
      <c r="DR1106" s="27"/>
      <c r="DS1106" s="27"/>
      <c r="DT1106" s="27"/>
      <c r="DU1106" s="27"/>
      <c r="DV1106" s="27"/>
      <c r="DW1106" s="27"/>
      <c r="DX1106" s="27"/>
      <c r="DY1106" s="27"/>
      <c r="DZ1106" s="27"/>
      <c r="EA1106" s="27"/>
      <c r="EB1106" s="27"/>
      <c r="EC1106" s="27"/>
      <c r="ED1106" s="27"/>
      <c r="EE1106" s="27"/>
      <c r="EF1106" s="27"/>
      <c r="EG1106" s="27"/>
      <c r="EH1106" s="27"/>
      <c r="EI1106" s="27"/>
      <c r="EJ1106" s="27"/>
      <c r="EK1106" s="27"/>
      <c r="EL1106" s="27"/>
      <c r="EM1106" s="27"/>
      <c r="EN1106" s="27"/>
      <c r="EO1106" s="27"/>
      <c r="EP1106" s="27"/>
      <c r="EQ1106" s="27"/>
      <c r="ER1106" s="27"/>
      <c r="ES1106" s="27"/>
      <c r="ET1106" s="27"/>
      <c r="EU1106" s="27"/>
      <c r="EV1106" s="27"/>
      <c r="EW1106" s="27"/>
      <c r="EX1106" s="27"/>
      <c r="EY1106" s="27"/>
      <c r="EZ1106" s="27"/>
      <c r="FA1106" s="27"/>
      <c r="FB1106" s="27"/>
      <c r="FC1106" s="27"/>
      <c r="FD1106" s="27"/>
      <c r="FE1106" s="27"/>
      <c r="FF1106" s="27"/>
      <c r="FG1106" s="27"/>
      <c r="FH1106" s="27"/>
      <c r="FI1106" s="27"/>
      <c r="FJ1106" s="27"/>
      <c r="FK1106" s="27"/>
      <c r="FL1106" s="27"/>
      <c r="FM1106" s="27"/>
      <c r="FN1106" s="27"/>
      <c r="FO1106" s="27"/>
      <c r="FP1106" s="27"/>
      <c r="FQ1106" s="27"/>
      <c r="FR1106" s="27"/>
      <c r="FS1106" s="27"/>
      <c r="FT1106" s="27"/>
      <c r="FU1106" s="27"/>
      <c r="FV1106" s="27"/>
      <c r="FW1106" s="27"/>
      <c r="FX1106" s="27"/>
      <c r="FY1106" s="27"/>
      <c r="FZ1106" s="27"/>
      <c r="GA1106" s="27"/>
      <c r="GB1106" s="27"/>
      <c r="GC1106" s="27"/>
      <c r="GD1106" s="27"/>
      <c r="GE1106" s="27"/>
      <c r="GF1106" s="27"/>
      <c r="GG1106" s="27"/>
      <c r="GH1106" s="27"/>
      <c r="GI1106" s="27"/>
      <c r="GJ1106" s="27"/>
      <c r="GK1106" s="27"/>
      <c r="GL1106" s="27"/>
      <c r="GM1106" s="27"/>
      <c r="GN1106" s="27"/>
      <c r="GO1106" s="27"/>
      <c r="GP1106" s="27"/>
      <c r="GQ1106" s="27"/>
      <c r="GR1106" s="27"/>
      <c r="GS1106" s="27"/>
      <c r="GT1106" s="27"/>
      <c r="GU1106" s="27"/>
      <c r="GV1106" s="27"/>
      <c r="GW1106" s="27"/>
      <c r="GX1106" s="27"/>
      <c r="GY1106" s="27"/>
      <c r="GZ1106" s="27"/>
      <c r="HA1106" s="27"/>
      <c r="HB1106" s="27"/>
      <c r="HC1106" s="27"/>
      <c r="HD1106" s="27"/>
      <c r="HE1106" s="27"/>
      <c r="HF1106" s="27"/>
      <c r="HG1106" s="27"/>
      <c r="HH1106" s="27"/>
      <c r="HI1106" s="27"/>
    </row>
    <row r="1107" spans="1:221" ht="51">
      <c r="A1107" s="64">
        <v>1098</v>
      </c>
      <c r="B1107" s="64">
        <v>1025</v>
      </c>
      <c r="C1107" s="1" t="s">
        <v>5789</v>
      </c>
      <c r="D1107" s="25">
        <v>830</v>
      </c>
      <c r="E1107" s="684" t="s">
        <v>1484</v>
      </c>
      <c r="F1107" s="39" t="s">
        <v>5790</v>
      </c>
      <c r="G1107" s="24" t="s">
        <v>2961</v>
      </c>
      <c r="H1107" s="452" t="s">
        <v>1768</v>
      </c>
      <c r="I1107" s="563" t="s">
        <v>151</v>
      </c>
      <c r="J1107" s="16" t="s">
        <v>5791</v>
      </c>
      <c r="K1107" s="13" t="s">
        <v>3998</v>
      </c>
      <c r="L1107" s="13" t="s">
        <v>5792</v>
      </c>
      <c r="M1107" s="17" t="s">
        <v>211</v>
      </c>
      <c r="N1107" s="637">
        <v>22000</v>
      </c>
      <c r="O1107" s="381">
        <v>63000</v>
      </c>
      <c r="P1107" s="83">
        <v>63000</v>
      </c>
      <c r="Q1107" s="102"/>
    </row>
    <row r="1108" spans="1:221" ht="51">
      <c r="A1108" s="64">
        <v>1099</v>
      </c>
      <c r="B1108" s="64">
        <v>1026</v>
      </c>
      <c r="C1108" s="1" t="s">
        <v>1865</v>
      </c>
      <c r="D1108" s="124">
        <v>832</v>
      </c>
      <c r="E1108" s="150" t="s">
        <v>1867</v>
      </c>
      <c r="F1108" s="41" t="s">
        <v>1866</v>
      </c>
      <c r="G1108" s="14" t="s">
        <v>1869</v>
      </c>
      <c r="H1108" s="456" t="s">
        <v>1768</v>
      </c>
      <c r="I1108" s="572" t="s">
        <v>151</v>
      </c>
      <c r="J1108" s="13" t="s">
        <v>1868</v>
      </c>
      <c r="K1108" s="13" t="s">
        <v>964</v>
      </c>
      <c r="L1108" s="13" t="s">
        <v>1870</v>
      </c>
      <c r="M1108" s="6" t="s">
        <v>211</v>
      </c>
      <c r="N1108" s="636">
        <v>1760</v>
      </c>
      <c r="O1108" s="82">
        <v>6825</v>
      </c>
      <c r="P1108" s="83">
        <v>6825</v>
      </c>
      <c r="Q1108" s="102"/>
    </row>
    <row r="1109" spans="1:221" ht="76.5">
      <c r="A1109" s="64">
        <v>1100</v>
      </c>
      <c r="B1109" s="64">
        <v>1027</v>
      </c>
      <c r="C1109" s="65" t="s">
        <v>4864</v>
      </c>
      <c r="D1109" s="16">
        <v>832</v>
      </c>
      <c r="E1109" s="684" t="s">
        <v>4866</v>
      </c>
      <c r="F1109" s="43" t="s">
        <v>4865</v>
      </c>
      <c r="G1109" s="28" t="s">
        <v>4867</v>
      </c>
      <c r="H1109" s="474" t="s">
        <v>1768</v>
      </c>
      <c r="I1109" s="562" t="s">
        <v>151</v>
      </c>
      <c r="J1109" s="65" t="s">
        <v>1868</v>
      </c>
      <c r="K1109" s="65" t="s">
        <v>4845</v>
      </c>
      <c r="L1109" s="65" t="s">
        <v>4868</v>
      </c>
      <c r="M1109" s="65" t="s">
        <v>211</v>
      </c>
      <c r="N1109" s="637">
        <v>2640</v>
      </c>
      <c r="O1109" s="96">
        <v>7350</v>
      </c>
      <c r="P1109" s="83">
        <v>7350</v>
      </c>
      <c r="Q1109" s="102"/>
    </row>
    <row r="1110" spans="1:221" ht="76.5">
      <c r="A1110" s="64">
        <v>1101</v>
      </c>
      <c r="B1110" s="64">
        <v>1028</v>
      </c>
      <c r="C1110" s="13" t="s">
        <v>568</v>
      </c>
      <c r="D1110" s="124">
        <v>834</v>
      </c>
      <c r="E1110" s="102" t="s">
        <v>570</v>
      </c>
      <c r="F1110" s="41" t="s">
        <v>569</v>
      </c>
      <c r="G1110" s="14" t="s">
        <v>572</v>
      </c>
      <c r="H1110" s="451" t="s">
        <v>382</v>
      </c>
      <c r="I1110" s="559" t="s">
        <v>151</v>
      </c>
      <c r="J1110" s="13" t="s">
        <v>571</v>
      </c>
      <c r="K1110" s="13" t="s">
        <v>574</v>
      </c>
      <c r="L1110" s="13" t="s">
        <v>573</v>
      </c>
      <c r="M1110" s="66" t="s">
        <v>211</v>
      </c>
      <c r="N1110" s="636">
        <v>3300</v>
      </c>
      <c r="O1110" s="82">
        <v>84000</v>
      </c>
      <c r="P1110" s="83">
        <v>84000</v>
      </c>
      <c r="Q1110" s="102"/>
    </row>
    <row r="1111" spans="1:221" ht="38.25">
      <c r="A1111" s="64">
        <v>1102</v>
      </c>
      <c r="B1111" s="64">
        <v>1029</v>
      </c>
      <c r="C1111" s="72" t="s">
        <v>5811</v>
      </c>
      <c r="D1111" s="411">
        <v>835</v>
      </c>
      <c r="E1111" s="689" t="s">
        <v>5813</v>
      </c>
      <c r="F1111" s="120" t="s">
        <v>5812</v>
      </c>
      <c r="G1111" s="219" t="s">
        <v>5814</v>
      </c>
      <c r="H1111" s="472" t="s">
        <v>5815</v>
      </c>
      <c r="I1111" s="567" t="s">
        <v>151</v>
      </c>
      <c r="J1111" s="72" t="s">
        <v>111</v>
      </c>
      <c r="K1111" s="220" t="s">
        <v>5817</v>
      </c>
      <c r="L1111" s="220" t="s">
        <v>5816</v>
      </c>
      <c r="M1111" s="72" t="s">
        <v>153</v>
      </c>
      <c r="N1111" s="650">
        <v>2700</v>
      </c>
      <c r="O1111" s="192">
        <v>31710</v>
      </c>
      <c r="P1111" s="83">
        <v>31710</v>
      </c>
      <c r="Q1111" s="102"/>
    </row>
    <row r="1112" spans="1:221" ht="102">
      <c r="A1112" s="64">
        <v>1103</v>
      </c>
      <c r="B1112" s="64">
        <v>1030</v>
      </c>
      <c r="C1112" s="67" t="s">
        <v>6738</v>
      </c>
      <c r="D1112" s="124">
        <v>838</v>
      </c>
      <c r="E1112" s="689" t="s">
        <v>4749</v>
      </c>
      <c r="F1112" s="109" t="s">
        <v>6739</v>
      </c>
      <c r="G1112" s="14" t="s">
        <v>3596</v>
      </c>
      <c r="H1112" s="472" t="s">
        <v>6740</v>
      </c>
      <c r="I1112" s="567" t="s">
        <v>151</v>
      </c>
      <c r="J1112" s="72" t="s">
        <v>801</v>
      </c>
      <c r="K1112" s="13" t="s">
        <v>6742</v>
      </c>
      <c r="L1112" s="13" t="s">
        <v>6741</v>
      </c>
      <c r="M1112" s="72" t="s">
        <v>153</v>
      </c>
      <c r="N1112" s="373">
        <v>5500</v>
      </c>
      <c r="O1112" s="88">
        <v>104450</v>
      </c>
      <c r="P1112" s="83">
        <v>104450</v>
      </c>
      <c r="Q1112" s="102"/>
      <c r="R1112" s="68"/>
      <c r="S1112" s="68"/>
      <c r="T1112" s="68"/>
      <c r="U1112" s="68"/>
      <c r="V1112" s="68"/>
      <c r="W1112" s="68"/>
      <c r="X1112" s="68"/>
      <c r="Y1112" s="68"/>
      <c r="Z1112" s="68"/>
      <c r="AA1112" s="68"/>
      <c r="AB1112" s="68"/>
      <c r="AC1112" s="68"/>
      <c r="AD1112" s="68"/>
      <c r="AE1112" s="68"/>
      <c r="AF1112" s="68"/>
      <c r="AG1112" s="68"/>
      <c r="AH1112" s="68"/>
      <c r="AI1112" s="68"/>
      <c r="AJ1112" s="68"/>
      <c r="AK1112" s="68"/>
      <c r="AL1112" s="68"/>
      <c r="AM1112" s="68"/>
      <c r="AN1112" s="68"/>
      <c r="AO1112" s="68"/>
      <c r="AP1112" s="68"/>
      <c r="AQ1112" s="68"/>
      <c r="AR1112" s="68"/>
      <c r="AS1112" s="68"/>
      <c r="AT1112" s="68"/>
      <c r="AU1112" s="68"/>
      <c r="AV1112" s="68"/>
      <c r="AW1112" s="68"/>
      <c r="AX1112" s="68"/>
      <c r="AY1112" s="68"/>
      <c r="AZ1112" s="68"/>
      <c r="BA1112" s="68"/>
      <c r="BB1112" s="68"/>
      <c r="BC1112" s="68"/>
      <c r="BD1112" s="68"/>
      <c r="BE1112" s="68"/>
      <c r="BF1112" s="68"/>
      <c r="BG1112" s="68"/>
      <c r="BH1112" s="68"/>
      <c r="BI1112" s="68"/>
      <c r="BJ1112" s="68"/>
      <c r="BK1112" s="68"/>
      <c r="BL1112" s="68"/>
      <c r="BM1112" s="68"/>
      <c r="BN1112" s="68"/>
      <c r="BO1112" s="68"/>
      <c r="BP1112" s="68"/>
      <c r="BQ1112" s="68"/>
      <c r="BR1112" s="68"/>
      <c r="BS1112" s="68"/>
      <c r="BT1112" s="68"/>
      <c r="BU1112" s="68"/>
      <c r="BV1112" s="68"/>
      <c r="BW1112" s="68"/>
      <c r="BX1112" s="68"/>
      <c r="BY1112" s="68"/>
      <c r="BZ1112" s="68"/>
      <c r="CA1112" s="68"/>
      <c r="CB1112" s="68"/>
      <c r="CC1112" s="68"/>
      <c r="CD1112" s="68"/>
      <c r="CE1112" s="68"/>
      <c r="CF1112" s="68"/>
      <c r="CG1112" s="68"/>
      <c r="CH1112" s="68"/>
      <c r="CI1112" s="68"/>
      <c r="CJ1112" s="68"/>
      <c r="CK1112" s="68"/>
      <c r="CL1112" s="68"/>
      <c r="CM1112" s="68"/>
      <c r="CN1112" s="68"/>
      <c r="CO1112" s="68"/>
      <c r="CP1112" s="68"/>
      <c r="CQ1112" s="68"/>
      <c r="CR1112" s="68"/>
      <c r="CS1112" s="68"/>
      <c r="CT1112" s="68"/>
      <c r="CU1112" s="68"/>
      <c r="CV1112" s="68"/>
      <c r="CW1112" s="68"/>
      <c r="CX1112" s="68"/>
      <c r="CY1112" s="68"/>
      <c r="CZ1112" s="68"/>
      <c r="DA1112" s="68"/>
      <c r="DB1112" s="68"/>
      <c r="DC1112" s="68"/>
      <c r="DD1112" s="68"/>
      <c r="DE1112" s="68"/>
      <c r="DF1112" s="68"/>
      <c r="DG1112" s="68"/>
      <c r="DH1112" s="68"/>
      <c r="DI1112" s="68"/>
      <c r="DJ1112" s="68"/>
      <c r="DK1112" s="68"/>
      <c r="DL1112" s="68"/>
      <c r="DM1112" s="68"/>
      <c r="DN1112" s="68"/>
      <c r="DO1112" s="68"/>
      <c r="DP1112" s="68"/>
      <c r="DQ1112" s="68"/>
      <c r="DR1112" s="68"/>
      <c r="DS1112" s="68"/>
      <c r="DT1112" s="68"/>
      <c r="DU1112" s="68"/>
      <c r="DV1112" s="68"/>
      <c r="DW1112" s="68"/>
      <c r="DX1112" s="68"/>
      <c r="DY1112" s="68"/>
      <c r="DZ1112" s="68"/>
      <c r="EA1112" s="68"/>
      <c r="EB1112" s="68"/>
      <c r="EC1112" s="68"/>
      <c r="ED1112" s="68"/>
      <c r="EE1112" s="68"/>
      <c r="EF1112" s="68"/>
      <c r="EG1112" s="68"/>
      <c r="EH1112" s="68"/>
      <c r="EI1112" s="68"/>
      <c r="EJ1112" s="68"/>
      <c r="EK1112" s="68"/>
      <c r="EL1112" s="68"/>
      <c r="EM1112" s="68"/>
      <c r="EN1112" s="68"/>
      <c r="EO1112" s="68"/>
      <c r="EP1112" s="68"/>
      <c r="EQ1112" s="68"/>
      <c r="ER1112" s="68"/>
      <c r="ES1112" s="68"/>
      <c r="ET1112" s="68"/>
      <c r="EU1112" s="68"/>
      <c r="EV1112" s="68"/>
      <c r="EW1112" s="68"/>
      <c r="EX1112" s="68"/>
      <c r="EY1112" s="68"/>
      <c r="EZ1112" s="68"/>
      <c r="FA1112" s="68"/>
      <c r="FB1112" s="68"/>
      <c r="FC1112" s="68"/>
      <c r="FD1112" s="68"/>
      <c r="FE1112" s="68"/>
      <c r="FF1112" s="68"/>
      <c r="FG1112" s="68"/>
      <c r="FH1112" s="68"/>
      <c r="FI1112" s="68"/>
      <c r="FJ1112" s="68"/>
      <c r="FK1112" s="68"/>
      <c r="FL1112" s="68"/>
      <c r="FM1112" s="68"/>
      <c r="FN1112" s="68"/>
      <c r="FO1112" s="68"/>
      <c r="FP1112" s="68"/>
      <c r="FQ1112" s="68"/>
      <c r="FR1112" s="68"/>
      <c r="FS1112" s="68"/>
      <c r="FT1112" s="68"/>
      <c r="FU1112" s="68"/>
      <c r="FV1112" s="68"/>
      <c r="FW1112" s="68"/>
      <c r="FX1112" s="68"/>
      <c r="FY1112" s="68"/>
      <c r="FZ1112" s="68"/>
      <c r="GA1112" s="68"/>
      <c r="GB1112" s="68"/>
      <c r="GC1112" s="68"/>
      <c r="GD1112" s="68"/>
      <c r="GE1112" s="68"/>
      <c r="GF1112" s="68"/>
      <c r="GG1112" s="68"/>
      <c r="GH1112" s="68"/>
      <c r="GI1112" s="68"/>
      <c r="GJ1112" s="68"/>
      <c r="GK1112" s="68"/>
      <c r="GL1112" s="68"/>
      <c r="GM1112" s="68"/>
      <c r="GN1112" s="68"/>
      <c r="GO1112" s="68"/>
      <c r="GP1112" s="68"/>
      <c r="GQ1112" s="68"/>
      <c r="GR1112" s="68"/>
      <c r="GS1112" s="68"/>
      <c r="GT1112" s="68"/>
      <c r="GU1112" s="68"/>
      <c r="GV1112" s="68"/>
      <c r="GW1112" s="68"/>
      <c r="GX1112" s="68"/>
      <c r="GY1112" s="68"/>
      <c r="GZ1112" s="68"/>
      <c r="HA1112" s="68"/>
      <c r="HB1112" s="68"/>
      <c r="HC1112" s="68"/>
      <c r="HD1112" s="68"/>
      <c r="HE1112" s="68"/>
      <c r="HF1112" s="68"/>
      <c r="HG1112" s="68"/>
      <c r="HH1112" s="68"/>
      <c r="HI1112" s="68"/>
    </row>
    <row r="1113" spans="1:221" ht="38.25">
      <c r="A1113" s="64">
        <v>1104</v>
      </c>
      <c r="B1113" s="64">
        <v>1031</v>
      </c>
      <c r="C1113" s="69" t="s">
        <v>4747</v>
      </c>
      <c r="D1113" s="25">
        <v>838</v>
      </c>
      <c r="E1113" s="685" t="s">
        <v>4749</v>
      </c>
      <c r="F1113" s="47" t="s">
        <v>4748</v>
      </c>
      <c r="G1113" s="145" t="s">
        <v>4750</v>
      </c>
      <c r="H1113" s="458" t="s">
        <v>4751</v>
      </c>
      <c r="I1113" s="596" t="s">
        <v>308</v>
      </c>
      <c r="J1113" s="25" t="s">
        <v>1178</v>
      </c>
      <c r="K1113" s="45" t="s">
        <v>4544</v>
      </c>
      <c r="L1113" s="45" t="s">
        <v>4752</v>
      </c>
      <c r="M1113" s="1" t="s">
        <v>153</v>
      </c>
      <c r="N1113" s="637">
        <v>5500</v>
      </c>
      <c r="O1113" s="131">
        <v>65500</v>
      </c>
      <c r="P1113" s="83">
        <v>65500</v>
      </c>
      <c r="Q1113" s="102"/>
    </row>
    <row r="1114" spans="1:221" ht="51">
      <c r="A1114" s="64">
        <v>1105</v>
      </c>
      <c r="B1114" s="64">
        <v>1032</v>
      </c>
      <c r="C1114" s="1" t="s">
        <v>5775</v>
      </c>
      <c r="D1114" s="25">
        <v>840</v>
      </c>
      <c r="E1114" s="688" t="s">
        <v>5777</v>
      </c>
      <c r="F1114" s="39" t="s">
        <v>5776</v>
      </c>
      <c r="G1114" s="267" t="s">
        <v>50</v>
      </c>
      <c r="H1114" s="503" t="s">
        <v>43</v>
      </c>
      <c r="I1114" s="589" t="s">
        <v>28</v>
      </c>
      <c r="J1114" s="62" t="s">
        <v>63</v>
      </c>
      <c r="K1114" s="1" t="s">
        <v>5644</v>
      </c>
      <c r="L1114" s="1" t="s">
        <v>5778</v>
      </c>
      <c r="M1114" s="62" t="s">
        <v>30</v>
      </c>
      <c r="N1114" s="637">
        <v>22000</v>
      </c>
      <c r="O1114" s="229">
        <v>590</v>
      </c>
      <c r="P1114" s="83">
        <v>590</v>
      </c>
      <c r="Q1114" s="102"/>
    </row>
    <row r="1115" spans="1:221" ht="38.25">
      <c r="A1115" s="64">
        <v>1106</v>
      </c>
      <c r="B1115" s="64">
        <v>1033</v>
      </c>
      <c r="C1115" s="64" t="s">
        <v>5893</v>
      </c>
      <c r="D1115" s="411">
        <v>841</v>
      </c>
      <c r="E1115" s="102" t="s">
        <v>2675</v>
      </c>
      <c r="F1115" s="41" t="s">
        <v>5894</v>
      </c>
      <c r="G1115" s="14" t="s">
        <v>5895</v>
      </c>
      <c r="H1115" s="451" t="s">
        <v>5896</v>
      </c>
      <c r="I1115" s="559" t="s">
        <v>28</v>
      </c>
      <c r="J1115" s="13" t="s">
        <v>111</v>
      </c>
      <c r="K1115" s="13" t="s">
        <v>5886</v>
      </c>
      <c r="L1115" s="13" t="s">
        <v>5897</v>
      </c>
      <c r="M1115" s="64" t="s">
        <v>235</v>
      </c>
      <c r="N1115" s="373">
        <v>44000</v>
      </c>
      <c r="O1115" s="205">
        <v>4025</v>
      </c>
      <c r="P1115" s="83">
        <v>4025</v>
      </c>
      <c r="Q1115" s="102"/>
      <c r="R1115" s="70"/>
      <c r="S1115" s="70"/>
      <c r="T1115" s="70"/>
      <c r="U1115" s="70"/>
      <c r="V1115" s="70"/>
      <c r="W1115" s="70"/>
      <c r="X1115" s="70"/>
      <c r="Y1115" s="70"/>
      <c r="Z1115" s="70"/>
      <c r="AA1115" s="70"/>
      <c r="AB1115" s="70"/>
      <c r="AC1115" s="70"/>
      <c r="AD1115" s="70"/>
      <c r="AE1115" s="70"/>
      <c r="AF1115" s="70"/>
      <c r="AG1115" s="70"/>
      <c r="AH1115" s="70"/>
      <c r="AI1115" s="70"/>
      <c r="AJ1115" s="70"/>
      <c r="AK1115" s="70"/>
      <c r="AL1115" s="70"/>
      <c r="AM1115" s="70"/>
      <c r="AN1115" s="70"/>
      <c r="AO1115" s="70"/>
      <c r="AP1115" s="70"/>
      <c r="AQ1115" s="70"/>
      <c r="AR1115" s="70"/>
      <c r="AS1115" s="70"/>
      <c r="AT1115" s="70"/>
      <c r="AU1115" s="70"/>
      <c r="AV1115" s="70"/>
      <c r="AW1115" s="70"/>
      <c r="AX1115" s="70"/>
      <c r="AY1115" s="70"/>
      <c r="AZ1115" s="70"/>
      <c r="BA1115" s="70"/>
      <c r="BB1115" s="70"/>
      <c r="BC1115" s="70"/>
      <c r="BD1115" s="70"/>
      <c r="BE1115" s="70"/>
      <c r="BF1115" s="70"/>
      <c r="BG1115" s="70"/>
      <c r="BH1115" s="70"/>
      <c r="BI1115" s="70"/>
      <c r="BJ1115" s="70"/>
      <c r="BK1115" s="70"/>
      <c r="BL1115" s="70"/>
      <c r="BM1115" s="70"/>
      <c r="BN1115" s="70"/>
      <c r="BO1115" s="70"/>
      <c r="BP1115" s="70"/>
      <c r="BQ1115" s="70"/>
      <c r="BR1115" s="70"/>
      <c r="BS1115" s="70"/>
      <c r="BT1115" s="70"/>
      <c r="BU1115" s="70"/>
      <c r="BV1115" s="70"/>
      <c r="BW1115" s="70"/>
      <c r="BX1115" s="70"/>
      <c r="BY1115" s="70"/>
      <c r="BZ1115" s="70"/>
      <c r="CA1115" s="70"/>
      <c r="CB1115" s="70"/>
      <c r="CC1115" s="70"/>
      <c r="CD1115" s="70"/>
      <c r="CE1115" s="70"/>
      <c r="CF1115" s="70"/>
      <c r="CG1115" s="70"/>
      <c r="CH1115" s="70"/>
      <c r="CI1115" s="70"/>
      <c r="CJ1115" s="70"/>
      <c r="CK1115" s="70"/>
      <c r="CL1115" s="70"/>
      <c r="CM1115" s="70"/>
      <c r="CN1115" s="70"/>
      <c r="CO1115" s="70"/>
      <c r="CP1115" s="70"/>
      <c r="CQ1115" s="70"/>
      <c r="CR1115" s="70"/>
      <c r="CS1115" s="70"/>
      <c r="CT1115" s="70"/>
      <c r="CU1115" s="70"/>
      <c r="CV1115" s="70"/>
      <c r="CW1115" s="70"/>
      <c r="CX1115" s="70"/>
      <c r="CY1115" s="70"/>
      <c r="CZ1115" s="70"/>
      <c r="DA1115" s="70"/>
      <c r="DB1115" s="70"/>
      <c r="DC1115" s="70"/>
      <c r="DD1115" s="70"/>
      <c r="DE1115" s="70"/>
      <c r="DF1115" s="70"/>
      <c r="DG1115" s="70"/>
      <c r="DH1115" s="70"/>
      <c r="DI1115" s="70"/>
      <c r="DJ1115" s="70"/>
      <c r="DK1115" s="70"/>
      <c r="DL1115" s="70"/>
      <c r="DM1115" s="70"/>
      <c r="DN1115" s="70"/>
      <c r="DO1115" s="70"/>
      <c r="DP1115" s="70"/>
      <c r="DQ1115" s="70"/>
      <c r="DR1115" s="70"/>
      <c r="DS1115" s="70"/>
      <c r="DT1115" s="70"/>
      <c r="DU1115" s="70"/>
      <c r="DV1115" s="70"/>
      <c r="DW1115" s="70"/>
      <c r="DX1115" s="70"/>
      <c r="DY1115" s="70"/>
      <c r="DZ1115" s="70"/>
      <c r="EA1115" s="70"/>
      <c r="EB1115" s="70"/>
      <c r="EC1115" s="70"/>
      <c r="ED1115" s="70"/>
      <c r="EE1115" s="70"/>
      <c r="EF1115" s="70"/>
      <c r="EG1115" s="70"/>
      <c r="EH1115" s="70"/>
      <c r="EI1115" s="70"/>
      <c r="EJ1115" s="70"/>
      <c r="EK1115" s="70"/>
      <c r="EL1115" s="70"/>
      <c r="EM1115" s="70"/>
      <c r="EN1115" s="70"/>
      <c r="EO1115" s="70"/>
      <c r="EP1115" s="70"/>
      <c r="EQ1115" s="70"/>
      <c r="ER1115" s="70"/>
      <c r="ES1115" s="70"/>
      <c r="ET1115" s="70"/>
      <c r="EU1115" s="70"/>
      <c r="EV1115" s="70"/>
      <c r="EW1115" s="70"/>
      <c r="EX1115" s="70"/>
      <c r="EY1115" s="70"/>
      <c r="EZ1115" s="70"/>
      <c r="FA1115" s="70"/>
      <c r="FB1115" s="70"/>
      <c r="FC1115" s="70"/>
      <c r="FD1115" s="70"/>
      <c r="FE1115" s="70"/>
      <c r="FF1115" s="70"/>
      <c r="FG1115" s="70"/>
      <c r="FH1115" s="70"/>
      <c r="FI1115" s="70"/>
      <c r="FJ1115" s="70"/>
      <c r="FK1115" s="70"/>
      <c r="FL1115" s="70"/>
      <c r="FM1115" s="70"/>
      <c r="FN1115" s="70"/>
      <c r="FO1115" s="70"/>
      <c r="FP1115" s="70"/>
      <c r="FQ1115" s="70"/>
      <c r="FR1115" s="70"/>
      <c r="FS1115" s="70"/>
      <c r="FT1115" s="70"/>
      <c r="FU1115" s="70"/>
      <c r="FV1115" s="70"/>
      <c r="FW1115" s="70"/>
      <c r="FX1115" s="70"/>
      <c r="FY1115" s="70"/>
      <c r="FZ1115" s="70"/>
      <c r="GA1115" s="70"/>
      <c r="GB1115" s="70"/>
      <c r="GC1115" s="70"/>
      <c r="GD1115" s="70"/>
      <c r="GE1115" s="70"/>
      <c r="GF1115" s="70"/>
      <c r="GG1115" s="70"/>
      <c r="GH1115" s="70"/>
      <c r="GI1115" s="70"/>
      <c r="GJ1115" s="70"/>
      <c r="GK1115" s="70"/>
      <c r="GL1115" s="70"/>
      <c r="GM1115" s="70"/>
      <c r="GN1115" s="70"/>
      <c r="GO1115" s="70"/>
      <c r="GP1115" s="70"/>
      <c r="GQ1115" s="70"/>
      <c r="GR1115" s="70"/>
      <c r="GS1115" s="70"/>
      <c r="GT1115" s="70"/>
      <c r="GU1115" s="70"/>
      <c r="GV1115" s="70"/>
      <c r="GW1115" s="70"/>
      <c r="GX1115" s="70"/>
      <c r="GY1115" s="70"/>
      <c r="GZ1115" s="70"/>
      <c r="HA1115" s="70"/>
      <c r="HB1115" s="70"/>
      <c r="HC1115" s="70"/>
      <c r="HD1115" s="70"/>
      <c r="HE1115" s="70"/>
      <c r="HF1115" s="70"/>
      <c r="HG1115" s="70"/>
      <c r="HH1115" s="70"/>
      <c r="HI1115" s="70"/>
    </row>
    <row r="1116" spans="1:221" ht="165.75">
      <c r="A1116" s="64">
        <v>1107</v>
      </c>
      <c r="B1116" s="64">
        <v>1034</v>
      </c>
      <c r="C1116" s="13" t="s">
        <v>2673</v>
      </c>
      <c r="D1116" s="124">
        <v>841</v>
      </c>
      <c r="E1116" s="102" t="s">
        <v>2675</v>
      </c>
      <c r="F1116" s="41" t="s">
        <v>2674</v>
      </c>
      <c r="G1116" s="14" t="s">
        <v>2676</v>
      </c>
      <c r="H1116" s="451" t="s">
        <v>2677</v>
      </c>
      <c r="I1116" s="559" t="s">
        <v>151</v>
      </c>
      <c r="J1116" s="13" t="s">
        <v>571</v>
      </c>
      <c r="K1116" s="13" t="s">
        <v>2679</v>
      </c>
      <c r="L1116" s="13" t="s">
        <v>2678</v>
      </c>
      <c r="M1116" s="66" t="s">
        <v>181</v>
      </c>
      <c r="N1116" s="636">
        <v>8800</v>
      </c>
      <c r="O1116" s="82">
        <v>26845</v>
      </c>
      <c r="P1116" s="83">
        <v>26845</v>
      </c>
      <c r="Q1116" s="102"/>
    </row>
    <row r="1117" spans="1:221" ht="15.75">
      <c r="A1117" s="64">
        <v>1108</v>
      </c>
      <c r="B1117" s="64"/>
      <c r="C1117" s="371"/>
      <c r="D1117" s="401"/>
      <c r="E1117" s="436" t="s">
        <v>6981</v>
      </c>
      <c r="F1117" s="661"/>
      <c r="G1117" s="438"/>
      <c r="H1117" s="439"/>
      <c r="I1117" s="438"/>
      <c r="J1117" s="439"/>
      <c r="K1117" s="439"/>
      <c r="L1117" s="439"/>
      <c r="M1117" s="437"/>
      <c r="N1117" s="437"/>
      <c r="O1117" s="437"/>
      <c r="P1117" s="440"/>
      <c r="Q1117" s="639"/>
      <c r="R1117" s="365"/>
      <c r="S1117" s="365"/>
      <c r="T1117" s="365"/>
      <c r="U1117" s="365"/>
      <c r="V1117" s="365"/>
      <c r="W1117" s="365"/>
      <c r="X1117" s="365"/>
      <c r="Y1117" s="365"/>
      <c r="Z1117" s="365"/>
      <c r="AA1117" s="365"/>
      <c r="AB1117" s="365"/>
      <c r="AC1117" s="365"/>
      <c r="AD1117" s="365"/>
      <c r="AE1117" s="365"/>
      <c r="AF1117" s="365"/>
      <c r="AG1117" s="365"/>
      <c r="AH1117" s="365"/>
      <c r="AI1117" s="365"/>
      <c r="AJ1117" s="365"/>
      <c r="AK1117" s="365"/>
      <c r="AL1117" s="365"/>
      <c r="AM1117" s="365"/>
      <c r="AN1117" s="365"/>
      <c r="AO1117" s="365"/>
      <c r="AP1117" s="365"/>
      <c r="AQ1117" s="365"/>
      <c r="AR1117" s="365"/>
      <c r="AS1117" s="365"/>
      <c r="AT1117" s="365"/>
      <c r="AU1117" s="365"/>
      <c r="AV1117" s="365"/>
      <c r="AW1117" s="365"/>
      <c r="AX1117" s="365"/>
      <c r="AY1117" s="365"/>
      <c r="AZ1117" s="365"/>
      <c r="BA1117" s="365"/>
      <c r="BB1117" s="365"/>
      <c r="BC1117" s="365"/>
      <c r="BD1117" s="365"/>
      <c r="BE1117" s="365"/>
      <c r="BF1117" s="365"/>
      <c r="BG1117" s="365"/>
      <c r="BH1117" s="365"/>
      <c r="BI1117" s="365"/>
      <c r="BJ1117" s="365"/>
      <c r="BK1117" s="365"/>
      <c r="BL1117" s="365"/>
      <c r="BM1117" s="365"/>
      <c r="BN1117" s="365"/>
      <c r="BO1117" s="365"/>
      <c r="BP1117" s="365"/>
      <c r="BQ1117" s="365"/>
      <c r="BR1117" s="365"/>
      <c r="BS1117" s="365"/>
      <c r="BT1117" s="365"/>
      <c r="BU1117" s="365"/>
      <c r="BV1117" s="365"/>
      <c r="BW1117" s="365"/>
      <c r="BX1117" s="365"/>
      <c r="BY1117" s="365"/>
      <c r="BZ1117" s="365"/>
      <c r="CA1117" s="365"/>
      <c r="CB1117" s="365"/>
      <c r="CC1117" s="365"/>
      <c r="CD1117" s="365"/>
      <c r="CE1117" s="365"/>
      <c r="CF1117" s="365"/>
      <c r="CG1117" s="365"/>
      <c r="CH1117" s="365"/>
      <c r="CI1117" s="365"/>
      <c r="CJ1117" s="365"/>
      <c r="CK1117" s="365"/>
      <c r="CL1117" s="365"/>
      <c r="CM1117" s="365"/>
      <c r="CN1117" s="365"/>
      <c r="CO1117" s="365"/>
      <c r="CP1117" s="365"/>
      <c r="CQ1117" s="365"/>
      <c r="CR1117" s="365"/>
      <c r="CS1117" s="365"/>
      <c r="CT1117" s="365"/>
      <c r="CU1117" s="365"/>
      <c r="CV1117" s="365"/>
      <c r="CW1117" s="365"/>
      <c r="CX1117" s="365"/>
      <c r="CY1117" s="365"/>
      <c r="CZ1117" s="365"/>
      <c r="DA1117" s="365"/>
      <c r="DB1117" s="365"/>
      <c r="DC1117" s="365"/>
      <c r="DD1117" s="365"/>
      <c r="DE1117" s="365"/>
      <c r="DF1117" s="365"/>
      <c r="DG1117" s="365"/>
      <c r="DH1117" s="365"/>
      <c r="DI1117" s="365"/>
      <c r="DJ1117" s="365"/>
      <c r="DK1117" s="365"/>
      <c r="DL1117" s="365"/>
      <c r="DM1117" s="365"/>
      <c r="DN1117" s="365"/>
      <c r="DO1117" s="365"/>
      <c r="DP1117" s="365"/>
      <c r="DQ1117" s="365"/>
      <c r="DR1117" s="365"/>
      <c r="DS1117" s="365"/>
      <c r="DT1117" s="365"/>
      <c r="DU1117" s="365"/>
      <c r="DV1117" s="365"/>
      <c r="DW1117" s="365"/>
      <c r="DX1117" s="365"/>
      <c r="DY1117" s="365"/>
      <c r="DZ1117" s="365"/>
      <c r="EA1117" s="365"/>
      <c r="EB1117" s="365"/>
      <c r="EC1117" s="365"/>
      <c r="ED1117" s="365"/>
      <c r="EE1117" s="365"/>
      <c r="EF1117" s="365"/>
      <c r="EG1117" s="365"/>
      <c r="EH1117" s="365"/>
      <c r="EI1117" s="365"/>
      <c r="EJ1117" s="365"/>
      <c r="EK1117" s="365"/>
      <c r="EL1117" s="365"/>
      <c r="EM1117" s="365"/>
      <c r="EN1117" s="365"/>
      <c r="EO1117" s="365"/>
      <c r="EP1117" s="365"/>
      <c r="EQ1117" s="365"/>
      <c r="ER1117" s="365"/>
      <c r="ES1117" s="365"/>
      <c r="ET1117" s="365"/>
      <c r="EU1117" s="365"/>
      <c r="EV1117" s="365"/>
      <c r="EW1117" s="365"/>
      <c r="EX1117" s="365"/>
      <c r="EY1117" s="365"/>
      <c r="EZ1117" s="365"/>
      <c r="FA1117" s="365"/>
      <c r="FB1117" s="365"/>
      <c r="FC1117" s="365"/>
      <c r="FD1117" s="365"/>
      <c r="FE1117" s="365"/>
      <c r="FF1117" s="365"/>
      <c r="FG1117" s="365"/>
      <c r="FH1117" s="365"/>
      <c r="FI1117" s="365"/>
      <c r="FJ1117" s="365"/>
      <c r="FK1117" s="365"/>
      <c r="FL1117" s="365"/>
      <c r="FM1117" s="365"/>
      <c r="FN1117" s="365"/>
      <c r="FO1117" s="365"/>
      <c r="FP1117" s="365"/>
      <c r="FQ1117" s="365"/>
      <c r="FR1117" s="365"/>
      <c r="FS1117" s="365"/>
      <c r="FT1117" s="365"/>
      <c r="FU1117" s="365"/>
      <c r="FV1117" s="365"/>
      <c r="FW1117" s="365"/>
      <c r="FX1117" s="365"/>
      <c r="FY1117" s="365"/>
      <c r="FZ1117" s="365"/>
      <c r="GA1117" s="365"/>
      <c r="GB1117" s="365"/>
      <c r="GC1117" s="365"/>
      <c r="GD1117" s="365"/>
      <c r="GE1117" s="365"/>
      <c r="GF1117" s="365"/>
      <c r="GG1117" s="365"/>
      <c r="GH1117" s="365"/>
      <c r="GI1117" s="365"/>
      <c r="GJ1117" s="365"/>
      <c r="GK1117" s="365"/>
      <c r="GL1117" s="365"/>
      <c r="GM1117" s="365"/>
      <c r="GN1117" s="365"/>
      <c r="GO1117" s="365"/>
      <c r="GP1117" s="365"/>
      <c r="GQ1117" s="365"/>
      <c r="GR1117" s="365"/>
      <c r="GS1117" s="365"/>
      <c r="GT1117" s="365"/>
      <c r="GU1117" s="365"/>
      <c r="GV1117" s="365"/>
      <c r="GW1117" s="365"/>
      <c r="GX1117" s="365"/>
      <c r="GY1117" s="365"/>
      <c r="GZ1117" s="365"/>
      <c r="HA1117" s="365"/>
      <c r="HB1117" s="365"/>
      <c r="HC1117" s="365"/>
      <c r="HD1117" s="365"/>
      <c r="HE1117" s="365"/>
      <c r="HF1117" s="365"/>
      <c r="HG1117" s="365"/>
      <c r="HH1117" s="365"/>
      <c r="HI1117" s="365"/>
      <c r="HJ1117" s="365"/>
      <c r="HK1117" s="365"/>
      <c r="HL1117" s="365"/>
      <c r="HM1117" s="365"/>
    </row>
    <row r="1118" spans="1:221" ht="15.75">
      <c r="A1118" s="64">
        <v>1109</v>
      </c>
      <c r="B1118" s="64"/>
      <c r="C1118" s="371"/>
      <c r="D1118" s="401"/>
      <c r="E1118" s="436" t="s">
        <v>6982</v>
      </c>
      <c r="F1118" s="661"/>
      <c r="G1118" s="438"/>
      <c r="H1118" s="439"/>
      <c r="I1118" s="438"/>
      <c r="J1118" s="439"/>
      <c r="K1118" s="437"/>
      <c r="L1118" s="439"/>
      <c r="M1118" s="437"/>
      <c r="N1118" s="437"/>
      <c r="O1118" s="437"/>
      <c r="P1118" s="440"/>
      <c r="Q1118" s="639"/>
      <c r="R1118" s="365"/>
      <c r="S1118" s="365"/>
      <c r="T1118" s="365"/>
      <c r="U1118" s="365"/>
      <c r="V1118" s="365"/>
      <c r="W1118" s="365"/>
      <c r="X1118" s="365"/>
      <c r="Y1118" s="365"/>
      <c r="Z1118" s="365"/>
      <c r="AA1118" s="365"/>
      <c r="AB1118" s="365"/>
      <c r="AC1118" s="365"/>
      <c r="AD1118" s="365"/>
      <c r="AE1118" s="365"/>
      <c r="AF1118" s="365"/>
      <c r="AG1118" s="365"/>
      <c r="AH1118" s="365"/>
      <c r="AI1118" s="365"/>
      <c r="AJ1118" s="365"/>
      <c r="AK1118" s="365"/>
      <c r="AL1118" s="365"/>
      <c r="AM1118" s="365"/>
      <c r="AN1118" s="365"/>
      <c r="AO1118" s="365"/>
      <c r="AP1118" s="365"/>
      <c r="AQ1118" s="365"/>
      <c r="AR1118" s="365"/>
      <c r="AS1118" s="365"/>
      <c r="AT1118" s="365"/>
      <c r="AU1118" s="365"/>
      <c r="AV1118" s="365"/>
      <c r="AW1118" s="365"/>
      <c r="AX1118" s="365"/>
      <c r="AY1118" s="365"/>
      <c r="AZ1118" s="365"/>
      <c r="BA1118" s="365"/>
      <c r="BB1118" s="365"/>
      <c r="BC1118" s="365"/>
      <c r="BD1118" s="365"/>
      <c r="BE1118" s="365"/>
      <c r="BF1118" s="365"/>
      <c r="BG1118" s="365"/>
      <c r="BH1118" s="365"/>
      <c r="BI1118" s="365"/>
      <c r="BJ1118" s="365"/>
      <c r="BK1118" s="365"/>
      <c r="BL1118" s="365"/>
      <c r="BM1118" s="365"/>
      <c r="BN1118" s="365"/>
      <c r="BO1118" s="365"/>
      <c r="BP1118" s="365"/>
      <c r="BQ1118" s="365"/>
      <c r="BR1118" s="365"/>
      <c r="BS1118" s="365"/>
      <c r="BT1118" s="365"/>
      <c r="BU1118" s="365"/>
      <c r="BV1118" s="365"/>
      <c r="BW1118" s="365"/>
      <c r="BX1118" s="365"/>
      <c r="BY1118" s="365"/>
      <c r="BZ1118" s="365"/>
      <c r="CA1118" s="365"/>
      <c r="CB1118" s="365"/>
      <c r="CC1118" s="365"/>
      <c r="CD1118" s="365"/>
      <c r="CE1118" s="365"/>
      <c r="CF1118" s="365"/>
      <c r="CG1118" s="365"/>
      <c r="CH1118" s="365"/>
      <c r="CI1118" s="365"/>
      <c r="CJ1118" s="365"/>
      <c r="CK1118" s="365"/>
      <c r="CL1118" s="365"/>
      <c r="CM1118" s="365"/>
      <c r="CN1118" s="365"/>
      <c r="CO1118" s="365"/>
      <c r="CP1118" s="365"/>
      <c r="CQ1118" s="365"/>
      <c r="CR1118" s="365"/>
      <c r="CS1118" s="365"/>
      <c r="CT1118" s="365"/>
      <c r="CU1118" s="365"/>
      <c r="CV1118" s="365"/>
      <c r="CW1118" s="365"/>
      <c r="CX1118" s="365"/>
      <c r="CY1118" s="365"/>
      <c r="CZ1118" s="365"/>
      <c r="DA1118" s="365"/>
      <c r="DB1118" s="365"/>
      <c r="DC1118" s="365"/>
      <c r="DD1118" s="365"/>
      <c r="DE1118" s="365"/>
      <c r="DF1118" s="365"/>
      <c r="DG1118" s="365"/>
      <c r="DH1118" s="365"/>
      <c r="DI1118" s="365"/>
      <c r="DJ1118" s="365"/>
      <c r="DK1118" s="365"/>
      <c r="DL1118" s="365"/>
      <c r="DM1118" s="365"/>
      <c r="DN1118" s="365"/>
      <c r="DO1118" s="365"/>
      <c r="DP1118" s="365"/>
      <c r="DQ1118" s="365"/>
      <c r="DR1118" s="365"/>
      <c r="DS1118" s="365"/>
      <c r="DT1118" s="365"/>
      <c r="DU1118" s="365"/>
      <c r="DV1118" s="365"/>
      <c r="DW1118" s="365"/>
      <c r="DX1118" s="365"/>
      <c r="DY1118" s="365"/>
      <c r="DZ1118" s="365"/>
      <c r="EA1118" s="365"/>
      <c r="EB1118" s="365"/>
      <c r="EC1118" s="365"/>
      <c r="ED1118" s="365"/>
      <c r="EE1118" s="365"/>
      <c r="EF1118" s="365"/>
      <c r="EG1118" s="365"/>
      <c r="EH1118" s="365"/>
      <c r="EI1118" s="365"/>
      <c r="EJ1118" s="365"/>
      <c r="EK1118" s="365"/>
      <c r="EL1118" s="365"/>
      <c r="EM1118" s="365"/>
      <c r="EN1118" s="365"/>
      <c r="EO1118" s="365"/>
      <c r="EP1118" s="365"/>
      <c r="EQ1118" s="365"/>
      <c r="ER1118" s="365"/>
      <c r="ES1118" s="365"/>
      <c r="ET1118" s="365"/>
      <c r="EU1118" s="365"/>
      <c r="EV1118" s="365"/>
      <c r="EW1118" s="365"/>
      <c r="EX1118" s="365"/>
      <c r="EY1118" s="365"/>
      <c r="EZ1118" s="365"/>
      <c r="FA1118" s="365"/>
      <c r="FB1118" s="365"/>
      <c r="FC1118" s="365"/>
      <c r="FD1118" s="365"/>
      <c r="FE1118" s="365"/>
      <c r="FF1118" s="365"/>
      <c r="FG1118" s="365"/>
      <c r="FH1118" s="365"/>
      <c r="FI1118" s="365"/>
      <c r="FJ1118" s="365"/>
      <c r="FK1118" s="365"/>
      <c r="FL1118" s="365"/>
      <c r="FM1118" s="365"/>
      <c r="FN1118" s="365"/>
      <c r="FO1118" s="365"/>
      <c r="FP1118" s="365"/>
      <c r="FQ1118" s="365"/>
      <c r="FR1118" s="365"/>
      <c r="FS1118" s="365"/>
      <c r="FT1118" s="365"/>
      <c r="FU1118" s="365"/>
      <c r="FV1118" s="365"/>
      <c r="FW1118" s="365"/>
      <c r="FX1118" s="365"/>
      <c r="FY1118" s="365"/>
      <c r="FZ1118" s="365"/>
      <c r="GA1118" s="365"/>
      <c r="GB1118" s="365"/>
      <c r="GC1118" s="365"/>
      <c r="GD1118" s="365"/>
      <c r="GE1118" s="365"/>
      <c r="GF1118" s="365"/>
      <c r="GG1118" s="365"/>
      <c r="GH1118" s="365"/>
      <c r="GI1118" s="365"/>
      <c r="GJ1118" s="365"/>
      <c r="GK1118" s="365"/>
      <c r="GL1118" s="365"/>
      <c r="GM1118" s="365"/>
      <c r="GN1118" s="365"/>
      <c r="GO1118" s="365"/>
      <c r="GP1118" s="365"/>
      <c r="GQ1118" s="365"/>
      <c r="GR1118" s="365"/>
      <c r="GS1118" s="365"/>
      <c r="GT1118" s="365"/>
      <c r="GU1118" s="365"/>
      <c r="GV1118" s="365"/>
      <c r="GW1118" s="365"/>
      <c r="GX1118" s="365"/>
      <c r="GY1118" s="365"/>
      <c r="GZ1118" s="365"/>
      <c r="HA1118" s="365"/>
      <c r="HB1118" s="365"/>
      <c r="HC1118" s="365"/>
      <c r="HD1118" s="365"/>
      <c r="HE1118" s="365"/>
      <c r="HF1118" s="365"/>
      <c r="HG1118" s="365"/>
      <c r="HH1118" s="365"/>
      <c r="HI1118" s="365"/>
      <c r="HJ1118" s="365"/>
      <c r="HK1118" s="365"/>
      <c r="HL1118" s="365"/>
      <c r="HM1118" s="365"/>
    </row>
    <row r="1119" spans="1:221" ht="76.5">
      <c r="A1119" s="64">
        <v>1110</v>
      </c>
      <c r="B1119" s="64">
        <v>1035</v>
      </c>
      <c r="C1119" s="1" t="s">
        <v>343</v>
      </c>
      <c r="D1119" s="651">
        <v>854</v>
      </c>
      <c r="E1119" s="685" t="s">
        <v>345</v>
      </c>
      <c r="F1119" s="41" t="s">
        <v>344</v>
      </c>
      <c r="G1119" s="14" t="s">
        <v>347</v>
      </c>
      <c r="H1119" s="458" t="s">
        <v>348</v>
      </c>
      <c r="I1119" s="578" t="s">
        <v>349</v>
      </c>
      <c r="J1119" s="13" t="s">
        <v>346</v>
      </c>
      <c r="K1119" s="13" t="s">
        <v>351</v>
      </c>
      <c r="L1119" s="13" t="s">
        <v>350</v>
      </c>
      <c r="M1119" s="13" t="s">
        <v>352</v>
      </c>
      <c r="N1119" s="636">
        <v>3300</v>
      </c>
      <c r="O1119" s="82">
        <v>56000</v>
      </c>
      <c r="P1119" s="83">
        <v>56000</v>
      </c>
      <c r="Q1119" s="102"/>
    </row>
    <row r="1120" spans="1:221" ht="38.25">
      <c r="A1120" s="64">
        <v>1111</v>
      </c>
      <c r="B1120" s="64">
        <v>1036</v>
      </c>
      <c r="C1120" s="13" t="s">
        <v>1211</v>
      </c>
      <c r="D1120" s="124">
        <v>855</v>
      </c>
      <c r="E1120" s="102" t="s">
        <v>1213</v>
      </c>
      <c r="F1120" s="41" t="s">
        <v>1212</v>
      </c>
      <c r="G1120" s="14" t="s">
        <v>1215</v>
      </c>
      <c r="H1120" s="451" t="s">
        <v>1216</v>
      </c>
      <c r="I1120" s="559" t="s">
        <v>28</v>
      </c>
      <c r="J1120" s="13" t="s">
        <v>1214</v>
      </c>
      <c r="K1120" s="13" t="s">
        <v>1218</v>
      </c>
      <c r="L1120" s="13" t="s">
        <v>1217</v>
      </c>
      <c r="M1120" s="13" t="s">
        <v>30</v>
      </c>
      <c r="N1120" s="636">
        <v>88000</v>
      </c>
      <c r="O1120" s="82">
        <v>3400</v>
      </c>
      <c r="P1120" s="83">
        <v>3400</v>
      </c>
      <c r="Q1120" s="102"/>
    </row>
    <row r="1121" spans="1:221" ht="51">
      <c r="A1121" s="64">
        <v>1112</v>
      </c>
      <c r="B1121" s="64">
        <v>1037</v>
      </c>
      <c r="C1121" s="1" t="s">
        <v>5560</v>
      </c>
      <c r="D1121" s="407">
        <v>867</v>
      </c>
      <c r="E1121" s="741" t="s">
        <v>5562</v>
      </c>
      <c r="F1121" s="39" t="s">
        <v>5561</v>
      </c>
      <c r="G1121" s="346" t="s">
        <v>2282</v>
      </c>
      <c r="H1121" s="551" t="s">
        <v>5564</v>
      </c>
      <c r="I1121" s="590" t="s">
        <v>21</v>
      </c>
      <c r="J1121" s="142" t="s">
        <v>5563</v>
      </c>
      <c r="K1121" s="142" t="s">
        <v>5553</v>
      </c>
      <c r="L1121" s="142" t="s">
        <v>5565</v>
      </c>
      <c r="M1121" s="142" t="s">
        <v>153</v>
      </c>
      <c r="N1121" s="637">
        <v>4400</v>
      </c>
      <c r="O1121" s="304">
        <v>25000</v>
      </c>
      <c r="P1121" s="83">
        <v>25000</v>
      </c>
      <c r="Q1121" s="102"/>
    </row>
    <row r="1122" spans="1:221" ht="76.5">
      <c r="A1122" s="64">
        <v>1113</v>
      </c>
      <c r="B1122" s="64">
        <v>1038</v>
      </c>
      <c r="C1122" s="1" t="s">
        <v>487</v>
      </c>
      <c r="D1122" s="124">
        <v>868</v>
      </c>
      <c r="E1122" s="685" t="s">
        <v>489</v>
      </c>
      <c r="F1122" s="41" t="s">
        <v>488</v>
      </c>
      <c r="G1122" s="14" t="s">
        <v>491</v>
      </c>
      <c r="H1122" s="458" t="s">
        <v>492</v>
      </c>
      <c r="I1122" s="566" t="s">
        <v>21</v>
      </c>
      <c r="J1122" s="13" t="s">
        <v>490</v>
      </c>
      <c r="K1122" s="13" t="s">
        <v>494</v>
      </c>
      <c r="L1122" s="13" t="s">
        <v>493</v>
      </c>
      <c r="M1122" s="13" t="s">
        <v>153</v>
      </c>
      <c r="N1122" s="636">
        <v>5500</v>
      </c>
      <c r="O1122" s="82">
        <v>66000</v>
      </c>
      <c r="P1122" s="83">
        <v>66000</v>
      </c>
      <c r="Q1122" s="102"/>
    </row>
    <row r="1123" spans="1:221" ht="51">
      <c r="A1123" s="64">
        <v>1114</v>
      </c>
      <c r="B1123" s="64">
        <v>1039</v>
      </c>
      <c r="C1123" s="13" t="s">
        <v>2553</v>
      </c>
      <c r="D1123" s="124">
        <v>873</v>
      </c>
      <c r="E1123" s="128" t="s">
        <v>2555</v>
      </c>
      <c r="F1123" s="305" t="s">
        <v>2554</v>
      </c>
      <c r="G1123" s="111" t="s">
        <v>767</v>
      </c>
      <c r="H1123" s="479" t="s">
        <v>2557</v>
      </c>
      <c r="I1123" s="569" t="s">
        <v>21</v>
      </c>
      <c r="J1123" s="13" t="s">
        <v>2556</v>
      </c>
      <c r="K1123" s="66" t="s">
        <v>2559</v>
      </c>
      <c r="L1123" s="66" t="s">
        <v>2558</v>
      </c>
      <c r="M1123" s="66" t="s">
        <v>670</v>
      </c>
      <c r="N1123" s="636">
        <v>880</v>
      </c>
      <c r="O1123" s="82">
        <v>23500</v>
      </c>
      <c r="P1123" s="83">
        <v>23500</v>
      </c>
      <c r="Q1123" s="102"/>
    </row>
    <row r="1124" spans="1:221" ht="51">
      <c r="A1124" s="64">
        <v>1115</v>
      </c>
      <c r="B1124" s="64">
        <v>1040</v>
      </c>
      <c r="C1124" s="1" t="s">
        <v>2563</v>
      </c>
      <c r="D1124" s="124">
        <v>881</v>
      </c>
      <c r="E1124" s="312" t="s">
        <v>2565</v>
      </c>
      <c r="F1124" s="41" t="s">
        <v>2564</v>
      </c>
      <c r="G1124" s="14" t="s">
        <v>2560</v>
      </c>
      <c r="H1124" s="505" t="s">
        <v>2466</v>
      </c>
      <c r="I1124" s="591" t="s">
        <v>21</v>
      </c>
      <c r="J1124" s="13" t="s">
        <v>470</v>
      </c>
      <c r="K1124" s="13" t="s">
        <v>964</v>
      </c>
      <c r="L1124" s="13" t="s">
        <v>2566</v>
      </c>
      <c r="M1124" s="11" t="s">
        <v>153</v>
      </c>
      <c r="N1124" s="636">
        <v>13200</v>
      </c>
      <c r="O1124" s="82">
        <v>26250</v>
      </c>
      <c r="P1124" s="83">
        <v>26250</v>
      </c>
      <c r="Q1124" s="102"/>
    </row>
    <row r="1125" spans="1:221" ht="51">
      <c r="A1125" s="64">
        <v>1116</v>
      </c>
      <c r="B1125" s="64">
        <v>1041</v>
      </c>
      <c r="C1125" s="13" t="s">
        <v>6080</v>
      </c>
      <c r="D1125" s="124">
        <v>881</v>
      </c>
      <c r="E1125" s="102" t="s">
        <v>6074</v>
      </c>
      <c r="F1125" s="41" t="s">
        <v>6081</v>
      </c>
      <c r="G1125" s="14" t="s">
        <v>491</v>
      </c>
      <c r="H1125" s="451" t="s">
        <v>1322</v>
      </c>
      <c r="I1125" s="559" t="s">
        <v>21</v>
      </c>
      <c r="J1125" s="13" t="s">
        <v>470</v>
      </c>
      <c r="K1125" s="13" t="s">
        <v>6083</v>
      </c>
      <c r="L1125" s="13" t="s">
        <v>6082</v>
      </c>
      <c r="M1125" s="13" t="s">
        <v>153</v>
      </c>
      <c r="N1125" s="641">
        <v>2900</v>
      </c>
      <c r="O1125" s="192">
        <v>62158</v>
      </c>
      <c r="P1125" s="83">
        <v>62158</v>
      </c>
      <c r="Q1125" s="102"/>
    </row>
    <row r="1126" spans="1:221" ht="51">
      <c r="A1126" s="64">
        <v>1117</v>
      </c>
      <c r="B1126" s="64">
        <v>1042</v>
      </c>
      <c r="C1126" s="13" t="s">
        <v>6072</v>
      </c>
      <c r="D1126" s="124">
        <v>881</v>
      </c>
      <c r="E1126" s="102" t="s">
        <v>6074</v>
      </c>
      <c r="F1126" s="41" t="s">
        <v>6073</v>
      </c>
      <c r="G1126" s="14" t="s">
        <v>6076</v>
      </c>
      <c r="H1126" s="451" t="s">
        <v>6077</v>
      </c>
      <c r="I1126" s="559" t="s">
        <v>21</v>
      </c>
      <c r="J1126" s="13" t="s">
        <v>6075</v>
      </c>
      <c r="K1126" s="13" t="s">
        <v>6079</v>
      </c>
      <c r="L1126" s="13" t="s">
        <v>6078</v>
      </c>
      <c r="M1126" s="13" t="s">
        <v>211</v>
      </c>
      <c r="N1126" s="641">
        <v>16000</v>
      </c>
      <c r="O1126" s="192">
        <v>10199</v>
      </c>
      <c r="P1126" s="83">
        <v>10199</v>
      </c>
      <c r="Q1126" s="102"/>
    </row>
    <row r="1127" spans="1:221" ht="114.75">
      <c r="A1127" s="64">
        <v>1118</v>
      </c>
      <c r="B1127" s="64">
        <v>1043</v>
      </c>
      <c r="C1127" s="13" t="s">
        <v>1831</v>
      </c>
      <c r="D1127" s="124">
        <v>882</v>
      </c>
      <c r="E1127" s="128" t="s">
        <v>1833</v>
      </c>
      <c r="F1127" s="109" t="s">
        <v>1832</v>
      </c>
      <c r="G1127" s="111" t="s">
        <v>108</v>
      </c>
      <c r="H1127" s="479" t="s">
        <v>420</v>
      </c>
      <c r="I1127" s="569" t="s">
        <v>28</v>
      </c>
      <c r="J1127" s="13" t="s">
        <v>1834</v>
      </c>
      <c r="K1127" s="13" t="s">
        <v>1047</v>
      </c>
      <c r="L1127" s="66" t="s">
        <v>1835</v>
      </c>
      <c r="M1127" s="66" t="s">
        <v>30</v>
      </c>
      <c r="N1127" s="636">
        <v>22000</v>
      </c>
      <c r="O1127" s="82">
        <v>1800</v>
      </c>
      <c r="P1127" s="83">
        <v>1800</v>
      </c>
      <c r="Q1127" s="102"/>
    </row>
    <row r="1128" spans="1:221" ht="38.25">
      <c r="A1128" s="64">
        <v>1119</v>
      </c>
      <c r="B1128" s="64">
        <v>1044</v>
      </c>
      <c r="C1128" s="69" t="s">
        <v>4725</v>
      </c>
      <c r="D1128" s="25">
        <v>890</v>
      </c>
      <c r="E1128" s="685" t="s">
        <v>4727</v>
      </c>
      <c r="F1128" s="47" t="s">
        <v>4726</v>
      </c>
      <c r="G1128" s="145" t="s">
        <v>491</v>
      </c>
      <c r="H1128" s="458" t="s">
        <v>1322</v>
      </c>
      <c r="I1128" s="566" t="s">
        <v>21</v>
      </c>
      <c r="J1128" s="25" t="s">
        <v>4728</v>
      </c>
      <c r="K1128" s="45" t="s">
        <v>4730</v>
      </c>
      <c r="L1128" s="45" t="s">
        <v>4729</v>
      </c>
      <c r="M1128" s="21" t="s">
        <v>153</v>
      </c>
      <c r="N1128" s="637">
        <v>1540</v>
      </c>
      <c r="O1128" s="131">
        <v>60100</v>
      </c>
      <c r="P1128" s="83">
        <v>60100</v>
      </c>
      <c r="Q1128" s="102"/>
    </row>
    <row r="1129" spans="1:221" ht="178.5">
      <c r="A1129" s="64">
        <v>1120</v>
      </c>
      <c r="B1129" s="64">
        <v>1045</v>
      </c>
      <c r="C1129" s="67" t="s">
        <v>6731</v>
      </c>
      <c r="D1129" s="124">
        <v>891</v>
      </c>
      <c r="E1129" s="128" t="s">
        <v>6733</v>
      </c>
      <c r="F1129" s="109" t="s">
        <v>6732</v>
      </c>
      <c r="G1129" s="14" t="s">
        <v>6735</v>
      </c>
      <c r="H1129" s="479" t="s">
        <v>6736</v>
      </c>
      <c r="I1129" s="569" t="s">
        <v>358</v>
      </c>
      <c r="J1129" s="66" t="s">
        <v>6734</v>
      </c>
      <c r="K1129" s="13" t="s">
        <v>6339</v>
      </c>
      <c r="L1129" s="13" t="s">
        <v>6737</v>
      </c>
      <c r="M1129" s="306" t="s">
        <v>153</v>
      </c>
      <c r="N1129" s="373">
        <v>45</v>
      </c>
      <c r="O1129" s="88">
        <v>13125022</v>
      </c>
      <c r="P1129" s="83">
        <v>13125022</v>
      </c>
      <c r="Q1129" s="102" t="s">
        <v>7035</v>
      </c>
      <c r="R1129" s="68"/>
      <c r="S1129" s="68"/>
      <c r="T1129" s="68"/>
      <c r="U1129" s="68"/>
      <c r="V1129" s="68"/>
      <c r="W1129" s="68"/>
      <c r="X1129" s="68"/>
      <c r="Y1129" s="68"/>
      <c r="Z1129" s="68"/>
      <c r="AA1129" s="68"/>
      <c r="AB1129" s="68"/>
      <c r="AC1129" s="68"/>
      <c r="AD1129" s="68"/>
      <c r="AE1129" s="68"/>
      <c r="AF1129" s="68"/>
      <c r="AG1129" s="68"/>
      <c r="AH1129" s="68"/>
      <c r="AI1129" s="68"/>
      <c r="AJ1129" s="68"/>
      <c r="AK1129" s="68"/>
      <c r="AL1129" s="68"/>
      <c r="AM1129" s="68"/>
      <c r="AN1129" s="68"/>
      <c r="AO1129" s="68"/>
      <c r="AP1129" s="68"/>
      <c r="AQ1129" s="68"/>
      <c r="AR1129" s="68"/>
      <c r="AS1129" s="68"/>
      <c r="AT1129" s="68"/>
      <c r="AU1129" s="68"/>
      <c r="AV1129" s="68"/>
      <c r="AW1129" s="68"/>
      <c r="AX1129" s="68"/>
      <c r="AY1129" s="68"/>
      <c r="AZ1129" s="68"/>
      <c r="BA1129" s="68"/>
      <c r="BB1129" s="68"/>
      <c r="BC1129" s="68"/>
      <c r="BD1129" s="68"/>
      <c r="BE1129" s="68"/>
      <c r="BF1129" s="68"/>
      <c r="BG1129" s="68"/>
      <c r="BH1129" s="68"/>
      <c r="BI1129" s="68"/>
      <c r="BJ1129" s="68"/>
      <c r="BK1129" s="68"/>
      <c r="BL1129" s="68"/>
      <c r="BM1129" s="68"/>
      <c r="BN1129" s="68"/>
      <c r="BO1129" s="68"/>
      <c r="BP1129" s="68"/>
      <c r="BQ1129" s="68"/>
      <c r="BR1129" s="68"/>
      <c r="BS1129" s="68"/>
      <c r="BT1129" s="68"/>
      <c r="BU1129" s="68"/>
      <c r="BV1129" s="68"/>
      <c r="BW1129" s="68"/>
      <c r="BX1129" s="68"/>
      <c r="BY1129" s="68"/>
      <c r="BZ1129" s="68"/>
      <c r="CA1129" s="68"/>
      <c r="CB1129" s="68"/>
      <c r="CC1129" s="68"/>
      <c r="CD1129" s="68"/>
      <c r="CE1129" s="68"/>
      <c r="CF1129" s="68"/>
      <c r="CG1129" s="68"/>
      <c r="CH1129" s="68"/>
      <c r="CI1129" s="68"/>
      <c r="CJ1129" s="68"/>
      <c r="CK1129" s="68"/>
      <c r="CL1129" s="68"/>
      <c r="CM1129" s="68"/>
      <c r="CN1129" s="68"/>
      <c r="CO1129" s="68"/>
      <c r="CP1129" s="68"/>
      <c r="CQ1129" s="68"/>
      <c r="CR1129" s="68"/>
      <c r="CS1129" s="68"/>
      <c r="CT1129" s="68"/>
      <c r="CU1129" s="68"/>
      <c r="CV1129" s="68"/>
      <c r="CW1129" s="68"/>
      <c r="CX1129" s="68"/>
      <c r="CY1129" s="68"/>
      <c r="CZ1129" s="68"/>
      <c r="DA1129" s="68"/>
      <c r="DB1129" s="68"/>
      <c r="DC1129" s="68"/>
      <c r="DD1129" s="68"/>
      <c r="DE1129" s="68"/>
      <c r="DF1129" s="68"/>
      <c r="DG1129" s="68"/>
      <c r="DH1129" s="68"/>
      <c r="DI1129" s="68"/>
      <c r="DJ1129" s="68"/>
      <c r="DK1129" s="68"/>
      <c r="DL1129" s="68"/>
      <c r="DM1129" s="68"/>
      <c r="DN1129" s="68"/>
      <c r="DO1129" s="68"/>
      <c r="DP1129" s="68"/>
      <c r="DQ1129" s="68"/>
      <c r="DR1129" s="68"/>
      <c r="DS1129" s="68"/>
      <c r="DT1129" s="68"/>
      <c r="DU1129" s="68"/>
      <c r="DV1129" s="68"/>
      <c r="DW1129" s="68"/>
      <c r="DX1129" s="68"/>
      <c r="DY1129" s="68"/>
      <c r="DZ1129" s="68"/>
      <c r="EA1129" s="68"/>
      <c r="EB1129" s="68"/>
      <c r="EC1129" s="68"/>
      <c r="ED1129" s="68"/>
      <c r="EE1129" s="68"/>
      <c r="EF1129" s="68"/>
      <c r="EG1129" s="68"/>
      <c r="EH1129" s="68"/>
      <c r="EI1129" s="68"/>
      <c r="EJ1129" s="68"/>
      <c r="EK1129" s="68"/>
      <c r="EL1129" s="68"/>
      <c r="EM1129" s="68"/>
      <c r="EN1129" s="68"/>
      <c r="EO1129" s="68"/>
      <c r="EP1129" s="68"/>
      <c r="EQ1129" s="68"/>
      <c r="ER1129" s="68"/>
      <c r="ES1129" s="68"/>
      <c r="ET1129" s="68"/>
      <c r="EU1129" s="68"/>
      <c r="EV1129" s="68"/>
      <c r="EW1129" s="68"/>
      <c r="EX1129" s="68"/>
      <c r="EY1129" s="68"/>
      <c r="EZ1129" s="68"/>
      <c r="FA1129" s="68"/>
      <c r="FB1129" s="68"/>
      <c r="FC1129" s="68"/>
      <c r="FD1129" s="68"/>
      <c r="FE1129" s="68"/>
      <c r="FF1129" s="68"/>
      <c r="FG1129" s="68"/>
      <c r="FH1129" s="68"/>
      <c r="FI1129" s="68"/>
      <c r="FJ1129" s="68"/>
      <c r="FK1129" s="68"/>
      <c r="FL1129" s="68"/>
      <c r="FM1129" s="68"/>
      <c r="FN1129" s="68"/>
      <c r="FO1129" s="68"/>
      <c r="FP1129" s="68"/>
      <c r="FQ1129" s="68"/>
      <c r="FR1129" s="68"/>
      <c r="FS1129" s="68"/>
      <c r="FT1129" s="68"/>
      <c r="FU1129" s="68"/>
      <c r="FV1129" s="68"/>
      <c r="FW1129" s="68"/>
      <c r="FX1129" s="68"/>
      <c r="FY1129" s="68"/>
      <c r="FZ1129" s="68"/>
      <c r="GA1129" s="68"/>
      <c r="GB1129" s="68"/>
      <c r="GC1129" s="68"/>
      <c r="GD1129" s="68"/>
      <c r="GE1129" s="68"/>
      <c r="GF1129" s="68"/>
      <c r="GG1129" s="68"/>
      <c r="GH1129" s="68"/>
      <c r="GI1129" s="68"/>
      <c r="GJ1129" s="68"/>
      <c r="GK1129" s="68"/>
      <c r="GL1129" s="68"/>
      <c r="GM1129" s="68"/>
      <c r="GN1129" s="68"/>
      <c r="GO1129" s="68"/>
      <c r="GP1129" s="68"/>
      <c r="GQ1129" s="68"/>
      <c r="GR1129" s="68"/>
      <c r="GS1129" s="68"/>
      <c r="GT1129" s="68"/>
      <c r="GU1129" s="68"/>
      <c r="GV1129" s="68"/>
      <c r="GW1129" s="68"/>
      <c r="GX1129" s="68"/>
      <c r="GY1129" s="68"/>
      <c r="GZ1129" s="68"/>
      <c r="HA1129" s="68"/>
      <c r="HB1129" s="68"/>
      <c r="HC1129" s="68"/>
      <c r="HD1129" s="68"/>
      <c r="HE1129" s="68"/>
      <c r="HF1129" s="68"/>
      <c r="HG1129" s="68"/>
      <c r="HH1129" s="68"/>
      <c r="HI1129" s="68"/>
    </row>
    <row r="1130" spans="1:221" ht="38.25">
      <c r="A1130" s="64">
        <v>1121</v>
      </c>
      <c r="B1130" s="64">
        <v>1046</v>
      </c>
      <c r="C1130" s="69" t="s">
        <v>4800</v>
      </c>
      <c r="D1130" s="25">
        <v>896</v>
      </c>
      <c r="E1130" s="685" t="s">
        <v>4802</v>
      </c>
      <c r="F1130" s="47" t="s">
        <v>4801</v>
      </c>
      <c r="G1130" s="145" t="s">
        <v>4774</v>
      </c>
      <c r="H1130" s="458" t="s">
        <v>4696</v>
      </c>
      <c r="I1130" s="566" t="s">
        <v>21</v>
      </c>
      <c r="J1130" s="25" t="s">
        <v>4803</v>
      </c>
      <c r="K1130" s="45" t="s">
        <v>4724</v>
      </c>
      <c r="L1130" s="45" t="s">
        <v>4804</v>
      </c>
      <c r="M1130" s="21" t="s">
        <v>153</v>
      </c>
      <c r="N1130" s="637">
        <v>130</v>
      </c>
      <c r="O1130" s="131">
        <v>252300</v>
      </c>
      <c r="P1130" s="83">
        <v>252300</v>
      </c>
      <c r="Q1130" s="102"/>
    </row>
    <row r="1131" spans="1:221" ht="15.75">
      <c r="A1131" s="64">
        <v>1122</v>
      </c>
      <c r="B1131" s="64"/>
      <c r="C1131" s="371"/>
      <c r="D1131" s="401"/>
      <c r="E1131" s="436" t="s">
        <v>6983</v>
      </c>
      <c r="F1131" s="661"/>
      <c r="G1131" s="438"/>
      <c r="H1131" s="439"/>
      <c r="I1131" s="438"/>
      <c r="J1131" s="439"/>
      <c r="K1131" s="437"/>
      <c r="L1131" s="439"/>
      <c r="M1131" s="437"/>
      <c r="N1131" s="437"/>
      <c r="O1131" s="437"/>
      <c r="P1131" s="440"/>
      <c r="Q1131" s="639"/>
      <c r="R1131" s="365"/>
      <c r="S1131" s="365"/>
      <c r="T1131" s="365"/>
      <c r="U1131" s="365"/>
      <c r="V1131" s="365"/>
      <c r="W1131" s="365"/>
      <c r="X1131" s="365"/>
      <c r="Y1131" s="365"/>
      <c r="Z1131" s="365"/>
      <c r="AA1131" s="365"/>
      <c r="AB1131" s="365"/>
      <c r="AC1131" s="365"/>
      <c r="AD1131" s="365"/>
      <c r="AE1131" s="365"/>
      <c r="AF1131" s="365"/>
      <c r="AG1131" s="365"/>
      <c r="AH1131" s="365"/>
      <c r="AI1131" s="365"/>
      <c r="AJ1131" s="365"/>
      <c r="AK1131" s="365"/>
      <c r="AL1131" s="365"/>
      <c r="AM1131" s="365"/>
      <c r="AN1131" s="365"/>
      <c r="AO1131" s="365"/>
      <c r="AP1131" s="365"/>
      <c r="AQ1131" s="365"/>
      <c r="AR1131" s="365"/>
      <c r="AS1131" s="365"/>
      <c r="AT1131" s="365"/>
      <c r="AU1131" s="365"/>
      <c r="AV1131" s="365"/>
      <c r="AW1131" s="365"/>
      <c r="AX1131" s="365"/>
      <c r="AY1131" s="365"/>
      <c r="AZ1131" s="365"/>
      <c r="BA1131" s="365"/>
      <c r="BB1131" s="365"/>
      <c r="BC1131" s="365"/>
      <c r="BD1131" s="365"/>
      <c r="BE1131" s="365"/>
      <c r="BF1131" s="365"/>
      <c r="BG1131" s="365"/>
      <c r="BH1131" s="365"/>
      <c r="BI1131" s="365"/>
      <c r="BJ1131" s="365"/>
      <c r="BK1131" s="365"/>
      <c r="BL1131" s="365"/>
      <c r="BM1131" s="365"/>
      <c r="BN1131" s="365"/>
      <c r="BO1131" s="365"/>
      <c r="BP1131" s="365"/>
      <c r="BQ1131" s="365"/>
      <c r="BR1131" s="365"/>
      <c r="BS1131" s="365"/>
      <c r="BT1131" s="365"/>
      <c r="BU1131" s="365"/>
      <c r="BV1131" s="365"/>
      <c r="BW1131" s="365"/>
      <c r="BX1131" s="365"/>
      <c r="BY1131" s="365"/>
      <c r="BZ1131" s="365"/>
      <c r="CA1131" s="365"/>
      <c r="CB1131" s="365"/>
      <c r="CC1131" s="365"/>
      <c r="CD1131" s="365"/>
      <c r="CE1131" s="365"/>
      <c r="CF1131" s="365"/>
      <c r="CG1131" s="365"/>
      <c r="CH1131" s="365"/>
      <c r="CI1131" s="365"/>
      <c r="CJ1131" s="365"/>
      <c r="CK1131" s="365"/>
      <c r="CL1131" s="365"/>
      <c r="CM1131" s="365"/>
      <c r="CN1131" s="365"/>
      <c r="CO1131" s="365"/>
      <c r="CP1131" s="365"/>
      <c r="CQ1131" s="365"/>
      <c r="CR1131" s="365"/>
      <c r="CS1131" s="365"/>
      <c r="CT1131" s="365"/>
      <c r="CU1131" s="365"/>
      <c r="CV1131" s="365"/>
      <c r="CW1131" s="365"/>
      <c r="CX1131" s="365"/>
      <c r="CY1131" s="365"/>
      <c r="CZ1131" s="365"/>
      <c r="DA1131" s="365"/>
      <c r="DB1131" s="365"/>
      <c r="DC1131" s="365"/>
      <c r="DD1131" s="365"/>
      <c r="DE1131" s="365"/>
      <c r="DF1131" s="365"/>
      <c r="DG1131" s="365"/>
      <c r="DH1131" s="365"/>
      <c r="DI1131" s="365"/>
      <c r="DJ1131" s="365"/>
      <c r="DK1131" s="365"/>
      <c r="DL1131" s="365"/>
      <c r="DM1131" s="365"/>
      <c r="DN1131" s="365"/>
      <c r="DO1131" s="365"/>
      <c r="DP1131" s="365"/>
      <c r="DQ1131" s="365"/>
      <c r="DR1131" s="365"/>
      <c r="DS1131" s="365"/>
      <c r="DT1131" s="365"/>
      <c r="DU1131" s="365"/>
      <c r="DV1131" s="365"/>
      <c r="DW1131" s="365"/>
      <c r="DX1131" s="365"/>
      <c r="DY1131" s="365"/>
      <c r="DZ1131" s="365"/>
      <c r="EA1131" s="365"/>
      <c r="EB1131" s="365"/>
      <c r="EC1131" s="365"/>
      <c r="ED1131" s="365"/>
      <c r="EE1131" s="365"/>
      <c r="EF1131" s="365"/>
      <c r="EG1131" s="365"/>
      <c r="EH1131" s="365"/>
      <c r="EI1131" s="365"/>
      <c r="EJ1131" s="365"/>
      <c r="EK1131" s="365"/>
      <c r="EL1131" s="365"/>
      <c r="EM1131" s="365"/>
      <c r="EN1131" s="365"/>
      <c r="EO1131" s="365"/>
      <c r="EP1131" s="365"/>
      <c r="EQ1131" s="365"/>
      <c r="ER1131" s="365"/>
      <c r="ES1131" s="365"/>
      <c r="ET1131" s="365"/>
      <c r="EU1131" s="365"/>
      <c r="EV1131" s="365"/>
      <c r="EW1131" s="365"/>
      <c r="EX1131" s="365"/>
      <c r="EY1131" s="365"/>
      <c r="EZ1131" s="365"/>
      <c r="FA1131" s="365"/>
      <c r="FB1131" s="365"/>
      <c r="FC1131" s="365"/>
      <c r="FD1131" s="365"/>
      <c r="FE1131" s="365"/>
      <c r="FF1131" s="365"/>
      <c r="FG1131" s="365"/>
      <c r="FH1131" s="365"/>
      <c r="FI1131" s="365"/>
      <c r="FJ1131" s="365"/>
      <c r="FK1131" s="365"/>
      <c r="FL1131" s="365"/>
      <c r="FM1131" s="365"/>
      <c r="FN1131" s="365"/>
      <c r="FO1131" s="365"/>
      <c r="FP1131" s="365"/>
      <c r="FQ1131" s="365"/>
      <c r="FR1131" s="365"/>
      <c r="FS1131" s="365"/>
      <c r="FT1131" s="365"/>
      <c r="FU1131" s="365"/>
      <c r="FV1131" s="365"/>
      <c r="FW1131" s="365"/>
      <c r="FX1131" s="365"/>
      <c r="FY1131" s="365"/>
      <c r="FZ1131" s="365"/>
      <c r="GA1131" s="365"/>
      <c r="GB1131" s="365"/>
      <c r="GC1131" s="365"/>
      <c r="GD1131" s="365"/>
      <c r="GE1131" s="365"/>
      <c r="GF1131" s="365"/>
      <c r="GG1131" s="365"/>
      <c r="GH1131" s="365"/>
      <c r="GI1131" s="365"/>
      <c r="GJ1131" s="365"/>
      <c r="GK1131" s="365"/>
      <c r="GL1131" s="365"/>
      <c r="GM1131" s="365"/>
      <c r="GN1131" s="365"/>
      <c r="GO1131" s="365"/>
      <c r="GP1131" s="365"/>
      <c r="GQ1131" s="365"/>
      <c r="GR1131" s="365"/>
      <c r="GS1131" s="365"/>
      <c r="GT1131" s="365"/>
      <c r="GU1131" s="365"/>
      <c r="GV1131" s="365"/>
      <c r="GW1131" s="365"/>
      <c r="GX1131" s="365"/>
      <c r="GY1131" s="365"/>
      <c r="GZ1131" s="365"/>
      <c r="HA1131" s="365"/>
      <c r="HB1131" s="365"/>
      <c r="HC1131" s="365"/>
      <c r="HD1131" s="365"/>
      <c r="HE1131" s="365"/>
      <c r="HF1131" s="365"/>
      <c r="HG1131" s="365"/>
      <c r="HH1131" s="365"/>
      <c r="HI1131" s="365"/>
      <c r="HJ1131" s="365"/>
      <c r="HK1131" s="365"/>
      <c r="HL1131" s="365"/>
      <c r="HM1131" s="365"/>
    </row>
    <row r="1132" spans="1:221" ht="51">
      <c r="A1132" s="64">
        <v>1123</v>
      </c>
      <c r="B1132" s="64">
        <v>1047</v>
      </c>
      <c r="C1132" s="13" t="s">
        <v>671</v>
      </c>
      <c r="D1132" s="124">
        <v>899</v>
      </c>
      <c r="E1132" s="102" t="s">
        <v>288</v>
      </c>
      <c r="F1132" s="41" t="s">
        <v>672</v>
      </c>
      <c r="G1132" s="14" t="s">
        <v>674</v>
      </c>
      <c r="H1132" s="451" t="s">
        <v>325</v>
      </c>
      <c r="I1132" s="559" t="s">
        <v>28</v>
      </c>
      <c r="J1132" s="13" t="s">
        <v>673</v>
      </c>
      <c r="K1132" s="244" t="s">
        <v>669</v>
      </c>
      <c r="L1132" s="13" t="s">
        <v>675</v>
      </c>
      <c r="M1132" s="13" t="s">
        <v>30</v>
      </c>
      <c r="N1132" s="636">
        <v>55000</v>
      </c>
      <c r="O1132" s="82">
        <v>3360</v>
      </c>
      <c r="P1132" s="83">
        <v>3360</v>
      </c>
      <c r="Q1132" s="102"/>
    </row>
    <row r="1133" spans="1:221" ht="38.25">
      <c r="A1133" s="64">
        <v>1124</v>
      </c>
      <c r="B1133" s="64">
        <v>1048</v>
      </c>
      <c r="C1133" s="1" t="s">
        <v>286</v>
      </c>
      <c r="D1133" s="25">
        <v>899</v>
      </c>
      <c r="E1133" s="100" t="s">
        <v>288</v>
      </c>
      <c r="F1133" s="39" t="s">
        <v>287</v>
      </c>
      <c r="G1133" s="4" t="s">
        <v>290</v>
      </c>
      <c r="H1133" s="450" t="s">
        <v>43</v>
      </c>
      <c r="I1133" s="558" t="s">
        <v>28</v>
      </c>
      <c r="J1133" s="3" t="s">
        <v>289</v>
      </c>
      <c r="K1133" s="3" t="s">
        <v>292</v>
      </c>
      <c r="L1133" s="17" t="s">
        <v>291</v>
      </c>
      <c r="M1133" s="3" t="s">
        <v>30</v>
      </c>
      <c r="N1133" s="637">
        <v>44000</v>
      </c>
      <c r="O1133" s="88">
        <v>332</v>
      </c>
      <c r="P1133" s="83">
        <v>332</v>
      </c>
      <c r="Q1133" s="102"/>
    </row>
    <row r="1134" spans="1:221" ht="51">
      <c r="A1134" s="64">
        <v>1125</v>
      </c>
      <c r="B1134" s="64">
        <v>1049</v>
      </c>
      <c r="C1134" s="62" t="s">
        <v>2831</v>
      </c>
      <c r="D1134" s="124">
        <v>899</v>
      </c>
      <c r="E1134" s="102" t="s">
        <v>288</v>
      </c>
      <c r="F1134" s="41" t="s">
        <v>2832</v>
      </c>
      <c r="G1134" s="14" t="s">
        <v>2834</v>
      </c>
      <c r="H1134" s="451" t="s">
        <v>43</v>
      </c>
      <c r="I1134" s="559" t="s">
        <v>28</v>
      </c>
      <c r="J1134" s="13" t="s">
        <v>2833</v>
      </c>
      <c r="K1134" s="13" t="s">
        <v>2836</v>
      </c>
      <c r="L1134" s="13" t="s">
        <v>2835</v>
      </c>
      <c r="M1134" s="13" t="s">
        <v>30</v>
      </c>
      <c r="N1134" s="320">
        <v>52800</v>
      </c>
      <c r="O1134" s="82">
        <v>1986</v>
      </c>
      <c r="P1134" s="83">
        <v>1986</v>
      </c>
      <c r="Q1134" s="102"/>
    </row>
    <row r="1135" spans="1:221" ht="38.25">
      <c r="A1135" s="64">
        <v>1126</v>
      </c>
      <c r="B1135" s="64">
        <v>1050</v>
      </c>
      <c r="C1135" s="62" t="s">
        <v>2837</v>
      </c>
      <c r="D1135" s="124">
        <v>899</v>
      </c>
      <c r="E1135" s="102" t="s">
        <v>288</v>
      </c>
      <c r="F1135" s="41" t="s">
        <v>2838</v>
      </c>
      <c r="G1135" s="14" t="s">
        <v>2840</v>
      </c>
      <c r="H1135" s="451" t="s">
        <v>43</v>
      </c>
      <c r="I1135" s="559" t="s">
        <v>28</v>
      </c>
      <c r="J1135" s="13" t="s">
        <v>2839</v>
      </c>
      <c r="K1135" s="13" t="s">
        <v>2836</v>
      </c>
      <c r="L1135" s="13" t="s">
        <v>2841</v>
      </c>
      <c r="M1135" s="13" t="s">
        <v>235</v>
      </c>
      <c r="N1135" s="320">
        <v>33000</v>
      </c>
      <c r="O1135" s="82">
        <v>5962</v>
      </c>
      <c r="P1135" s="83">
        <v>5962</v>
      </c>
      <c r="Q1135" s="102"/>
      <c r="R1135" s="79"/>
      <c r="S1135" s="79"/>
      <c r="T1135" s="79"/>
      <c r="U1135" s="79"/>
      <c r="V1135" s="79"/>
      <c r="W1135" s="79"/>
      <c r="X1135" s="79"/>
      <c r="Y1135" s="79"/>
      <c r="Z1135" s="79"/>
      <c r="AA1135" s="79"/>
      <c r="AB1135" s="79"/>
      <c r="AC1135" s="79"/>
      <c r="AD1135" s="79"/>
      <c r="AE1135" s="79"/>
      <c r="AF1135" s="79"/>
      <c r="AG1135" s="79"/>
      <c r="AH1135" s="79"/>
      <c r="AI1135" s="79"/>
      <c r="AJ1135" s="79"/>
      <c r="AK1135" s="79"/>
      <c r="AL1135" s="79"/>
      <c r="AM1135" s="79"/>
      <c r="AN1135" s="79"/>
      <c r="AO1135" s="79"/>
      <c r="AP1135" s="79"/>
      <c r="AQ1135" s="79"/>
      <c r="AR1135" s="79"/>
      <c r="AS1135" s="79"/>
      <c r="AT1135" s="79"/>
      <c r="AU1135" s="79"/>
      <c r="AV1135" s="79"/>
      <c r="AW1135" s="79"/>
      <c r="AX1135" s="79"/>
      <c r="AY1135" s="79"/>
      <c r="AZ1135" s="79"/>
      <c r="BA1135" s="79"/>
      <c r="BB1135" s="79"/>
      <c r="BC1135" s="79"/>
      <c r="BD1135" s="79"/>
      <c r="BE1135" s="79"/>
      <c r="BF1135" s="79"/>
      <c r="BG1135" s="79"/>
      <c r="BH1135" s="79"/>
      <c r="BI1135" s="79"/>
      <c r="BJ1135" s="79"/>
      <c r="BK1135" s="79"/>
      <c r="BL1135" s="79"/>
      <c r="BM1135" s="79"/>
      <c r="BN1135" s="79"/>
      <c r="BO1135" s="79"/>
      <c r="BP1135" s="79"/>
      <c r="BQ1135" s="79"/>
      <c r="BR1135" s="79"/>
      <c r="BS1135" s="79"/>
      <c r="BT1135" s="79"/>
      <c r="BU1135" s="79"/>
      <c r="BV1135" s="79"/>
      <c r="BW1135" s="79"/>
      <c r="BX1135" s="79"/>
      <c r="BY1135" s="79"/>
      <c r="BZ1135" s="79"/>
      <c r="CA1135" s="79"/>
      <c r="CB1135" s="79"/>
      <c r="CC1135" s="79"/>
      <c r="CD1135" s="79"/>
      <c r="CE1135" s="79"/>
      <c r="CF1135" s="79"/>
      <c r="CG1135" s="79"/>
      <c r="CH1135" s="79"/>
      <c r="CI1135" s="79"/>
      <c r="CJ1135" s="79"/>
      <c r="CK1135" s="79"/>
      <c r="CL1135" s="79"/>
      <c r="CM1135" s="79"/>
      <c r="CN1135" s="79"/>
      <c r="CO1135" s="79"/>
      <c r="CP1135" s="79"/>
      <c r="CQ1135" s="79"/>
      <c r="CR1135" s="79"/>
      <c r="CS1135" s="79"/>
      <c r="CT1135" s="79"/>
      <c r="CU1135" s="79"/>
      <c r="CV1135" s="79"/>
      <c r="CW1135" s="79"/>
      <c r="CX1135" s="79"/>
      <c r="CY1135" s="79"/>
      <c r="CZ1135" s="79"/>
      <c r="DA1135" s="79"/>
      <c r="DB1135" s="79"/>
      <c r="DC1135" s="79"/>
      <c r="DD1135" s="79"/>
      <c r="DE1135" s="79"/>
      <c r="DF1135" s="79"/>
      <c r="DG1135" s="79"/>
      <c r="DH1135" s="79"/>
      <c r="DI1135" s="79"/>
      <c r="DJ1135" s="79"/>
      <c r="DK1135" s="79"/>
      <c r="DL1135" s="79"/>
      <c r="DM1135" s="79"/>
      <c r="DN1135" s="79"/>
      <c r="DO1135" s="79"/>
      <c r="DP1135" s="79"/>
      <c r="DQ1135" s="79"/>
      <c r="DR1135" s="79"/>
      <c r="DS1135" s="79"/>
      <c r="DT1135" s="79"/>
      <c r="DU1135" s="79"/>
      <c r="DV1135" s="79"/>
      <c r="DW1135" s="79"/>
      <c r="DX1135" s="79"/>
      <c r="DY1135" s="79"/>
      <c r="DZ1135" s="79"/>
      <c r="EA1135" s="79"/>
      <c r="EB1135" s="79"/>
      <c r="EC1135" s="79"/>
      <c r="ED1135" s="79"/>
      <c r="EE1135" s="79"/>
      <c r="EF1135" s="79"/>
      <c r="EG1135" s="79"/>
      <c r="EH1135" s="79"/>
      <c r="EI1135" s="79"/>
      <c r="EJ1135" s="79"/>
      <c r="EK1135" s="79"/>
      <c r="EL1135" s="79"/>
      <c r="EM1135" s="79"/>
      <c r="EN1135" s="79"/>
      <c r="EO1135" s="79"/>
      <c r="EP1135" s="79"/>
      <c r="EQ1135" s="79"/>
      <c r="ER1135" s="79"/>
      <c r="ES1135" s="79"/>
      <c r="ET1135" s="79"/>
      <c r="EU1135" s="79"/>
      <c r="EV1135" s="79"/>
      <c r="EW1135" s="79"/>
      <c r="EX1135" s="79"/>
      <c r="EY1135" s="79"/>
      <c r="EZ1135" s="79"/>
      <c r="FA1135" s="79"/>
      <c r="FB1135" s="79"/>
      <c r="FC1135" s="79"/>
      <c r="FD1135" s="79"/>
      <c r="FE1135" s="79"/>
      <c r="FF1135" s="79"/>
      <c r="FG1135" s="79"/>
      <c r="FH1135" s="79"/>
      <c r="FI1135" s="79"/>
      <c r="FJ1135" s="79"/>
      <c r="FK1135" s="79"/>
      <c r="FL1135" s="79"/>
      <c r="FM1135" s="79"/>
      <c r="FN1135" s="79"/>
      <c r="FO1135" s="79"/>
      <c r="FP1135" s="79"/>
      <c r="FQ1135" s="79"/>
      <c r="FR1135" s="79"/>
      <c r="FS1135" s="79"/>
      <c r="FT1135" s="79"/>
      <c r="FU1135" s="79"/>
      <c r="FV1135" s="79"/>
      <c r="FW1135" s="79"/>
      <c r="FX1135" s="79"/>
      <c r="FY1135" s="79"/>
      <c r="FZ1135" s="79"/>
      <c r="GA1135" s="79"/>
      <c r="GB1135" s="79"/>
      <c r="GC1135" s="79"/>
      <c r="GD1135" s="79"/>
      <c r="GE1135" s="79"/>
      <c r="GF1135" s="79"/>
      <c r="GG1135" s="79"/>
      <c r="GH1135" s="79"/>
      <c r="GI1135" s="79"/>
      <c r="GJ1135" s="79"/>
      <c r="GK1135" s="79"/>
      <c r="GL1135" s="79"/>
      <c r="GM1135" s="79"/>
      <c r="GN1135" s="79"/>
      <c r="GO1135" s="79"/>
      <c r="GP1135" s="79"/>
      <c r="GQ1135" s="79"/>
      <c r="GR1135" s="79"/>
      <c r="GS1135" s="79"/>
      <c r="GT1135" s="79"/>
      <c r="GU1135" s="79"/>
      <c r="GV1135" s="79"/>
      <c r="GW1135" s="79"/>
      <c r="GX1135" s="79"/>
      <c r="GY1135" s="79"/>
      <c r="GZ1135" s="79"/>
      <c r="HA1135" s="79"/>
      <c r="HB1135" s="79"/>
      <c r="HC1135" s="79"/>
      <c r="HD1135" s="79"/>
      <c r="HE1135" s="79"/>
      <c r="HF1135" s="79"/>
      <c r="HG1135" s="79"/>
      <c r="HH1135" s="79"/>
      <c r="HI1135" s="79"/>
    </row>
    <row r="1136" spans="1:221" ht="25.5">
      <c r="A1136" s="64">
        <v>1127</v>
      </c>
      <c r="B1136" s="64">
        <v>1051</v>
      </c>
      <c r="C1136" s="1" t="s">
        <v>4013</v>
      </c>
      <c r="D1136" s="124">
        <v>899</v>
      </c>
      <c r="E1136" s="685" t="s">
        <v>288</v>
      </c>
      <c r="F1136" s="76" t="s">
        <v>4014</v>
      </c>
      <c r="G1136" s="24" t="s">
        <v>4015</v>
      </c>
      <c r="H1136" s="494" t="s">
        <v>43</v>
      </c>
      <c r="I1136" s="578" t="s">
        <v>28</v>
      </c>
      <c r="J1136" s="25" t="s">
        <v>293</v>
      </c>
      <c r="K1136" s="25" t="s">
        <v>4017</v>
      </c>
      <c r="L1136" s="16" t="s">
        <v>4016</v>
      </c>
      <c r="M1136" s="1" t="s">
        <v>30</v>
      </c>
      <c r="N1136" s="637">
        <v>3300</v>
      </c>
      <c r="O1136" s="373">
        <v>1605</v>
      </c>
      <c r="P1136" s="83">
        <v>1605</v>
      </c>
      <c r="Q1136" s="102"/>
      <c r="R1136" s="70"/>
      <c r="S1136" s="70"/>
      <c r="T1136" s="70"/>
      <c r="U1136" s="70"/>
      <c r="V1136" s="70"/>
      <c r="W1136" s="70"/>
      <c r="X1136" s="70"/>
      <c r="Y1136" s="70"/>
      <c r="Z1136" s="70"/>
      <c r="AA1136" s="70"/>
      <c r="AB1136" s="70"/>
      <c r="AC1136" s="70"/>
      <c r="AD1136" s="70"/>
      <c r="AE1136" s="70"/>
      <c r="AF1136" s="70"/>
      <c r="AG1136" s="70"/>
      <c r="AH1136" s="70"/>
      <c r="AI1136" s="70"/>
      <c r="AJ1136" s="70"/>
      <c r="AK1136" s="70"/>
      <c r="AL1136" s="70"/>
      <c r="AM1136" s="70"/>
      <c r="AN1136" s="70"/>
      <c r="AO1136" s="70"/>
      <c r="AP1136" s="70"/>
      <c r="AQ1136" s="70"/>
      <c r="AR1136" s="70"/>
      <c r="AS1136" s="70"/>
      <c r="AT1136" s="70"/>
      <c r="AU1136" s="70"/>
      <c r="AV1136" s="70"/>
      <c r="AW1136" s="70"/>
      <c r="AX1136" s="70"/>
      <c r="AY1136" s="70"/>
      <c r="AZ1136" s="70"/>
      <c r="BA1136" s="70"/>
      <c r="BB1136" s="70"/>
      <c r="BC1136" s="70"/>
      <c r="BD1136" s="70"/>
      <c r="BE1136" s="70"/>
      <c r="BF1136" s="70"/>
      <c r="BG1136" s="70"/>
      <c r="BH1136" s="70"/>
      <c r="BI1136" s="70"/>
      <c r="BJ1136" s="70"/>
      <c r="BK1136" s="70"/>
      <c r="BL1136" s="70"/>
      <c r="BM1136" s="70"/>
      <c r="BN1136" s="70"/>
      <c r="BO1136" s="70"/>
      <c r="BP1136" s="70"/>
      <c r="BQ1136" s="70"/>
      <c r="BR1136" s="70"/>
      <c r="BS1136" s="70"/>
      <c r="BT1136" s="70"/>
      <c r="BU1136" s="70"/>
      <c r="BV1136" s="70"/>
      <c r="BW1136" s="70"/>
      <c r="BX1136" s="70"/>
      <c r="BY1136" s="70"/>
      <c r="BZ1136" s="70"/>
      <c r="CA1136" s="70"/>
      <c r="CB1136" s="70"/>
      <c r="CC1136" s="70"/>
      <c r="CD1136" s="70"/>
      <c r="CE1136" s="70"/>
      <c r="CF1136" s="70"/>
      <c r="CG1136" s="70"/>
      <c r="CH1136" s="70"/>
      <c r="CI1136" s="70"/>
      <c r="CJ1136" s="70"/>
      <c r="CK1136" s="70"/>
      <c r="CL1136" s="70"/>
      <c r="CM1136" s="70"/>
      <c r="CN1136" s="70"/>
      <c r="CO1136" s="70"/>
      <c r="CP1136" s="70"/>
      <c r="CQ1136" s="70"/>
      <c r="CR1136" s="70"/>
      <c r="CS1136" s="70"/>
      <c r="CT1136" s="70"/>
      <c r="CU1136" s="70"/>
      <c r="CV1136" s="70"/>
      <c r="CW1136" s="70"/>
      <c r="CX1136" s="70"/>
      <c r="CY1136" s="70"/>
      <c r="CZ1136" s="70"/>
      <c r="DA1136" s="70"/>
      <c r="DB1136" s="70"/>
      <c r="DC1136" s="70"/>
      <c r="DD1136" s="70"/>
      <c r="DE1136" s="70"/>
      <c r="DF1136" s="70"/>
      <c r="DG1136" s="70"/>
      <c r="DH1136" s="70"/>
      <c r="DI1136" s="70"/>
      <c r="DJ1136" s="70"/>
      <c r="DK1136" s="70"/>
      <c r="DL1136" s="70"/>
      <c r="DM1136" s="70"/>
      <c r="DN1136" s="70"/>
      <c r="DO1136" s="70"/>
      <c r="DP1136" s="70"/>
      <c r="DQ1136" s="70"/>
      <c r="DR1136" s="70"/>
      <c r="DS1136" s="70"/>
      <c r="DT1136" s="70"/>
      <c r="DU1136" s="70"/>
      <c r="DV1136" s="70"/>
      <c r="DW1136" s="70"/>
      <c r="DX1136" s="70"/>
      <c r="DY1136" s="70"/>
      <c r="DZ1136" s="70"/>
      <c r="EA1136" s="70"/>
      <c r="EB1136" s="70"/>
      <c r="EC1136" s="70"/>
      <c r="ED1136" s="70"/>
      <c r="EE1136" s="70"/>
      <c r="EF1136" s="70"/>
      <c r="EG1136" s="70"/>
      <c r="EH1136" s="70"/>
      <c r="EI1136" s="70"/>
      <c r="EJ1136" s="70"/>
      <c r="EK1136" s="70"/>
      <c r="EL1136" s="70"/>
      <c r="EM1136" s="70"/>
      <c r="EN1136" s="70"/>
      <c r="EO1136" s="70"/>
      <c r="EP1136" s="70"/>
      <c r="EQ1136" s="70"/>
      <c r="ER1136" s="70"/>
      <c r="ES1136" s="70"/>
      <c r="ET1136" s="70"/>
      <c r="EU1136" s="70"/>
      <c r="EV1136" s="70"/>
      <c r="EW1136" s="70"/>
      <c r="EX1136" s="70"/>
      <c r="EY1136" s="70"/>
      <c r="EZ1136" s="70"/>
      <c r="FA1136" s="70"/>
      <c r="FB1136" s="70"/>
      <c r="FC1136" s="70"/>
      <c r="FD1136" s="70"/>
      <c r="FE1136" s="70"/>
      <c r="FF1136" s="70"/>
      <c r="FG1136" s="70"/>
      <c r="FH1136" s="70"/>
      <c r="FI1136" s="70"/>
      <c r="FJ1136" s="70"/>
      <c r="FK1136" s="70"/>
      <c r="FL1136" s="70"/>
      <c r="FM1136" s="70"/>
      <c r="FN1136" s="70"/>
      <c r="FO1136" s="70"/>
      <c r="FP1136" s="70"/>
      <c r="FQ1136" s="70"/>
      <c r="FR1136" s="70"/>
      <c r="FS1136" s="70"/>
      <c r="FT1136" s="70"/>
      <c r="FU1136" s="70"/>
      <c r="FV1136" s="70"/>
      <c r="FW1136" s="70"/>
      <c r="FX1136" s="70"/>
      <c r="FY1136" s="70"/>
      <c r="FZ1136" s="70"/>
      <c r="GA1136" s="70"/>
      <c r="GB1136" s="70"/>
      <c r="GC1136" s="70"/>
      <c r="GD1136" s="70"/>
      <c r="GE1136" s="70"/>
      <c r="GF1136" s="70"/>
      <c r="GG1136" s="70"/>
      <c r="GH1136" s="70"/>
      <c r="GI1136" s="70"/>
      <c r="GJ1136" s="70"/>
      <c r="GK1136" s="70"/>
      <c r="GL1136" s="70"/>
      <c r="GM1136" s="70"/>
      <c r="GN1136" s="70"/>
      <c r="GO1136" s="70"/>
      <c r="GP1136" s="70"/>
      <c r="GQ1136" s="70"/>
      <c r="GR1136" s="70"/>
      <c r="GS1136" s="70"/>
      <c r="GT1136" s="70"/>
      <c r="GU1136" s="70"/>
      <c r="GV1136" s="70"/>
      <c r="GW1136" s="70"/>
      <c r="GX1136" s="70"/>
      <c r="GY1136" s="70"/>
      <c r="GZ1136" s="70"/>
      <c r="HA1136" s="70"/>
      <c r="HB1136" s="70"/>
      <c r="HC1136" s="70"/>
      <c r="HD1136" s="70"/>
      <c r="HE1136" s="70"/>
      <c r="HF1136" s="70"/>
      <c r="HG1136" s="70"/>
      <c r="HH1136" s="70"/>
      <c r="HI1136" s="70"/>
    </row>
    <row r="1137" spans="1:221" ht="51">
      <c r="A1137" s="64">
        <v>1128</v>
      </c>
      <c r="B1137" s="64">
        <v>1052</v>
      </c>
      <c r="C1137" s="1" t="s">
        <v>741</v>
      </c>
      <c r="D1137" s="124">
        <v>903</v>
      </c>
      <c r="E1137" s="718" t="s">
        <v>743</v>
      </c>
      <c r="F1137" s="41" t="s">
        <v>742</v>
      </c>
      <c r="G1137" s="127" t="s">
        <v>745</v>
      </c>
      <c r="H1137" s="451" t="s">
        <v>746</v>
      </c>
      <c r="I1137" s="559" t="s">
        <v>747</v>
      </c>
      <c r="J1137" s="13" t="s">
        <v>744</v>
      </c>
      <c r="K1137" s="13" t="s">
        <v>749</v>
      </c>
      <c r="L1137" s="13" t="s">
        <v>748</v>
      </c>
      <c r="M1137" s="64" t="s">
        <v>750</v>
      </c>
      <c r="N1137" s="636">
        <v>880</v>
      </c>
      <c r="O1137" s="82">
        <v>137999</v>
      </c>
      <c r="P1137" s="83">
        <v>137999</v>
      </c>
      <c r="Q1137" s="102"/>
    </row>
    <row r="1138" spans="1:221" ht="38.25">
      <c r="A1138" s="64">
        <v>1129</v>
      </c>
      <c r="B1138" s="64">
        <v>1053</v>
      </c>
      <c r="C1138" s="1" t="s">
        <v>3847</v>
      </c>
      <c r="D1138" s="25">
        <v>905</v>
      </c>
      <c r="E1138" s="102" t="s">
        <v>3849</v>
      </c>
      <c r="F1138" s="39" t="s">
        <v>3848</v>
      </c>
      <c r="G1138" s="14" t="s">
        <v>3850</v>
      </c>
      <c r="H1138" s="451" t="s">
        <v>3851</v>
      </c>
      <c r="I1138" s="559" t="s">
        <v>2284</v>
      </c>
      <c r="J1138" s="13" t="s">
        <v>1333</v>
      </c>
      <c r="K1138" s="137" t="s">
        <v>3796</v>
      </c>
      <c r="L1138" s="13" t="s">
        <v>3852</v>
      </c>
      <c r="M1138" s="13" t="s">
        <v>153</v>
      </c>
      <c r="N1138" s="637">
        <v>2640</v>
      </c>
      <c r="O1138" s="88">
        <v>2980</v>
      </c>
      <c r="P1138" s="83">
        <v>2980</v>
      </c>
      <c r="Q1138" s="102"/>
    </row>
    <row r="1139" spans="1:221" ht="51">
      <c r="A1139" s="64">
        <v>1130</v>
      </c>
      <c r="B1139" s="64">
        <v>1054</v>
      </c>
      <c r="C1139" s="13" t="s">
        <v>6200</v>
      </c>
      <c r="D1139" s="124">
        <v>913</v>
      </c>
      <c r="E1139" s="102" t="s">
        <v>2281</v>
      </c>
      <c r="F1139" s="41" t="s">
        <v>6201</v>
      </c>
      <c r="G1139" s="14" t="s">
        <v>2282</v>
      </c>
      <c r="H1139" s="451" t="s">
        <v>2283</v>
      </c>
      <c r="I1139" s="559" t="s">
        <v>2284</v>
      </c>
      <c r="J1139" s="13" t="s">
        <v>6202</v>
      </c>
      <c r="K1139" s="13" t="s">
        <v>6204</v>
      </c>
      <c r="L1139" s="13" t="s">
        <v>6203</v>
      </c>
      <c r="M1139" s="13" t="s">
        <v>153</v>
      </c>
      <c r="N1139" s="641">
        <v>280</v>
      </c>
      <c r="O1139" s="192">
        <v>30400</v>
      </c>
      <c r="P1139" s="83">
        <v>30400</v>
      </c>
      <c r="Q1139" s="102"/>
    </row>
    <row r="1140" spans="1:221" ht="51">
      <c r="A1140" s="64">
        <v>1131</v>
      </c>
      <c r="B1140" s="64">
        <v>1055</v>
      </c>
      <c r="C1140" s="13" t="s">
        <v>6205</v>
      </c>
      <c r="D1140" s="124">
        <v>913</v>
      </c>
      <c r="E1140" s="102" t="s">
        <v>2281</v>
      </c>
      <c r="F1140" s="41" t="s">
        <v>6201</v>
      </c>
      <c r="G1140" s="14" t="s">
        <v>2282</v>
      </c>
      <c r="H1140" s="451" t="s">
        <v>2283</v>
      </c>
      <c r="I1140" s="559" t="s">
        <v>2284</v>
      </c>
      <c r="J1140" s="13" t="s">
        <v>6206</v>
      </c>
      <c r="K1140" s="13" t="s">
        <v>6204</v>
      </c>
      <c r="L1140" s="13" t="s">
        <v>6207</v>
      </c>
      <c r="M1140" s="13" t="s">
        <v>153</v>
      </c>
      <c r="N1140" s="641">
        <v>550</v>
      </c>
      <c r="O1140" s="192">
        <v>41300</v>
      </c>
      <c r="P1140" s="83">
        <v>41300</v>
      </c>
      <c r="Q1140" s="102"/>
    </row>
    <row r="1141" spans="1:221" ht="15.75">
      <c r="A1141" s="64">
        <v>1132</v>
      </c>
      <c r="B1141" s="64"/>
      <c r="C1141" s="371"/>
      <c r="D1141" s="401"/>
      <c r="E1141" s="436" t="s">
        <v>6984</v>
      </c>
      <c r="F1141" s="661"/>
      <c r="G1141" s="438"/>
      <c r="H1141" s="439"/>
      <c r="I1141" s="438"/>
      <c r="J1141" s="439"/>
      <c r="K1141" s="439"/>
      <c r="L1141" s="439"/>
      <c r="M1141" s="437"/>
      <c r="N1141" s="437"/>
      <c r="O1141" s="437"/>
      <c r="P1141" s="440"/>
      <c r="Q1141" s="639"/>
      <c r="R1141" s="365"/>
      <c r="S1141" s="365"/>
      <c r="T1141" s="365"/>
      <c r="U1141" s="365"/>
      <c r="V1141" s="365"/>
      <c r="W1141" s="365"/>
      <c r="X1141" s="365"/>
      <c r="Y1141" s="365"/>
      <c r="Z1141" s="365"/>
      <c r="AA1141" s="365"/>
      <c r="AB1141" s="365"/>
      <c r="AC1141" s="365"/>
      <c r="AD1141" s="365"/>
      <c r="AE1141" s="365"/>
      <c r="AF1141" s="365"/>
      <c r="AG1141" s="365"/>
      <c r="AH1141" s="365"/>
      <c r="AI1141" s="365"/>
      <c r="AJ1141" s="365"/>
      <c r="AK1141" s="365"/>
      <c r="AL1141" s="365"/>
      <c r="AM1141" s="365"/>
      <c r="AN1141" s="365"/>
      <c r="AO1141" s="365"/>
      <c r="AP1141" s="365"/>
      <c r="AQ1141" s="365"/>
      <c r="AR1141" s="365"/>
      <c r="AS1141" s="365"/>
      <c r="AT1141" s="365"/>
      <c r="AU1141" s="365"/>
      <c r="AV1141" s="365"/>
      <c r="AW1141" s="365"/>
      <c r="AX1141" s="365"/>
      <c r="AY1141" s="365"/>
      <c r="AZ1141" s="365"/>
      <c r="BA1141" s="365"/>
      <c r="BB1141" s="365"/>
      <c r="BC1141" s="365"/>
      <c r="BD1141" s="365"/>
      <c r="BE1141" s="365"/>
      <c r="BF1141" s="365"/>
      <c r="BG1141" s="365"/>
      <c r="BH1141" s="365"/>
      <c r="BI1141" s="365"/>
      <c r="BJ1141" s="365"/>
      <c r="BK1141" s="365"/>
      <c r="BL1141" s="365"/>
      <c r="BM1141" s="365"/>
      <c r="BN1141" s="365"/>
      <c r="BO1141" s="365"/>
      <c r="BP1141" s="365"/>
      <c r="BQ1141" s="365"/>
      <c r="BR1141" s="365"/>
      <c r="BS1141" s="365"/>
      <c r="BT1141" s="365"/>
      <c r="BU1141" s="365"/>
      <c r="BV1141" s="365"/>
      <c r="BW1141" s="365"/>
      <c r="BX1141" s="365"/>
      <c r="BY1141" s="365"/>
      <c r="BZ1141" s="365"/>
      <c r="CA1141" s="365"/>
      <c r="CB1141" s="365"/>
      <c r="CC1141" s="365"/>
      <c r="CD1141" s="365"/>
      <c r="CE1141" s="365"/>
      <c r="CF1141" s="365"/>
      <c r="CG1141" s="365"/>
      <c r="CH1141" s="365"/>
      <c r="CI1141" s="365"/>
      <c r="CJ1141" s="365"/>
      <c r="CK1141" s="365"/>
      <c r="CL1141" s="365"/>
      <c r="CM1141" s="365"/>
      <c r="CN1141" s="365"/>
      <c r="CO1141" s="365"/>
      <c r="CP1141" s="365"/>
      <c r="CQ1141" s="365"/>
      <c r="CR1141" s="365"/>
      <c r="CS1141" s="365"/>
      <c r="CT1141" s="365"/>
      <c r="CU1141" s="365"/>
      <c r="CV1141" s="365"/>
      <c r="CW1141" s="365"/>
      <c r="CX1141" s="365"/>
      <c r="CY1141" s="365"/>
      <c r="CZ1141" s="365"/>
      <c r="DA1141" s="365"/>
      <c r="DB1141" s="365"/>
      <c r="DC1141" s="365"/>
      <c r="DD1141" s="365"/>
      <c r="DE1141" s="365"/>
      <c r="DF1141" s="365"/>
      <c r="DG1141" s="365"/>
      <c r="DH1141" s="365"/>
      <c r="DI1141" s="365"/>
      <c r="DJ1141" s="365"/>
      <c r="DK1141" s="365"/>
      <c r="DL1141" s="365"/>
      <c r="DM1141" s="365"/>
      <c r="DN1141" s="365"/>
      <c r="DO1141" s="365"/>
      <c r="DP1141" s="365"/>
      <c r="DQ1141" s="365"/>
      <c r="DR1141" s="365"/>
      <c r="DS1141" s="365"/>
      <c r="DT1141" s="365"/>
      <c r="DU1141" s="365"/>
      <c r="DV1141" s="365"/>
      <c r="DW1141" s="365"/>
      <c r="DX1141" s="365"/>
      <c r="DY1141" s="365"/>
      <c r="DZ1141" s="365"/>
      <c r="EA1141" s="365"/>
      <c r="EB1141" s="365"/>
      <c r="EC1141" s="365"/>
      <c r="ED1141" s="365"/>
      <c r="EE1141" s="365"/>
      <c r="EF1141" s="365"/>
      <c r="EG1141" s="365"/>
      <c r="EH1141" s="365"/>
      <c r="EI1141" s="365"/>
      <c r="EJ1141" s="365"/>
      <c r="EK1141" s="365"/>
      <c r="EL1141" s="365"/>
      <c r="EM1141" s="365"/>
      <c r="EN1141" s="365"/>
      <c r="EO1141" s="365"/>
      <c r="EP1141" s="365"/>
      <c r="EQ1141" s="365"/>
      <c r="ER1141" s="365"/>
      <c r="ES1141" s="365"/>
      <c r="ET1141" s="365"/>
      <c r="EU1141" s="365"/>
      <c r="EV1141" s="365"/>
      <c r="EW1141" s="365"/>
      <c r="EX1141" s="365"/>
      <c r="EY1141" s="365"/>
      <c r="EZ1141" s="365"/>
      <c r="FA1141" s="365"/>
      <c r="FB1141" s="365"/>
      <c r="FC1141" s="365"/>
      <c r="FD1141" s="365"/>
      <c r="FE1141" s="365"/>
      <c r="FF1141" s="365"/>
      <c r="FG1141" s="365"/>
      <c r="FH1141" s="365"/>
      <c r="FI1141" s="365"/>
      <c r="FJ1141" s="365"/>
      <c r="FK1141" s="365"/>
      <c r="FL1141" s="365"/>
      <c r="FM1141" s="365"/>
      <c r="FN1141" s="365"/>
      <c r="FO1141" s="365"/>
      <c r="FP1141" s="365"/>
      <c r="FQ1141" s="365"/>
      <c r="FR1141" s="365"/>
      <c r="FS1141" s="365"/>
      <c r="FT1141" s="365"/>
      <c r="FU1141" s="365"/>
      <c r="FV1141" s="365"/>
      <c r="FW1141" s="365"/>
      <c r="FX1141" s="365"/>
      <c r="FY1141" s="365"/>
      <c r="FZ1141" s="365"/>
      <c r="GA1141" s="365"/>
      <c r="GB1141" s="365"/>
      <c r="GC1141" s="365"/>
      <c r="GD1141" s="365"/>
      <c r="GE1141" s="365"/>
      <c r="GF1141" s="365"/>
      <c r="GG1141" s="365"/>
      <c r="GH1141" s="365"/>
      <c r="GI1141" s="365"/>
      <c r="GJ1141" s="365"/>
      <c r="GK1141" s="365"/>
      <c r="GL1141" s="365"/>
      <c r="GM1141" s="365"/>
      <c r="GN1141" s="365"/>
      <c r="GO1141" s="365"/>
      <c r="GP1141" s="365"/>
      <c r="GQ1141" s="365"/>
      <c r="GR1141" s="365"/>
      <c r="GS1141" s="365"/>
      <c r="GT1141" s="365"/>
      <c r="GU1141" s="365"/>
      <c r="GV1141" s="365"/>
      <c r="GW1141" s="365"/>
      <c r="GX1141" s="365"/>
      <c r="GY1141" s="365"/>
      <c r="GZ1141" s="365"/>
      <c r="HA1141" s="365"/>
      <c r="HB1141" s="365"/>
      <c r="HC1141" s="365"/>
      <c r="HD1141" s="365"/>
      <c r="HE1141" s="365"/>
      <c r="HF1141" s="365"/>
      <c r="HG1141" s="365"/>
      <c r="HH1141" s="365"/>
      <c r="HI1141" s="365"/>
      <c r="HJ1141" s="365"/>
      <c r="HK1141" s="365"/>
      <c r="HL1141" s="365"/>
      <c r="HM1141" s="365"/>
    </row>
    <row r="1142" spans="1:221" ht="15.75">
      <c r="A1142" s="64">
        <v>1133</v>
      </c>
      <c r="B1142" s="64"/>
      <c r="C1142" s="371"/>
      <c r="D1142" s="401"/>
      <c r="E1142" s="436" t="s">
        <v>6985</v>
      </c>
      <c r="F1142" s="661"/>
      <c r="G1142" s="438"/>
      <c r="H1142" s="439"/>
      <c r="I1142" s="438"/>
      <c r="J1142" s="439"/>
      <c r="K1142" s="437"/>
      <c r="L1142" s="439"/>
      <c r="M1142" s="437"/>
      <c r="N1142" s="437"/>
      <c r="O1142" s="437"/>
      <c r="P1142" s="440"/>
      <c r="Q1142" s="639"/>
      <c r="R1142" s="365"/>
      <c r="S1142" s="365"/>
      <c r="T1142" s="365"/>
      <c r="U1142" s="365"/>
      <c r="V1142" s="365"/>
      <c r="W1142" s="365"/>
      <c r="X1142" s="365"/>
      <c r="Y1142" s="365"/>
      <c r="Z1142" s="365"/>
      <c r="AA1142" s="365"/>
      <c r="AB1142" s="365"/>
      <c r="AC1142" s="365"/>
      <c r="AD1142" s="365"/>
      <c r="AE1142" s="365"/>
      <c r="AF1142" s="365"/>
      <c r="AG1142" s="365"/>
      <c r="AH1142" s="365"/>
      <c r="AI1142" s="365"/>
      <c r="AJ1142" s="365"/>
      <c r="AK1142" s="365"/>
      <c r="AL1142" s="365"/>
      <c r="AM1142" s="365"/>
      <c r="AN1142" s="365"/>
      <c r="AO1142" s="365"/>
      <c r="AP1142" s="365"/>
      <c r="AQ1142" s="365"/>
      <c r="AR1142" s="365"/>
      <c r="AS1142" s="365"/>
      <c r="AT1142" s="365"/>
      <c r="AU1142" s="365"/>
      <c r="AV1142" s="365"/>
      <c r="AW1142" s="365"/>
      <c r="AX1142" s="365"/>
      <c r="AY1142" s="365"/>
      <c r="AZ1142" s="365"/>
      <c r="BA1142" s="365"/>
      <c r="BB1142" s="365"/>
      <c r="BC1142" s="365"/>
      <c r="BD1142" s="365"/>
      <c r="BE1142" s="365"/>
      <c r="BF1142" s="365"/>
      <c r="BG1142" s="365"/>
      <c r="BH1142" s="365"/>
      <c r="BI1142" s="365"/>
      <c r="BJ1142" s="365"/>
      <c r="BK1142" s="365"/>
      <c r="BL1142" s="365"/>
      <c r="BM1142" s="365"/>
      <c r="BN1142" s="365"/>
      <c r="BO1142" s="365"/>
      <c r="BP1142" s="365"/>
      <c r="BQ1142" s="365"/>
      <c r="BR1142" s="365"/>
      <c r="BS1142" s="365"/>
      <c r="BT1142" s="365"/>
      <c r="BU1142" s="365"/>
      <c r="BV1142" s="365"/>
      <c r="BW1142" s="365"/>
      <c r="BX1142" s="365"/>
      <c r="BY1142" s="365"/>
      <c r="BZ1142" s="365"/>
      <c r="CA1142" s="365"/>
      <c r="CB1142" s="365"/>
      <c r="CC1142" s="365"/>
      <c r="CD1142" s="365"/>
      <c r="CE1142" s="365"/>
      <c r="CF1142" s="365"/>
      <c r="CG1142" s="365"/>
      <c r="CH1142" s="365"/>
      <c r="CI1142" s="365"/>
      <c r="CJ1142" s="365"/>
      <c r="CK1142" s="365"/>
      <c r="CL1142" s="365"/>
      <c r="CM1142" s="365"/>
      <c r="CN1142" s="365"/>
      <c r="CO1142" s="365"/>
      <c r="CP1142" s="365"/>
      <c r="CQ1142" s="365"/>
      <c r="CR1142" s="365"/>
      <c r="CS1142" s="365"/>
      <c r="CT1142" s="365"/>
      <c r="CU1142" s="365"/>
      <c r="CV1142" s="365"/>
      <c r="CW1142" s="365"/>
      <c r="CX1142" s="365"/>
      <c r="CY1142" s="365"/>
      <c r="CZ1142" s="365"/>
      <c r="DA1142" s="365"/>
      <c r="DB1142" s="365"/>
      <c r="DC1142" s="365"/>
      <c r="DD1142" s="365"/>
      <c r="DE1142" s="365"/>
      <c r="DF1142" s="365"/>
      <c r="DG1142" s="365"/>
      <c r="DH1142" s="365"/>
      <c r="DI1142" s="365"/>
      <c r="DJ1142" s="365"/>
      <c r="DK1142" s="365"/>
      <c r="DL1142" s="365"/>
      <c r="DM1142" s="365"/>
      <c r="DN1142" s="365"/>
      <c r="DO1142" s="365"/>
      <c r="DP1142" s="365"/>
      <c r="DQ1142" s="365"/>
      <c r="DR1142" s="365"/>
      <c r="DS1142" s="365"/>
      <c r="DT1142" s="365"/>
      <c r="DU1142" s="365"/>
      <c r="DV1142" s="365"/>
      <c r="DW1142" s="365"/>
      <c r="DX1142" s="365"/>
      <c r="DY1142" s="365"/>
      <c r="DZ1142" s="365"/>
      <c r="EA1142" s="365"/>
      <c r="EB1142" s="365"/>
      <c r="EC1142" s="365"/>
      <c r="ED1142" s="365"/>
      <c r="EE1142" s="365"/>
      <c r="EF1142" s="365"/>
      <c r="EG1142" s="365"/>
      <c r="EH1142" s="365"/>
      <c r="EI1142" s="365"/>
      <c r="EJ1142" s="365"/>
      <c r="EK1142" s="365"/>
      <c r="EL1142" s="365"/>
      <c r="EM1142" s="365"/>
      <c r="EN1142" s="365"/>
      <c r="EO1142" s="365"/>
      <c r="EP1142" s="365"/>
      <c r="EQ1142" s="365"/>
      <c r="ER1142" s="365"/>
      <c r="ES1142" s="365"/>
      <c r="ET1142" s="365"/>
      <c r="EU1142" s="365"/>
      <c r="EV1142" s="365"/>
      <c r="EW1142" s="365"/>
      <c r="EX1142" s="365"/>
      <c r="EY1142" s="365"/>
      <c r="EZ1142" s="365"/>
      <c r="FA1142" s="365"/>
      <c r="FB1142" s="365"/>
      <c r="FC1142" s="365"/>
      <c r="FD1142" s="365"/>
      <c r="FE1142" s="365"/>
      <c r="FF1142" s="365"/>
      <c r="FG1142" s="365"/>
      <c r="FH1142" s="365"/>
      <c r="FI1142" s="365"/>
      <c r="FJ1142" s="365"/>
      <c r="FK1142" s="365"/>
      <c r="FL1142" s="365"/>
      <c r="FM1142" s="365"/>
      <c r="FN1142" s="365"/>
      <c r="FO1142" s="365"/>
      <c r="FP1142" s="365"/>
      <c r="FQ1142" s="365"/>
      <c r="FR1142" s="365"/>
      <c r="FS1142" s="365"/>
      <c r="FT1142" s="365"/>
      <c r="FU1142" s="365"/>
      <c r="FV1142" s="365"/>
      <c r="FW1142" s="365"/>
      <c r="FX1142" s="365"/>
      <c r="FY1142" s="365"/>
      <c r="FZ1142" s="365"/>
      <c r="GA1142" s="365"/>
      <c r="GB1142" s="365"/>
      <c r="GC1142" s="365"/>
      <c r="GD1142" s="365"/>
      <c r="GE1142" s="365"/>
      <c r="GF1142" s="365"/>
      <c r="GG1142" s="365"/>
      <c r="GH1142" s="365"/>
      <c r="GI1142" s="365"/>
      <c r="GJ1142" s="365"/>
      <c r="GK1142" s="365"/>
      <c r="GL1142" s="365"/>
      <c r="GM1142" s="365"/>
      <c r="GN1142" s="365"/>
      <c r="GO1142" s="365"/>
      <c r="GP1142" s="365"/>
      <c r="GQ1142" s="365"/>
      <c r="GR1142" s="365"/>
      <c r="GS1142" s="365"/>
      <c r="GT1142" s="365"/>
      <c r="GU1142" s="365"/>
      <c r="GV1142" s="365"/>
      <c r="GW1142" s="365"/>
      <c r="GX1142" s="365"/>
      <c r="GY1142" s="365"/>
      <c r="GZ1142" s="365"/>
      <c r="HA1142" s="365"/>
      <c r="HB1142" s="365"/>
      <c r="HC1142" s="365"/>
      <c r="HD1142" s="365"/>
      <c r="HE1142" s="365"/>
      <c r="HF1142" s="365"/>
      <c r="HG1142" s="365"/>
      <c r="HH1142" s="365"/>
      <c r="HI1142" s="365"/>
      <c r="HJ1142" s="365"/>
      <c r="HK1142" s="365"/>
      <c r="HL1142" s="365"/>
      <c r="HM1142" s="365"/>
    </row>
    <row r="1143" spans="1:221" ht="89.25">
      <c r="A1143" s="64">
        <v>1134</v>
      </c>
      <c r="B1143" s="64">
        <v>1056</v>
      </c>
      <c r="C1143" s="62" t="s">
        <v>2872</v>
      </c>
      <c r="D1143" s="124">
        <v>914</v>
      </c>
      <c r="E1143" s="102" t="s">
        <v>2874</v>
      </c>
      <c r="F1143" s="41" t="s">
        <v>2873</v>
      </c>
      <c r="G1143" s="14" t="s">
        <v>2511</v>
      </c>
      <c r="H1143" s="451" t="s">
        <v>1768</v>
      </c>
      <c r="I1143" s="559" t="s">
        <v>151</v>
      </c>
      <c r="J1143" s="13" t="s">
        <v>2875</v>
      </c>
      <c r="K1143" s="13" t="s">
        <v>2877</v>
      </c>
      <c r="L1143" s="13" t="s">
        <v>2876</v>
      </c>
      <c r="M1143" s="13" t="s">
        <v>211</v>
      </c>
      <c r="N1143" s="320">
        <v>1100</v>
      </c>
      <c r="O1143" s="82">
        <v>398036</v>
      </c>
      <c r="P1143" s="83">
        <v>398036</v>
      </c>
      <c r="Q1143" s="102"/>
    </row>
    <row r="1144" spans="1:221" ht="51">
      <c r="A1144" s="64">
        <v>1135</v>
      </c>
      <c r="B1144" s="64">
        <v>1057</v>
      </c>
      <c r="C1144" s="1" t="s">
        <v>4307</v>
      </c>
      <c r="D1144" s="25">
        <v>918</v>
      </c>
      <c r="E1144" s="312" t="s">
        <v>4309</v>
      </c>
      <c r="F1144" s="39" t="s">
        <v>4308</v>
      </c>
      <c r="G1144" s="267" t="s">
        <v>4311</v>
      </c>
      <c r="H1144" s="498" t="s">
        <v>1579</v>
      </c>
      <c r="I1144" s="583" t="s">
        <v>151</v>
      </c>
      <c r="J1144" s="9" t="s">
        <v>4310</v>
      </c>
      <c r="K1144" s="1" t="s">
        <v>4313</v>
      </c>
      <c r="L1144" s="1" t="s">
        <v>4312</v>
      </c>
      <c r="M1144" s="9" t="s">
        <v>211</v>
      </c>
      <c r="N1144" s="637">
        <v>6600</v>
      </c>
      <c r="O1144" s="128">
        <v>12000</v>
      </c>
      <c r="P1144" s="83">
        <v>12000</v>
      </c>
      <c r="Q1144" s="102"/>
    </row>
    <row r="1145" spans="1:221" ht="38.25">
      <c r="A1145" s="64">
        <v>1136</v>
      </c>
      <c r="B1145" s="64">
        <v>1058</v>
      </c>
      <c r="C1145" s="1" t="s">
        <v>5132</v>
      </c>
      <c r="D1145" s="25">
        <v>918</v>
      </c>
      <c r="E1145" s="685" t="s">
        <v>4309</v>
      </c>
      <c r="F1145" s="39" t="s">
        <v>5133</v>
      </c>
      <c r="G1145" s="20" t="s">
        <v>365</v>
      </c>
      <c r="H1145" s="458" t="s">
        <v>1768</v>
      </c>
      <c r="I1145" s="566" t="s">
        <v>151</v>
      </c>
      <c r="J1145" s="25" t="s">
        <v>5134</v>
      </c>
      <c r="K1145" s="21" t="s">
        <v>5116</v>
      </c>
      <c r="L1145" s="21" t="s">
        <v>5135</v>
      </c>
      <c r="M1145" s="21" t="s">
        <v>211</v>
      </c>
      <c r="N1145" s="637">
        <v>4400</v>
      </c>
      <c r="O1145" s="96">
        <v>14400</v>
      </c>
      <c r="P1145" s="83">
        <v>14400</v>
      </c>
      <c r="Q1145" s="102"/>
    </row>
    <row r="1146" spans="1:221" ht="51">
      <c r="A1146" s="64">
        <v>1137</v>
      </c>
      <c r="B1146" s="64">
        <v>1059</v>
      </c>
      <c r="C1146" s="1" t="s">
        <v>560</v>
      </c>
      <c r="D1146" s="124">
        <v>919</v>
      </c>
      <c r="E1146" s="102" t="s">
        <v>562</v>
      </c>
      <c r="F1146" s="41" t="s">
        <v>561</v>
      </c>
      <c r="G1146" s="14" t="s">
        <v>564</v>
      </c>
      <c r="H1146" s="451" t="s">
        <v>565</v>
      </c>
      <c r="I1146" s="559" t="s">
        <v>151</v>
      </c>
      <c r="J1146" s="13" t="s">
        <v>563</v>
      </c>
      <c r="K1146" s="13" t="s">
        <v>567</v>
      </c>
      <c r="L1146" s="13" t="s">
        <v>566</v>
      </c>
      <c r="M1146" s="13" t="s">
        <v>211</v>
      </c>
      <c r="N1146" s="636">
        <v>33000</v>
      </c>
      <c r="O1146" s="82">
        <v>9350</v>
      </c>
      <c r="P1146" s="83">
        <v>9350</v>
      </c>
      <c r="Q1146" s="102"/>
    </row>
    <row r="1147" spans="1:221" ht="15.75">
      <c r="A1147" s="64">
        <v>1138</v>
      </c>
      <c r="B1147" s="64"/>
      <c r="C1147" s="371"/>
      <c r="D1147" s="401"/>
      <c r="E1147" s="436" t="s">
        <v>6986</v>
      </c>
      <c r="F1147" s="661"/>
      <c r="G1147" s="438"/>
      <c r="H1147" s="439"/>
      <c r="I1147" s="438"/>
      <c r="J1147" s="439"/>
      <c r="K1147" s="437"/>
      <c r="L1147" s="439"/>
      <c r="M1147" s="437"/>
      <c r="N1147" s="437"/>
      <c r="O1147" s="437"/>
      <c r="P1147" s="440"/>
      <c r="Q1147" s="639"/>
      <c r="R1147" s="365"/>
      <c r="S1147" s="365"/>
      <c r="T1147" s="365"/>
      <c r="U1147" s="365"/>
      <c r="V1147" s="365"/>
      <c r="W1147" s="365"/>
      <c r="X1147" s="365"/>
      <c r="Y1147" s="365"/>
      <c r="Z1147" s="365"/>
      <c r="AA1147" s="365"/>
      <c r="AB1147" s="365"/>
      <c r="AC1147" s="365"/>
      <c r="AD1147" s="365"/>
      <c r="AE1147" s="365"/>
      <c r="AF1147" s="365"/>
      <c r="AG1147" s="365"/>
      <c r="AH1147" s="365"/>
      <c r="AI1147" s="365"/>
      <c r="AJ1147" s="365"/>
      <c r="AK1147" s="365"/>
      <c r="AL1147" s="365"/>
      <c r="AM1147" s="365"/>
      <c r="AN1147" s="365"/>
      <c r="AO1147" s="365"/>
      <c r="AP1147" s="365"/>
      <c r="AQ1147" s="365"/>
      <c r="AR1147" s="365"/>
      <c r="AS1147" s="365"/>
      <c r="AT1147" s="365"/>
      <c r="AU1147" s="365"/>
      <c r="AV1147" s="365"/>
      <c r="AW1147" s="365"/>
      <c r="AX1147" s="365"/>
      <c r="AY1147" s="365"/>
      <c r="AZ1147" s="365"/>
      <c r="BA1147" s="365"/>
      <c r="BB1147" s="365"/>
      <c r="BC1147" s="365"/>
      <c r="BD1147" s="365"/>
      <c r="BE1147" s="365"/>
      <c r="BF1147" s="365"/>
      <c r="BG1147" s="365"/>
      <c r="BH1147" s="365"/>
      <c r="BI1147" s="365"/>
      <c r="BJ1147" s="365"/>
      <c r="BK1147" s="365"/>
      <c r="BL1147" s="365"/>
      <c r="BM1147" s="365"/>
      <c r="BN1147" s="365"/>
      <c r="BO1147" s="365"/>
      <c r="BP1147" s="365"/>
      <c r="BQ1147" s="365"/>
      <c r="BR1147" s="365"/>
      <c r="BS1147" s="365"/>
      <c r="BT1147" s="365"/>
      <c r="BU1147" s="365"/>
      <c r="BV1147" s="365"/>
      <c r="BW1147" s="365"/>
      <c r="BX1147" s="365"/>
      <c r="BY1147" s="365"/>
      <c r="BZ1147" s="365"/>
      <c r="CA1147" s="365"/>
      <c r="CB1147" s="365"/>
      <c r="CC1147" s="365"/>
      <c r="CD1147" s="365"/>
      <c r="CE1147" s="365"/>
      <c r="CF1147" s="365"/>
      <c r="CG1147" s="365"/>
      <c r="CH1147" s="365"/>
      <c r="CI1147" s="365"/>
      <c r="CJ1147" s="365"/>
      <c r="CK1147" s="365"/>
      <c r="CL1147" s="365"/>
      <c r="CM1147" s="365"/>
      <c r="CN1147" s="365"/>
      <c r="CO1147" s="365"/>
      <c r="CP1147" s="365"/>
      <c r="CQ1147" s="365"/>
      <c r="CR1147" s="365"/>
      <c r="CS1147" s="365"/>
      <c r="CT1147" s="365"/>
      <c r="CU1147" s="365"/>
      <c r="CV1147" s="365"/>
      <c r="CW1147" s="365"/>
      <c r="CX1147" s="365"/>
      <c r="CY1147" s="365"/>
      <c r="CZ1147" s="365"/>
      <c r="DA1147" s="365"/>
      <c r="DB1147" s="365"/>
      <c r="DC1147" s="365"/>
      <c r="DD1147" s="365"/>
      <c r="DE1147" s="365"/>
      <c r="DF1147" s="365"/>
      <c r="DG1147" s="365"/>
      <c r="DH1147" s="365"/>
      <c r="DI1147" s="365"/>
      <c r="DJ1147" s="365"/>
      <c r="DK1147" s="365"/>
      <c r="DL1147" s="365"/>
      <c r="DM1147" s="365"/>
      <c r="DN1147" s="365"/>
      <c r="DO1147" s="365"/>
      <c r="DP1147" s="365"/>
      <c r="DQ1147" s="365"/>
      <c r="DR1147" s="365"/>
      <c r="DS1147" s="365"/>
      <c r="DT1147" s="365"/>
      <c r="DU1147" s="365"/>
      <c r="DV1147" s="365"/>
      <c r="DW1147" s="365"/>
      <c r="DX1147" s="365"/>
      <c r="DY1147" s="365"/>
      <c r="DZ1147" s="365"/>
      <c r="EA1147" s="365"/>
      <c r="EB1147" s="365"/>
      <c r="EC1147" s="365"/>
      <c r="ED1147" s="365"/>
      <c r="EE1147" s="365"/>
      <c r="EF1147" s="365"/>
      <c r="EG1147" s="365"/>
      <c r="EH1147" s="365"/>
      <c r="EI1147" s="365"/>
      <c r="EJ1147" s="365"/>
      <c r="EK1147" s="365"/>
      <c r="EL1147" s="365"/>
      <c r="EM1147" s="365"/>
      <c r="EN1147" s="365"/>
      <c r="EO1147" s="365"/>
      <c r="EP1147" s="365"/>
      <c r="EQ1147" s="365"/>
      <c r="ER1147" s="365"/>
      <c r="ES1147" s="365"/>
      <c r="ET1147" s="365"/>
      <c r="EU1147" s="365"/>
      <c r="EV1147" s="365"/>
      <c r="EW1147" s="365"/>
      <c r="EX1147" s="365"/>
      <c r="EY1147" s="365"/>
      <c r="EZ1147" s="365"/>
      <c r="FA1147" s="365"/>
      <c r="FB1147" s="365"/>
      <c r="FC1147" s="365"/>
      <c r="FD1147" s="365"/>
      <c r="FE1147" s="365"/>
      <c r="FF1147" s="365"/>
      <c r="FG1147" s="365"/>
      <c r="FH1147" s="365"/>
      <c r="FI1147" s="365"/>
      <c r="FJ1147" s="365"/>
      <c r="FK1147" s="365"/>
      <c r="FL1147" s="365"/>
      <c r="FM1147" s="365"/>
      <c r="FN1147" s="365"/>
      <c r="FO1147" s="365"/>
      <c r="FP1147" s="365"/>
      <c r="FQ1147" s="365"/>
      <c r="FR1147" s="365"/>
      <c r="FS1147" s="365"/>
      <c r="FT1147" s="365"/>
      <c r="FU1147" s="365"/>
      <c r="FV1147" s="365"/>
      <c r="FW1147" s="365"/>
      <c r="FX1147" s="365"/>
      <c r="FY1147" s="365"/>
      <c r="FZ1147" s="365"/>
      <c r="GA1147" s="365"/>
      <c r="GB1147" s="365"/>
      <c r="GC1147" s="365"/>
      <c r="GD1147" s="365"/>
      <c r="GE1147" s="365"/>
      <c r="GF1147" s="365"/>
      <c r="GG1147" s="365"/>
      <c r="GH1147" s="365"/>
      <c r="GI1147" s="365"/>
      <c r="GJ1147" s="365"/>
      <c r="GK1147" s="365"/>
      <c r="GL1147" s="365"/>
      <c r="GM1147" s="365"/>
      <c r="GN1147" s="365"/>
      <c r="GO1147" s="365"/>
      <c r="GP1147" s="365"/>
      <c r="GQ1147" s="365"/>
      <c r="GR1147" s="365"/>
      <c r="GS1147" s="365"/>
      <c r="GT1147" s="365"/>
      <c r="GU1147" s="365"/>
      <c r="GV1147" s="365"/>
      <c r="GW1147" s="365"/>
      <c r="GX1147" s="365"/>
      <c r="GY1147" s="365"/>
      <c r="GZ1147" s="365"/>
      <c r="HA1147" s="365"/>
      <c r="HB1147" s="365"/>
      <c r="HC1147" s="365"/>
      <c r="HD1147" s="365"/>
      <c r="HE1147" s="365"/>
      <c r="HF1147" s="365"/>
      <c r="HG1147" s="365"/>
      <c r="HH1147" s="365"/>
      <c r="HI1147" s="365"/>
      <c r="HJ1147" s="365"/>
      <c r="HK1147" s="365"/>
      <c r="HL1147" s="365"/>
      <c r="HM1147" s="365"/>
    </row>
    <row r="1148" spans="1:221" ht="114.75">
      <c r="A1148" s="64">
        <v>1139</v>
      </c>
      <c r="B1148" s="64">
        <v>1060</v>
      </c>
      <c r="C1148" s="62" t="s">
        <v>5917</v>
      </c>
      <c r="D1148" s="124">
        <v>923</v>
      </c>
      <c r="E1148" s="102" t="s">
        <v>5919</v>
      </c>
      <c r="F1148" s="41" t="s">
        <v>5918</v>
      </c>
      <c r="G1148" s="14" t="s">
        <v>5921</v>
      </c>
      <c r="H1148" s="451" t="s">
        <v>5922</v>
      </c>
      <c r="I1148" s="559" t="s">
        <v>308</v>
      </c>
      <c r="J1148" s="13" t="s">
        <v>5920</v>
      </c>
      <c r="K1148" s="13" t="s">
        <v>5924</v>
      </c>
      <c r="L1148" s="13" t="s">
        <v>5923</v>
      </c>
      <c r="M1148" s="13" t="s">
        <v>153</v>
      </c>
      <c r="N1148" s="641">
        <v>45</v>
      </c>
      <c r="O1148" s="192">
        <v>2164858</v>
      </c>
      <c r="P1148" s="83">
        <v>2164858</v>
      </c>
      <c r="Q1148" s="102"/>
      <c r="R1148" s="79"/>
      <c r="S1148" s="79"/>
      <c r="T1148" s="79"/>
      <c r="U1148" s="79"/>
      <c r="V1148" s="79"/>
      <c r="W1148" s="79"/>
      <c r="X1148" s="79"/>
      <c r="Y1148" s="79"/>
      <c r="Z1148" s="79"/>
      <c r="AA1148" s="79"/>
      <c r="AB1148" s="79"/>
      <c r="AC1148" s="79"/>
      <c r="AD1148" s="79"/>
      <c r="AE1148" s="79"/>
      <c r="AF1148" s="79"/>
      <c r="AG1148" s="79"/>
      <c r="AH1148" s="79"/>
      <c r="AI1148" s="79"/>
      <c r="AJ1148" s="79"/>
      <c r="AK1148" s="79"/>
      <c r="AL1148" s="79"/>
      <c r="AM1148" s="79"/>
      <c r="AN1148" s="79"/>
      <c r="AO1148" s="79"/>
      <c r="AP1148" s="79"/>
      <c r="AQ1148" s="79"/>
      <c r="AR1148" s="79"/>
      <c r="AS1148" s="79"/>
      <c r="AT1148" s="79"/>
      <c r="AU1148" s="79"/>
      <c r="AV1148" s="79"/>
      <c r="AW1148" s="79"/>
      <c r="AX1148" s="79"/>
      <c r="AY1148" s="79"/>
      <c r="AZ1148" s="79"/>
      <c r="BA1148" s="79"/>
      <c r="BB1148" s="79"/>
      <c r="BC1148" s="79"/>
      <c r="BD1148" s="79"/>
      <c r="BE1148" s="79"/>
      <c r="BF1148" s="79"/>
      <c r="BG1148" s="79"/>
      <c r="BH1148" s="79"/>
      <c r="BI1148" s="79"/>
      <c r="BJ1148" s="79"/>
      <c r="BK1148" s="79"/>
      <c r="BL1148" s="79"/>
      <c r="BM1148" s="79"/>
      <c r="BN1148" s="79"/>
      <c r="BO1148" s="79"/>
      <c r="BP1148" s="79"/>
      <c r="BQ1148" s="79"/>
      <c r="BR1148" s="79"/>
      <c r="BS1148" s="79"/>
      <c r="BT1148" s="79"/>
      <c r="BU1148" s="79"/>
      <c r="BV1148" s="79"/>
      <c r="BW1148" s="79"/>
      <c r="BX1148" s="79"/>
      <c r="BY1148" s="79"/>
      <c r="BZ1148" s="79"/>
      <c r="CA1148" s="79"/>
      <c r="CB1148" s="79"/>
      <c r="CC1148" s="79"/>
      <c r="CD1148" s="79"/>
      <c r="CE1148" s="79"/>
      <c r="CF1148" s="79"/>
      <c r="CG1148" s="79"/>
      <c r="CH1148" s="79"/>
      <c r="CI1148" s="79"/>
      <c r="CJ1148" s="79"/>
      <c r="CK1148" s="79"/>
      <c r="CL1148" s="79"/>
      <c r="CM1148" s="79"/>
      <c r="CN1148" s="79"/>
      <c r="CO1148" s="79"/>
      <c r="CP1148" s="79"/>
      <c r="CQ1148" s="79"/>
      <c r="CR1148" s="79"/>
      <c r="CS1148" s="79"/>
      <c r="CT1148" s="79"/>
      <c r="CU1148" s="79"/>
      <c r="CV1148" s="79"/>
      <c r="CW1148" s="79"/>
      <c r="CX1148" s="79"/>
      <c r="CY1148" s="79"/>
      <c r="CZ1148" s="79"/>
      <c r="DA1148" s="79"/>
      <c r="DB1148" s="79"/>
      <c r="DC1148" s="79"/>
      <c r="DD1148" s="79"/>
      <c r="DE1148" s="79"/>
      <c r="DF1148" s="79"/>
      <c r="DG1148" s="79"/>
      <c r="DH1148" s="79"/>
      <c r="DI1148" s="79"/>
      <c r="DJ1148" s="79"/>
      <c r="DK1148" s="79"/>
      <c r="DL1148" s="79"/>
      <c r="DM1148" s="79"/>
      <c r="DN1148" s="79"/>
      <c r="DO1148" s="79"/>
      <c r="DP1148" s="79"/>
      <c r="DQ1148" s="79"/>
      <c r="DR1148" s="79"/>
      <c r="DS1148" s="79"/>
      <c r="DT1148" s="79"/>
      <c r="DU1148" s="79"/>
      <c r="DV1148" s="79"/>
      <c r="DW1148" s="79"/>
      <c r="DX1148" s="79"/>
      <c r="DY1148" s="79"/>
      <c r="DZ1148" s="79"/>
      <c r="EA1148" s="79"/>
      <c r="EB1148" s="79"/>
      <c r="EC1148" s="79"/>
      <c r="ED1148" s="79"/>
      <c r="EE1148" s="79"/>
      <c r="EF1148" s="79"/>
      <c r="EG1148" s="79"/>
      <c r="EH1148" s="79"/>
      <c r="EI1148" s="79"/>
      <c r="EJ1148" s="79"/>
      <c r="EK1148" s="79"/>
      <c r="EL1148" s="79"/>
      <c r="EM1148" s="79"/>
      <c r="EN1148" s="79"/>
      <c r="EO1148" s="79"/>
      <c r="EP1148" s="79"/>
      <c r="EQ1148" s="79"/>
      <c r="ER1148" s="79"/>
      <c r="ES1148" s="79"/>
      <c r="ET1148" s="79"/>
      <c r="EU1148" s="79"/>
      <c r="EV1148" s="79"/>
      <c r="EW1148" s="79"/>
      <c r="EX1148" s="79"/>
      <c r="EY1148" s="79"/>
      <c r="EZ1148" s="79"/>
      <c r="FA1148" s="79"/>
      <c r="FB1148" s="79"/>
      <c r="FC1148" s="79"/>
      <c r="FD1148" s="79"/>
      <c r="FE1148" s="79"/>
      <c r="FF1148" s="79"/>
      <c r="FG1148" s="79"/>
      <c r="FH1148" s="79"/>
      <c r="FI1148" s="79"/>
      <c r="FJ1148" s="79"/>
      <c r="FK1148" s="79"/>
      <c r="FL1148" s="79"/>
      <c r="FM1148" s="79"/>
      <c r="FN1148" s="79"/>
      <c r="FO1148" s="79"/>
      <c r="FP1148" s="79"/>
      <c r="FQ1148" s="79"/>
      <c r="FR1148" s="79"/>
      <c r="FS1148" s="79"/>
      <c r="FT1148" s="79"/>
      <c r="FU1148" s="79"/>
      <c r="FV1148" s="79"/>
      <c r="FW1148" s="79"/>
      <c r="FX1148" s="79"/>
      <c r="FY1148" s="79"/>
      <c r="FZ1148" s="79"/>
      <c r="GA1148" s="79"/>
      <c r="GB1148" s="79"/>
      <c r="GC1148" s="79"/>
      <c r="GD1148" s="79"/>
      <c r="GE1148" s="79"/>
      <c r="GF1148" s="79"/>
      <c r="GG1148" s="79"/>
      <c r="GH1148" s="79"/>
      <c r="GI1148" s="79"/>
      <c r="GJ1148" s="79"/>
      <c r="GK1148" s="79"/>
      <c r="GL1148" s="79"/>
      <c r="GM1148" s="79"/>
      <c r="GN1148" s="79"/>
      <c r="GO1148" s="79"/>
      <c r="GP1148" s="79"/>
      <c r="GQ1148" s="79"/>
      <c r="GR1148" s="79"/>
      <c r="GS1148" s="79"/>
      <c r="GT1148" s="79"/>
      <c r="GU1148" s="79"/>
      <c r="GV1148" s="79"/>
      <c r="GW1148" s="79"/>
      <c r="GX1148" s="79"/>
      <c r="GY1148" s="79"/>
      <c r="GZ1148" s="79"/>
      <c r="HA1148" s="79"/>
      <c r="HB1148" s="79"/>
      <c r="HC1148" s="79"/>
      <c r="HD1148" s="79"/>
      <c r="HE1148" s="79"/>
      <c r="HF1148" s="79"/>
      <c r="HG1148" s="79"/>
      <c r="HH1148" s="79"/>
      <c r="HI1148" s="79"/>
    </row>
    <row r="1149" spans="1:221" ht="51">
      <c r="A1149" s="64">
        <v>1140</v>
      </c>
      <c r="B1149" s="64">
        <v>1061</v>
      </c>
      <c r="C1149" s="1" t="s">
        <v>3235</v>
      </c>
      <c r="D1149" s="25">
        <v>924</v>
      </c>
      <c r="E1149" s="308" t="s">
        <v>3236</v>
      </c>
      <c r="F1149" s="39" t="s">
        <v>1938</v>
      </c>
      <c r="G1149" s="4" t="s">
        <v>3237</v>
      </c>
      <c r="H1149" s="478" t="s">
        <v>277</v>
      </c>
      <c r="I1149" s="558" t="s">
        <v>28</v>
      </c>
      <c r="J1149" s="3" t="s">
        <v>131</v>
      </c>
      <c r="K1149" s="3" t="s">
        <v>3185</v>
      </c>
      <c r="L1149" s="13" t="s">
        <v>3238</v>
      </c>
      <c r="M1149" s="3" t="s">
        <v>30</v>
      </c>
      <c r="N1149" s="320">
        <v>2200</v>
      </c>
      <c r="O1149" s="82">
        <v>234</v>
      </c>
      <c r="P1149" s="83">
        <v>234</v>
      </c>
      <c r="Q1149" s="102"/>
    </row>
    <row r="1150" spans="1:221" ht="102">
      <c r="A1150" s="64">
        <v>1141</v>
      </c>
      <c r="B1150" s="64">
        <v>1062</v>
      </c>
      <c r="C1150" s="13" t="s">
        <v>2029</v>
      </c>
      <c r="D1150" s="124">
        <v>925</v>
      </c>
      <c r="E1150" s="102" t="s">
        <v>2031</v>
      </c>
      <c r="F1150" s="41" t="s">
        <v>2030</v>
      </c>
      <c r="G1150" s="14" t="s">
        <v>2033</v>
      </c>
      <c r="H1150" s="451" t="s">
        <v>2034</v>
      </c>
      <c r="I1150" s="559" t="s">
        <v>151</v>
      </c>
      <c r="J1150" s="13" t="s">
        <v>2032</v>
      </c>
      <c r="K1150" s="13" t="s">
        <v>1011</v>
      </c>
      <c r="L1150" s="13" t="s">
        <v>2035</v>
      </c>
      <c r="M1150" s="13" t="s">
        <v>211</v>
      </c>
      <c r="N1150" s="636">
        <v>4400</v>
      </c>
      <c r="O1150" s="82">
        <v>26800</v>
      </c>
      <c r="P1150" s="83">
        <v>26800</v>
      </c>
      <c r="Q1150" s="102"/>
    </row>
    <row r="1151" spans="1:221" ht="15.75">
      <c r="A1151" s="64">
        <v>1142</v>
      </c>
      <c r="B1151" s="64"/>
      <c r="C1151" s="371"/>
      <c r="D1151" s="401"/>
      <c r="E1151" s="436" t="s">
        <v>6987</v>
      </c>
      <c r="F1151" s="661"/>
      <c r="G1151" s="438"/>
      <c r="H1151" s="439"/>
      <c r="I1151" s="438"/>
      <c r="J1151" s="439"/>
      <c r="K1151" s="437"/>
      <c r="L1151" s="439"/>
      <c r="M1151" s="437"/>
      <c r="N1151" s="437"/>
      <c r="O1151" s="437"/>
      <c r="P1151" s="440"/>
      <c r="Q1151" s="639"/>
      <c r="R1151" s="365"/>
      <c r="S1151" s="365"/>
      <c r="T1151" s="365"/>
      <c r="U1151" s="365"/>
      <c r="V1151" s="365"/>
      <c r="W1151" s="365"/>
      <c r="X1151" s="365"/>
      <c r="Y1151" s="365"/>
      <c r="Z1151" s="365"/>
      <c r="AA1151" s="365"/>
      <c r="AB1151" s="365"/>
      <c r="AC1151" s="365"/>
      <c r="AD1151" s="365"/>
      <c r="AE1151" s="365"/>
      <c r="AF1151" s="365"/>
      <c r="AG1151" s="365"/>
      <c r="AH1151" s="365"/>
      <c r="AI1151" s="365"/>
      <c r="AJ1151" s="365"/>
      <c r="AK1151" s="365"/>
      <c r="AL1151" s="365"/>
      <c r="AM1151" s="365"/>
      <c r="AN1151" s="365"/>
      <c r="AO1151" s="365"/>
      <c r="AP1151" s="365"/>
      <c r="AQ1151" s="365"/>
      <c r="AR1151" s="365"/>
      <c r="AS1151" s="365"/>
      <c r="AT1151" s="365"/>
      <c r="AU1151" s="365"/>
      <c r="AV1151" s="365"/>
      <c r="AW1151" s="365"/>
      <c r="AX1151" s="365"/>
      <c r="AY1151" s="365"/>
      <c r="AZ1151" s="365"/>
      <c r="BA1151" s="365"/>
      <c r="BB1151" s="365"/>
      <c r="BC1151" s="365"/>
      <c r="BD1151" s="365"/>
      <c r="BE1151" s="365"/>
      <c r="BF1151" s="365"/>
      <c r="BG1151" s="365"/>
      <c r="BH1151" s="365"/>
      <c r="BI1151" s="365"/>
      <c r="BJ1151" s="365"/>
      <c r="BK1151" s="365"/>
      <c r="BL1151" s="365"/>
      <c r="BM1151" s="365"/>
      <c r="BN1151" s="365"/>
      <c r="BO1151" s="365"/>
      <c r="BP1151" s="365"/>
      <c r="BQ1151" s="365"/>
      <c r="BR1151" s="365"/>
      <c r="BS1151" s="365"/>
      <c r="BT1151" s="365"/>
      <c r="BU1151" s="365"/>
      <c r="BV1151" s="365"/>
      <c r="BW1151" s="365"/>
      <c r="BX1151" s="365"/>
      <c r="BY1151" s="365"/>
      <c r="BZ1151" s="365"/>
      <c r="CA1151" s="365"/>
      <c r="CB1151" s="365"/>
      <c r="CC1151" s="365"/>
      <c r="CD1151" s="365"/>
      <c r="CE1151" s="365"/>
      <c r="CF1151" s="365"/>
      <c r="CG1151" s="365"/>
      <c r="CH1151" s="365"/>
      <c r="CI1151" s="365"/>
      <c r="CJ1151" s="365"/>
      <c r="CK1151" s="365"/>
      <c r="CL1151" s="365"/>
      <c r="CM1151" s="365"/>
      <c r="CN1151" s="365"/>
      <c r="CO1151" s="365"/>
      <c r="CP1151" s="365"/>
      <c r="CQ1151" s="365"/>
      <c r="CR1151" s="365"/>
      <c r="CS1151" s="365"/>
      <c r="CT1151" s="365"/>
      <c r="CU1151" s="365"/>
      <c r="CV1151" s="365"/>
      <c r="CW1151" s="365"/>
      <c r="CX1151" s="365"/>
      <c r="CY1151" s="365"/>
      <c r="CZ1151" s="365"/>
      <c r="DA1151" s="365"/>
      <c r="DB1151" s="365"/>
      <c r="DC1151" s="365"/>
      <c r="DD1151" s="365"/>
      <c r="DE1151" s="365"/>
      <c r="DF1151" s="365"/>
      <c r="DG1151" s="365"/>
      <c r="DH1151" s="365"/>
      <c r="DI1151" s="365"/>
      <c r="DJ1151" s="365"/>
      <c r="DK1151" s="365"/>
      <c r="DL1151" s="365"/>
      <c r="DM1151" s="365"/>
      <c r="DN1151" s="365"/>
      <c r="DO1151" s="365"/>
      <c r="DP1151" s="365"/>
      <c r="DQ1151" s="365"/>
      <c r="DR1151" s="365"/>
      <c r="DS1151" s="365"/>
      <c r="DT1151" s="365"/>
      <c r="DU1151" s="365"/>
      <c r="DV1151" s="365"/>
      <c r="DW1151" s="365"/>
      <c r="DX1151" s="365"/>
      <c r="DY1151" s="365"/>
      <c r="DZ1151" s="365"/>
      <c r="EA1151" s="365"/>
      <c r="EB1151" s="365"/>
      <c r="EC1151" s="365"/>
      <c r="ED1151" s="365"/>
      <c r="EE1151" s="365"/>
      <c r="EF1151" s="365"/>
      <c r="EG1151" s="365"/>
      <c r="EH1151" s="365"/>
      <c r="EI1151" s="365"/>
      <c r="EJ1151" s="365"/>
      <c r="EK1151" s="365"/>
      <c r="EL1151" s="365"/>
      <c r="EM1151" s="365"/>
      <c r="EN1151" s="365"/>
      <c r="EO1151" s="365"/>
      <c r="EP1151" s="365"/>
      <c r="EQ1151" s="365"/>
      <c r="ER1151" s="365"/>
      <c r="ES1151" s="365"/>
      <c r="ET1151" s="365"/>
      <c r="EU1151" s="365"/>
      <c r="EV1151" s="365"/>
      <c r="EW1151" s="365"/>
      <c r="EX1151" s="365"/>
      <c r="EY1151" s="365"/>
      <c r="EZ1151" s="365"/>
      <c r="FA1151" s="365"/>
      <c r="FB1151" s="365"/>
      <c r="FC1151" s="365"/>
      <c r="FD1151" s="365"/>
      <c r="FE1151" s="365"/>
      <c r="FF1151" s="365"/>
      <c r="FG1151" s="365"/>
      <c r="FH1151" s="365"/>
      <c r="FI1151" s="365"/>
      <c r="FJ1151" s="365"/>
      <c r="FK1151" s="365"/>
      <c r="FL1151" s="365"/>
      <c r="FM1151" s="365"/>
      <c r="FN1151" s="365"/>
      <c r="FO1151" s="365"/>
      <c r="FP1151" s="365"/>
      <c r="FQ1151" s="365"/>
      <c r="FR1151" s="365"/>
      <c r="FS1151" s="365"/>
      <c r="FT1151" s="365"/>
      <c r="FU1151" s="365"/>
      <c r="FV1151" s="365"/>
      <c r="FW1151" s="365"/>
      <c r="FX1151" s="365"/>
      <c r="FY1151" s="365"/>
      <c r="FZ1151" s="365"/>
      <c r="GA1151" s="365"/>
      <c r="GB1151" s="365"/>
      <c r="GC1151" s="365"/>
      <c r="GD1151" s="365"/>
      <c r="GE1151" s="365"/>
      <c r="GF1151" s="365"/>
      <c r="GG1151" s="365"/>
      <c r="GH1151" s="365"/>
      <c r="GI1151" s="365"/>
      <c r="GJ1151" s="365"/>
      <c r="GK1151" s="365"/>
      <c r="GL1151" s="365"/>
      <c r="GM1151" s="365"/>
      <c r="GN1151" s="365"/>
      <c r="GO1151" s="365"/>
      <c r="GP1151" s="365"/>
      <c r="GQ1151" s="365"/>
      <c r="GR1151" s="365"/>
      <c r="GS1151" s="365"/>
      <c r="GT1151" s="365"/>
      <c r="GU1151" s="365"/>
      <c r="GV1151" s="365"/>
      <c r="GW1151" s="365"/>
      <c r="GX1151" s="365"/>
      <c r="GY1151" s="365"/>
      <c r="GZ1151" s="365"/>
      <c r="HA1151" s="365"/>
      <c r="HB1151" s="365"/>
      <c r="HC1151" s="365"/>
      <c r="HD1151" s="365"/>
      <c r="HE1151" s="365"/>
      <c r="HF1151" s="365"/>
      <c r="HG1151" s="365"/>
      <c r="HH1151" s="365"/>
      <c r="HI1151" s="365"/>
      <c r="HJ1151" s="365"/>
      <c r="HK1151" s="365"/>
      <c r="HL1151" s="365"/>
      <c r="HM1151" s="365"/>
    </row>
    <row r="1152" spans="1:221" ht="76.5">
      <c r="A1152" s="64">
        <v>1143</v>
      </c>
      <c r="B1152" s="64">
        <v>1063</v>
      </c>
      <c r="C1152" s="1" t="s">
        <v>1395</v>
      </c>
      <c r="D1152" s="25">
        <v>928</v>
      </c>
      <c r="E1152" s="100" t="s">
        <v>1397</v>
      </c>
      <c r="F1152" s="39" t="s">
        <v>1396</v>
      </c>
      <c r="G1152" s="19" t="s">
        <v>1390</v>
      </c>
      <c r="H1152" s="450" t="s">
        <v>1391</v>
      </c>
      <c r="I1152" s="558" t="s">
        <v>1392</v>
      </c>
      <c r="J1152" s="13" t="s">
        <v>1398</v>
      </c>
      <c r="K1152" s="3" t="s">
        <v>952</v>
      </c>
      <c r="L1152" s="81" t="s">
        <v>1399</v>
      </c>
      <c r="M1152" s="3" t="s">
        <v>1394</v>
      </c>
      <c r="N1152" s="636">
        <v>59400</v>
      </c>
      <c r="O1152" s="82">
        <v>134988</v>
      </c>
      <c r="P1152" s="83">
        <v>134988</v>
      </c>
      <c r="Q1152" s="102"/>
    </row>
    <row r="1153" spans="1:221" ht="127.5">
      <c r="A1153" s="64">
        <v>1144</v>
      </c>
      <c r="B1153" s="64">
        <v>1064</v>
      </c>
      <c r="C1153" s="1" t="s">
        <v>1386</v>
      </c>
      <c r="D1153" s="25">
        <v>928</v>
      </c>
      <c r="E1153" s="100" t="s">
        <v>1388</v>
      </c>
      <c r="F1153" s="39" t="s">
        <v>1387</v>
      </c>
      <c r="G1153" s="19" t="s">
        <v>1390</v>
      </c>
      <c r="H1153" s="450" t="s">
        <v>1391</v>
      </c>
      <c r="I1153" s="558" t="s">
        <v>1392</v>
      </c>
      <c r="J1153" s="13" t="s">
        <v>1389</v>
      </c>
      <c r="K1153" s="3" t="s">
        <v>952</v>
      </c>
      <c r="L1153" s="81" t="s">
        <v>1393</v>
      </c>
      <c r="M1153" s="3" t="s">
        <v>1394</v>
      </c>
      <c r="N1153" s="636">
        <v>33000</v>
      </c>
      <c r="O1153" s="82">
        <v>134988</v>
      </c>
      <c r="P1153" s="83">
        <v>134988</v>
      </c>
      <c r="Q1153" s="102"/>
    </row>
    <row r="1154" spans="1:221" ht="15.75">
      <c r="A1154" s="64">
        <v>1145</v>
      </c>
      <c r="B1154" s="64"/>
      <c r="C1154" s="371"/>
      <c r="D1154" s="401"/>
      <c r="E1154" s="436" t="s">
        <v>6988</v>
      </c>
      <c r="F1154" s="661"/>
      <c r="G1154" s="438"/>
      <c r="H1154" s="439"/>
      <c r="I1154" s="438"/>
      <c r="J1154" s="439"/>
      <c r="K1154" s="437"/>
      <c r="L1154" s="439"/>
      <c r="M1154" s="437"/>
      <c r="N1154" s="437"/>
      <c r="O1154" s="437"/>
      <c r="P1154" s="440"/>
      <c r="Q1154" s="639"/>
      <c r="R1154" s="365"/>
      <c r="S1154" s="365"/>
      <c r="T1154" s="365"/>
      <c r="U1154" s="365"/>
      <c r="V1154" s="365"/>
      <c r="W1154" s="365"/>
      <c r="X1154" s="365"/>
      <c r="Y1154" s="365"/>
      <c r="Z1154" s="365"/>
      <c r="AA1154" s="365"/>
      <c r="AB1154" s="365"/>
      <c r="AC1154" s="365"/>
      <c r="AD1154" s="365"/>
      <c r="AE1154" s="365"/>
      <c r="AF1154" s="365"/>
      <c r="AG1154" s="365"/>
      <c r="AH1154" s="365"/>
      <c r="AI1154" s="365"/>
      <c r="AJ1154" s="365"/>
      <c r="AK1154" s="365"/>
      <c r="AL1154" s="365"/>
      <c r="AM1154" s="365"/>
      <c r="AN1154" s="365"/>
      <c r="AO1154" s="365"/>
      <c r="AP1154" s="365"/>
      <c r="AQ1154" s="365"/>
      <c r="AR1154" s="365"/>
      <c r="AS1154" s="365"/>
      <c r="AT1154" s="365"/>
      <c r="AU1154" s="365"/>
      <c r="AV1154" s="365"/>
      <c r="AW1154" s="365"/>
      <c r="AX1154" s="365"/>
      <c r="AY1154" s="365"/>
      <c r="AZ1154" s="365"/>
      <c r="BA1154" s="365"/>
      <c r="BB1154" s="365"/>
      <c r="BC1154" s="365"/>
      <c r="BD1154" s="365"/>
      <c r="BE1154" s="365"/>
      <c r="BF1154" s="365"/>
      <c r="BG1154" s="365"/>
      <c r="BH1154" s="365"/>
      <c r="BI1154" s="365"/>
      <c r="BJ1154" s="365"/>
      <c r="BK1154" s="365"/>
      <c r="BL1154" s="365"/>
      <c r="BM1154" s="365"/>
      <c r="BN1154" s="365"/>
      <c r="BO1154" s="365"/>
      <c r="BP1154" s="365"/>
      <c r="BQ1154" s="365"/>
      <c r="BR1154" s="365"/>
      <c r="BS1154" s="365"/>
      <c r="BT1154" s="365"/>
      <c r="BU1154" s="365"/>
      <c r="BV1154" s="365"/>
      <c r="BW1154" s="365"/>
      <c r="BX1154" s="365"/>
      <c r="BY1154" s="365"/>
      <c r="BZ1154" s="365"/>
      <c r="CA1154" s="365"/>
      <c r="CB1154" s="365"/>
      <c r="CC1154" s="365"/>
      <c r="CD1154" s="365"/>
      <c r="CE1154" s="365"/>
      <c r="CF1154" s="365"/>
      <c r="CG1154" s="365"/>
      <c r="CH1154" s="365"/>
      <c r="CI1154" s="365"/>
      <c r="CJ1154" s="365"/>
      <c r="CK1154" s="365"/>
      <c r="CL1154" s="365"/>
      <c r="CM1154" s="365"/>
      <c r="CN1154" s="365"/>
      <c r="CO1154" s="365"/>
      <c r="CP1154" s="365"/>
      <c r="CQ1154" s="365"/>
      <c r="CR1154" s="365"/>
      <c r="CS1154" s="365"/>
      <c r="CT1154" s="365"/>
      <c r="CU1154" s="365"/>
      <c r="CV1154" s="365"/>
      <c r="CW1154" s="365"/>
      <c r="CX1154" s="365"/>
      <c r="CY1154" s="365"/>
      <c r="CZ1154" s="365"/>
      <c r="DA1154" s="365"/>
      <c r="DB1154" s="365"/>
      <c r="DC1154" s="365"/>
      <c r="DD1154" s="365"/>
      <c r="DE1154" s="365"/>
      <c r="DF1154" s="365"/>
      <c r="DG1154" s="365"/>
      <c r="DH1154" s="365"/>
      <c r="DI1154" s="365"/>
      <c r="DJ1154" s="365"/>
      <c r="DK1154" s="365"/>
      <c r="DL1154" s="365"/>
      <c r="DM1154" s="365"/>
      <c r="DN1154" s="365"/>
      <c r="DO1154" s="365"/>
      <c r="DP1154" s="365"/>
      <c r="DQ1154" s="365"/>
      <c r="DR1154" s="365"/>
      <c r="DS1154" s="365"/>
      <c r="DT1154" s="365"/>
      <c r="DU1154" s="365"/>
      <c r="DV1154" s="365"/>
      <c r="DW1154" s="365"/>
      <c r="DX1154" s="365"/>
      <c r="DY1154" s="365"/>
      <c r="DZ1154" s="365"/>
      <c r="EA1154" s="365"/>
      <c r="EB1154" s="365"/>
      <c r="EC1154" s="365"/>
      <c r="ED1154" s="365"/>
      <c r="EE1154" s="365"/>
      <c r="EF1154" s="365"/>
      <c r="EG1154" s="365"/>
      <c r="EH1154" s="365"/>
      <c r="EI1154" s="365"/>
      <c r="EJ1154" s="365"/>
      <c r="EK1154" s="365"/>
      <c r="EL1154" s="365"/>
      <c r="EM1154" s="365"/>
      <c r="EN1154" s="365"/>
      <c r="EO1154" s="365"/>
      <c r="EP1154" s="365"/>
      <c r="EQ1154" s="365"/>
      <c r="ER1154" s="365"/>
      <c r="ES1154" s="365"/>
      <c r="ET1154" s="365"/>
      <c r="EU1154" s="365"/>
      <c r="EV1154" s="365"/>
      <c r="EW1154" s="365"/>
      <c r="EX1154" s="365"/>
      <c r="EY1154" s="365"/>
      <c r="EZ1154" s="365"/>
      <c r="FA1154" s="365"/>
      <c r="FB1154" s="365"/>
      <c r="FC1154" s="365"/>
      <c r="FD1154" s="365"/>
      <c r="FE1154" s="365"/>
      <c r="FF1154" s="365"/>
      <c r="FG1154" s="365"/>
      <c r="FH1154" s="365"/>
      <c r="FI1154" s="365"/>
      <c r="FJ1154" s="365"/>
      <c r="FK1154" s="365"/>
      <c r="FL1154" s="365"/>
      <c r="FM1154" s="365"/>
      <c r="FN1154" s="365"/>
      <c r="FO1154" s="365"/>
      <c r="FP1154" s="365"/>
      <c r="FQ1154" s="365"/>
      <c r="FR1154" s="365"/>
      <c r="FS1154" s="365"/>
      <c r="FT1154" s="365"/>
      <c r="FU1154" s="365"/>
      <c r="FV1154" s="365"/>
      <c r="FW1154" s="365"/>
      <c r="FX1154" s="365"/>
      <c r="FY1154" s="365"/>
      <c r="FZ1154" s="365"/>
      <c r="GA1154" s="365"/>
      <c r="GB1154" s="365"/>
      <c r="GC1154" s="365"/>
      <c r="GD1154" s="365"/>
      <c r="GE1154" s="365"/>
      <c r="GF1154" s="365"/>
      <c r="GG1154" s="365"/>
      <c r="GH1154" s="365"/>
      <c r="GI1154" s="365"/>
      <c r="GJ1154" s="365"/>
      <c r="GK1154" s="365"/>
      <c r="GL1154" s="365"/>
      <c r="GM1154" s="365"/>
      <c r="GN1154" s="365"/>
      <c r="GO1154" s="365"/>
      <c r="GP1154" s="365"/>
      <c r="GQ1154" s="365"/>
      <c r="GR1154" s="365"/>
      <c r="GS1154" s="365"/>
      <c r="GT1154" s="365"/>
      <c r="GU1154" s="365"/>
      <c r="GV1154" s="365"/>
      <c r="GW1154" s="365"/>
      <c r="GX1154" s="365"/>
      <c r="GY1154" s="365"/>
      <c r="GZ1154" s="365"/>
      <c r="HA1154" s="365"/>
      <c r="HB1154" s="365"/>
      <c r="HC1154" s="365"/>
      <c r="HD1154" s="365"/>
      <c r="HE1154" s="365"/>
      <c r="HF1154" s="365"/>
      <c r="HG1154" s="365"/>
      <c r="HH1154" s="365"/>
      <c r="HI1154" s="365"/>
      <c r="HJ1154" s="365"/>
      <c r="HK1154" s="365"/>
      <c r="HL1154" s="365"/>
      <c r="HM1154" s="365"/>
    </row>
    <row r="1155" spans="1:221" ht="15.75">
      <c r="A1155" s="64">
        <v>1146</v>
      </c>
      <c r="B1155" s="64"/>
      <c r="C1155" s="371"/>
      <c r="D1155" s="401"/>
      <c r="E1155" s="436" t="s">
        <v>6989</v>
      </c>
      <c r="F1155" s="661"/>
      <c r="G1155" s="438"/>
      <c r="H1155" s="439"/>
      <c r="I1155" s="438"/>
      <c r="J1155" s="439"/>
      <c r="K1155" s="437"/>
      <c r="L1155" s="439"/>
      <c r="M1155" s="437"/>
      <c r="N1155" s="437"/>
      <c r="O1155" s="437"/>
      <c r="P1155" s="440"/>
      <c r="Q1155" s="639"/>
      <c r="R1155" s="365"/>
      <c r="S1155" s="365"/>
      <c r="T1155" s="365"/>
      <c r="U1155" s="365"/>
      <c r="V1155" s="365"/>
      <c r="W1155" s="365"/>
      <c r="X1155" s="365"/>
      <c r="Y1155" s="365"/>
      <c r="Z1155" s="365"/>
      <c r="AA1155" s="365"/>
      <c r="AB1155" s="365"/>
      <c r="AC1155" s="365"/>
      <c r="AD1155" s="365"/>
      <c r="AE1155" s="365"/>
      <c r="AF1155" s="365"/>
      <c r="AG1155" s="365"/>
      <c r="AH1155" s="365"/>
      <c r="AI1155" s="365"/>
      <c r="AJ1155" s="365"/>
      <c r="AK1155" s="365"/>
      <c r="AL1155" s="365"/>
      <c r="AM1155" s="365"/>
      <c r="AN1155" s="365"/>
      <c r="AO1155" s="365"/>
      <c r="AP1155" s="365"/>
      <c r="AQ1155" s="365"/>
      <c r="AR1155" s="365"/>
      <c r="AS1155" s="365"/>
      <c r="AT1155" s="365"/>
      <c r="AU1155" s="365"/>
      <c r="AV1155" s="365"/>
      <c r="AW1155" s="365"/>
      <c r="AX1155" s="365"/>
      <c r="AY1155" s="365"/>
      <c r="AZ1155" s="365"/>
      <c r="BA1155" s="365"/>
      <c r="BB1155" s="365"/>
      <c r="BC1155" s="365"/>
      <c r="BD1155" s="365"/>
      <c r="BE1155" s="365"/>
      <c r="BF1155" s="365"/>
      <c r="BG1155" s="365"/>
      <c r="BH1155" s="365"/>
      <c r="BI1155" s="365"/>
      <c r="BJ1155" s="365"/>
      <c r="BK1155" s="365"/>
      <c r="BL1155" s="365"/>
      <c r="BM1155" s="365"/>
      <c r="BN1155" s="365"/>
      <c r="BO1155" s="365"/>
      <c r="BP1155" s="365"/>
      <c r="BQ1155" s="365"/>
      <c r="BR1155" s="365"/>
      <c r="BS1155" s="365"/>
      <c r="BT1155" s="365"/>
      <c r="BU1155" s="365"/>
      <c r="BV1155" s="365"/>
      <c r="BW1155" s="365"/>
      <c r="BX1155" s="365"/>
      <c r="BY1155" s="365"/>
      <c r="BZ1155" s="365"/>
      <c r="CA1155" s="365"/>
      <c r="CB1155" s="365"/>
      <c r="CC1155" s="365"/>
      <c r="CD1155" s="365"/>
      <c r="CE1155" s="365"/>
      <c r="CF1155" s="365"/>
      <c r="CG1155" s="365"/>
      <c r="CH1155" s="365"/>
      <c r="CI1155" s="365"/>
      <c r="CJ1155" s="365"/>
      <c r="CK1155" s="365"/>
      <c r="CL1155" s="365"/>
      <c r="CM1155" s="365"/>
      <c r="CN1155" s="365"/>
      <c r="CO1155" s="365"/>
      <c r="CP1155" s="365"/>
      <c r="CQ1155" s="365"/>
      <c r="CR1155" s="365"/>
      <c r="CS1155" s="365"/>
      <c r="CT1155" s="365"/>
      <c r="CU1155" s="365"/>
      <c r="CV1155" s="365"/>
      <c r="CW1155" s="365"/>
      <c r="CX1155" s="365"/>
      <c r="CY1155" s="365"/>
      <c r="CZ1155" s="365"/>
      <c r="DA1155" s="365"/>
      <c r="DB1155" s="365"/>
      <c r="DC1155" s="365"/>
      <c r="DD1155" s="365"/>
      <c r="DE1155" s="365"/>
      <c r="DF1155" s="365"/>
      <c r="DG1155" s="365"/>
      <c r="DH1155" s="365"/>
      <c r="DI1155" s="365"/>
      <c r="DJ1155" s="365"/>
      <c r="DK1155" s="365"/>
      <c r="DL1155" s="365"/>
      <c r="DM1155" s="365"/>
      <c r="DN1155" s="365"/>
      <c r="DO1155" s="365"/>
      <c r="DP1155" s="365"/>
      <c r="DQ1155" s="365"/>
      <c r="DR1155" s="365"/>
      <c r="DS1155" s="365"/>
      <c r="DT1155" s="365"/>
      <c r="DU1155" s="365"/>
      <c r="DV1155" s="365"/>
      <c r="DW1155" s="365"/>
      <c r="DX1155" s="365"/>
      <c r="DY1155" s="365"/>
      <c r="DZ1155" s="365"/>
      <c r="EA1155" s="365"/>
      <c r="EB1155" s="365"/>
      <c r="EC1155" s="365"/>
      <c r="ED1155" s="365"/>
      <c r="EE1155" s="365"/>
      <c r="EF1155" s="365"/>
      <c r="EG1155" s="365"/>
      <c r="EH1155" s="365"/>
      <c r="EI1155" s="365"/>
      <c r="EJ1155" s="365"/>
      <c r="EK1155" s="365"/>
      <c r="EL1155" s="365"/>
      <c r="EM1155" s="365"/>
      <c r="EN1155" s="365"/>
      <c r="EO1155" s="365"/>
      <c r="EP1155" s="365"/>
      <c r="EQ1155" s="365"/>
      <c r="ER1155" s="365"/>
      <c r="ES1155" s="365"/>
      <c r="ET1155" s="365"/>
      <c r="EU1155" s="365"/>
      <c r="EV1155" s="365"/>
      <c r="EW1155" s="365"/>
      <c r="EX1155" s="365"/>
      <c r="EY1155" s="365"/>
      <c r="EZ1155" s="365"/>
      <c r="FA1155" s="365"/>
      <c r="FB1155" s="365"/>
      <c r="FC1155" s="365"/>
      <c r="FD1155" s="365"/>
      <c r="FE1155" s="365"/>
      <c r="FF1155" s="365"/>
      <c r="FG1155" s="365"/>
      <c r="FH1155" s="365"/>
      <c r="FI1155" s="365"/>
      <c r="FJ1155" s="365"/>
      <c r="FK1155" s="365"/>
      <c r="FL1155" s="365"/>
      <c r="FM1155" s="365"/>
      <c r="FN1155" s="365"/>
      <c r="FO1155" s="365"/>
      <c r="FP1155" s="365"/>
      <c r="FQ1155" s="365"/>
      <c r="FR1155" s="365"/>
      <c r="FS1155" s="365"/>
      <c r="FT1155" s="365"/>
      <c r="FU1155" s="365"/>
      <c r="FV1155" s="365"/>
      <c r="FW1155" s="365"/>
      <c r="FX1155" s="365"/>
      <c r="FY1155" s="365"/>
      <c r="FZ1155" s="365"/>
      <c r="GA1155" s="365"/>
      <c r="GB1155" s="365"/>
      <c r="GC1155" s="365"/>
      <c r="GD1155" s="365"/>
      <c r="GE1155" s="365"/>
      <c r="GF1155" s="365"/>
      <c r="GG1155" s="365"/>
      <c r="GH1155" s="365"/>
      <c r="GI1155" s="365"/>
      <c r="GJ1155" s="365"/>
      <c r="GK1155" s="365"/>
      <c r="GL1155" s="365"/>
      <c r="GM1155" s="365"/>
      <c r="GN1155" s="365"/>
      <c r="GO1155" s="365"/>
      <c r="GP1155" s="365"/>
      <c r="GQ1155" s="365"/>
      <c r="GR1155" s="365"/>
      <c r="GS1155" s="365"/>
      <c r="GT1155" s="365"/>
      <c r="GU1155" s="365"/>
      <c r="GV1155" s="365"/>
      <c r="GW1155" s="365"/>
      <c r="GX1155" s="365"/>
      <c r="GY1155" s="365"/>
      <c r="GZ1155" s="365"/>
      <c r="HA1155" s="365"/>
      <c r="HB1155" s="365"/>
      <c r="HC1155" s="365"/>
      <c r="HD1155" s="365"/>
      <c r="HE1155" s="365"/>
      <c r="HF1155" s="365"/>
      <c r="HG1155" s="365"/>
      <c r="HH1155" s="365"/>
      <c r="HI1155" s="365"/>
      <c r="HJ1155" s="365"/>
      <c r="HK1155" s="365"/>
      <c r="HL1155" s="365"/>
      <c r="HM1155" s="365"/>
    </row>
    <row r="1156" spans="1:221" ht="38.25">
      <c r="A1156" s="64">
        <v>1147</v>
      </c>
      <c r="B1156" s="64">
        <v>1065</v>
      </c>
      <c r="C1156" s="13" t="s">
        <v>2921</v>
      </c>
      <c r="D1156" s="124">
        <v>934</v>
      </c>
      <c r="E1156" s="102" t="s">
        <v>2923</v>
      </c>
      <c r="F1156" s="41" t="s">
        <v>2922</v>
      </c>
      <c r="G1156" s="14" t="s">
        <v>2924</v>
      </c>
      <c r="H1156" s="451" t="s">
        <v>60</v>
      </c>
      <c r="I1156" s="559" t="s">
        <v>28</v>
      </c>
      <c r="J1156" s="13" t="s">
        <v>137</v>
      </c>
      <c r="K1156" s="13" t="s">
        <v>2926</v>
      </c>
      <c r="L1156" s="13" t="s">
        <v>2925</v>
      </c>
      <c r="M1156" s="13" t="s">
        <v>30</v>
      </c>
      <c r="N1156" s="320">
        <v>11300</v>
      </c>
      <c r="O1156" s="82">
        <v>3300</v>
      </c>
      <c r="P1156" s="83">
        <v>3300</v>
      </c>
      <c r="Q1156" s="102"/>
    </row>
    <row r="1157" spans="1:221" ht="15.75">
      <c r="A1157" s="64">
        <v>1148</v>
      </c>
      <c r="B1157" s="64"/>
      <c r="C1157" s="371"/>
      <c r="D1157" s="401"/>
      <c r="E1157" s="436" t="s">
        <v>6990</v>
      </c>
      <c r="F1157" s="661"/>
      <c r="G1157" s="438"/>
      <c r="H1157" s="439"/>
      <c r="I1157" s="438"/>
      <c r="J1157" s="439"/>
      <c r="K1157" s="437"/>
      <c r="L1157" s="439"/>
      <c r="M1157" s="437"/>
      <c r="N1157" s="437"/>
      <c r="O1157" s="437"/>
      <c r="P1157" s="440"/>
      <c r="Q1157" s="639"/>
      <c r="R1157" s="365"/>
      <c r="S1157" s="365"/>
      <c r="T1157" s="365"/>
      <c r="U1157" s="365"/>
      <c r="V1157" s="365"/>
      <c r="W1157" s="365"/>
      <c r="X1157" s="365"/>
      <c r="Y1157" s="365"/>
      <c r="Z1157" s="365"/>
      <c r="AA1157" s="365"/>
      <c r="AB1157" s="365"/>
      <c r="AC1157" s="365"/>
      <c r="AD1157" s="365"/>
      <c r="AE1157" s="365"/>
      <c r="AF1157" s="365"/>
      <c r="AG1157" s="365"/>
      <c r="AH1157" s="365"/>
      <c r="AI1157" s="365"/>
      <c r="AJ1157" s="365"/>
      <c r="AK1157" s="365"/>
      <c r="AL1157" s="365"/>
      <c r="AM1157" s="365"/>
      <c r="AN1157" s="365"/>
      <c r="AO1157" s="365"/>
      <c r="AP1157" s="365"/>
      <c r="AQ1157" s="365"/>
      <c r="AR1157" s="365"/>
      <c r="AS1157" s="365"/>
      <c r="AT1157" s="365"/>
      <c r="AU1157" s="365"/>
      <c r="AV1157" s="365"/>
      <c r="AW1157" s="365"/>
      <c r="AX1157" s="365"/>
      <c r="AY1157" s="365"/>
      <c r="AZ1157" s="365"/>
      <c r="BA1157" s="365"/>
      <c r="BB1157" s="365"/>
      <c r="BC1157" s="365"/>
      <c r="BD1157" s="365"/>
      <c r="BE1157" s="365"/>
      <c r="BF1157" s="365"/>
      <c r="BG1157" s="365"/>
      <c r="BH1157" s="365"/>
      <c r="BI1157" s="365"/>
      <c r="BJ1157" s="365"/>
      <c r="BK1157" s="365"/>
      <c r="BL1157" s="365"/>
      <c r="BM1157" s="365"/>
      <c r="BN1157" s="365"/>
      <c r="BO1157" s="365"/>
      <c r="BP1157" s="365"/>
      <c r="BQ1157" s="365"/>
      <c r="BR1157" s="365"/>
      <c r="BS1157" s="365"/>
      <c r="BT1157" s="365"/>
      <c r="BU1157" s="365"/>
      <c r="BV1157" s="365"/>
      <c r="BW1157" s="365"/>
      <c r="BX1157" s="365"/>
      <c r="BY1157" s="365"/>
      <c r="BZ1157" s="365"/>
      <c r="CA1157" s="365"/>
      <c r="CB1157" s="365"/>
      <c r="CC1157" s="365"/>
      <c r="CD1157" s="365"/>
      <c r="CE1157" s="365"/>
      <c r="CF1157" s="365"/>
      <c r="CG1157" s="365"/>
      <c r="CH1157" s="365"/>
      <c r="CI1157" s="365"/>
      <c r="CJ1157" s="365"/>
      <c r="CK1157" s="365"/>
      <c r="CL1157" s="365"/>
      <c r="CM1157" s="365"/>
      <c r="CN1157" s="365"/>
      <c r="CO1157" s="365"/>
      <c r="CP1157" s="365"/>
      <c r="CQ1157" s="365"/>
      <c r="CR1157" s="365"/>
      <c r="CS1157" s="365"/>
      <c r="CT1157" s="365"/>
      <c r="CU1157" s="365"/>
      <c r="CV1157" s="365"/>
      <c r="CW1157" s="365"/>
      <c r="CX1157" s="365"/>
      <c r="CY1157" s="365"/>
      <c r="CZ1157" s="365"/>
      <c r="DA1157" s="365"/>
      <c r="DB1157" s="365"/>
      <c r="DC1157" s="365"/>
      <c r="DD1157" s="365"/>
      <c r="DE1157" s="365"/>
      <c r="DF1157" s="365"/>
      <c r="DG1157" s="365"/>
      <c r="DH1157" s="365"/>
      <c r="DI1157" s="365"/>
      <c r="DJ1157" s="365"/>
      <c r="DK1157" s="365"/>
      <c r="DL1157" s="365"/>
      <c r="DM1157" s="365"/>
      <c r="DN1157" s="365"/>
      <c r="DO1157" s="365"/>
      <c r="DP1157" s="365"/>
      <c r="DQ1157" s="365"/>
      <c r="DR1157" s="365"/>
      <c r="DS1157" s="365"/>
      <c r="DT1157" s="365"/>
      <c r="DU1157" s="365"/>
      <c r="DV1157" s="365"/>
      <c r="DW1157" s="365"/>
      <c r="DX1157" s="365"/>
      <c r="DY1157" s="365"/>
      <c r="DZ1157" s="365"/>
      <c r="EA1157" s="365"/>
      <c r="EB1157" s="365"/>
      <c r="EC1157" s="365"/>
      <c r="ED1157" s="365"/>
      <c r="EE1157" s="365"/>
      <c r="EF1157" s="365"/>
      <c r="EG1157" s="365"/>
      <c r="EH1157" s="365"/>
      <c r="EI1157" s="365"/>
      <c r="EJ1157" s="365"/>
      <c r="EK1157" s="365"/>
      <c r="EL1157" s="365"/>
      <c r="EM1157" s="365"/>
      <c r="EN1157" s="365"/>
      <c r="EO1157" s="365"/>
      <c r="EP1157" s="365"/>
      <c r="EQ1157" s="365"/>
      <c r="ER1157" s="365"/>
      <c r="ES1157" s="365"/>
      <c r="ET1157" s="365"/>
      <c r="EU1157" s="365"/>
      <c r="EV1157" s="365"/>
      <c r="EW1157" s="365"/>
      <c r="EX1157" s="365"/>
      <c r="EY1157" s="365"/>
      <c r="EZ1157" s="365"/>
      <c r="FA1157" s="365"/>
      <c r="FB1157" s="365"/>
      <c r="FC1157" s="365"/>
      <c r="FD1157" s="365"/>
      <c r="FE1157" s="365"/>
      <c r="FF1157" s="365"/>
      <c r="FG1157" s="365"/>
      <c r="FH1157" s="365"/>
      <c r="FI1157" s="365"/>
      <c r="FJ1157" s="365"/>
      <c r="FK1157" s="365"/>
      <c r="FL1157" s="365"/>
      <c r="FM1157" s="365"/>
      <c r="FN1157" s="365"/>
      <c r="FO1157" s="365"/>
      <c r="FP1157" s="365"/>
      <c r="FQ1157" s="365"/>
      <c r="FR1157" s="365"/>
      <c r="FS1157" s="365"/>
      <c r="FT1157" s="365"/>
      <c r="FU1157" s="365"/>
      <c r="FV1157" s="365"/>
      <c r="FW1157" s="365"/>
      <c r="FX1157" s="365"/>
      <c r="FY1157" s="365"/>
      <c r="FZ1157" s="365"/>
      <c r="GA1157" s="365"/>
      <c r="GB1157" s="365"/>
      <c r="GC1157" s="365"/>
      <c r="GD1157" s="365"/>
      <c r="GE1157" s="365"/>
      <c r="GF1157" s="365"/>
      <c r="GG1157" s="365"/>
      <c r="GH1157" s="365"/>
      <c r="GI1157" s="365"/>
      <c r="GJ1157" s="365"/>
      <c r="GK1157" s="365"/>
      <c r="GL1157" s="365"/>
      <c r="GM1157" s="365"/>
      <c r="GN1157" s="365"/>
      <c r="GO1157" s="365"/>
      <c r="GP1157" s="365"/>
      <c r="GQ1157" s="365"/>
      <c r="GR1157" s="365"/>
      <c r="GS1157" s="365"/>
      <c r="GT1157" s="365"/>
      <c r="GU1157" s="365"/>
      <c r="GV1157" s="365"/>
      <c r="GW1157" s="365"/>
      <c r="GX1157" s="365"/>
      <c r="GY1157" s="365"/>
      <c r="GZ1157" s="365"/>
      <c r="HA1157" s="365"/>
      <c r="HB1157" s="365"/>
      <c r="HC1157" s="365"/>
      <c r="HD1157" s="365"/>
      <c r="HE1157" s="365"/>
      <c r="HF1157" s="365"/>
      <c r="HG1157" s="365"/>
      <c r="HH1157" s="365"/>
      <c r="HI1157" s="365"/>
      <c r="HJ1157" s="365"/>
      <c r="HK1157" s="365"/>
      <c r="HL1157" s="365"/>
      <c r="HM1157" s="365"/>
    </row>
    <row r="1158" spans="1:221" ht="15.75">
      <c r="A1158" s="64">
        <v>1149</v>
      </c>
      <c r="B1158" s="64"/>
      <c r="C1158" s="371"/>
      <c r="D1158" s="401"/>
      <c r="E1158" s="436" t="s">
        <v>6991</v>
      </c>
      <c r="F1158" s="661"/>
      <c r="G1158" s="438"/>
      <c r="H1158" s="439"/>
      <c r="I1158" s="438"/>
      <c r="J1158" s="439"/>
      <c r="K1158" s="437"/>
      <c r="L1158" s="439"/>
      <c r="M1158" s="437"/>
      <c r="N1158" s="437"/>
      <c r="O1158" s="437"/>
      <c r="P1158" s="440"/>
      <c r="Q1158" s="639"/>
      <c r="R1158" s="365"/>
      <c r="S1158" s="365"/>
      <c r="T1158" s="365"/>
      <c r="U1158" s="365"/>
      <c r="V1158" s="365"/>
      <c r="W1158" s="365"/>
      <c r="X1158" s="365"/>
      <c r="Y1158" s="365"/>
      <c r="Z1158" s="365"/>
      <c r="AA1158" s="365"/>
      <c r="AB1158" s="365"/>
      <c r="AC1158" s="365"/>
      <c r="AD1158" s="365"/>
      <c r="AE1158" s="365"/>
      <c r="AF1158" s="365"/>
      <c r="AG1158" s="365"/>
      <c r="AH1158" s="365"/>
      <c r="AI1158" s="365"/>
      <c r="AJ1158" s="365"/>
      <c r="AK1158" s="365"/>
      <c r="AL1158" s="365"/>
      <c r="AM1158" s="365"/>
      <c r="AN1158" s="365"/>
      <c r="AO1158" s="365"/>
      <c r="AP1158" s="365"/>
      <c r="AQ1158" s="365"/>
      <c r="AR1158" s="365"/>
      <c r="AS1158" s="365"/>
      <c r="AT1158" s="365"/>
      <c r="AU1158" s="365"/>
      <c r="AV1158" s="365"/>
      <c r="AW1158" s="365"/>
      <c r="AX1158" s="365"/>
      <c r="AY1158" s="365"/>
      <c r="AZ1158" s="365"/>
      <c r="BA1158" s="365"/>
      <c r="BB1158" s="365"/>
      <c r="BC1158" s="365"/>
      <c r="BD1158" s="365"/>
      <c r="BE1158" s="365"/>
      <c r="BF1158" s="365"/>
      <c r="BG1158" s="365"/>
      <c r="BH1158" s="365"/>
      <c r="BI1158" s="365"/>
      <c r="BJ1158" s="365"/>
      <c r="BK1158" s="365"/>
      <c r="BL1158" s="365"/>
      <c r="BM1158" s="365"/>
      <c r="BN1158" s="365"/>
      <c r="BO1158" s="365"/>
      <c r="BP1158" s="365"/>
      <c r="BQ1158" s="365"/>
      <c r="BR1158" s="365"/>
      <c r="BS1158" s="365"/>
      <c r="BT1158" s="365"/>
      <c r="BU1158" s="365"/>
      <c r="BV1158" s="365"/>
      <c r="BW1158" s="365"/>
      <c r="BX1158" s="365"/>
      <c r="BY1158" s="365"/>
      <c r="BZ1158" s="365"/>
      <c r="CA1158" s="365"/>
      <c r="CB1158" s="365"/>
      <c r="CC1158" s="365"/>
      <c r="CD1158" s="365"/>
      <c r="CE1158" s="365"/>
      <c r="CF1158" s="365"/>
      <c r="CG1158" s="365"/>
      <c r="CH1158" s="365"/>
      <c r="CI1158" s="365"/>
      <c r="CJ1158" s="365"/>
      <c r="CK1158" s="365"/>
      <c r="CL1158" s="365"/>
      <c r="CM1158" s="365"/>
      <c r="CN1158" s="365"/>
      <c r="CO1158" s="365"/>
      <c r="CP1158" s="365"/>
      <c r="CQ1158" s="365"/>
      <c r="CR1158" s="365"/>
      <c r="CS1158" s="365"/>
      <c r="CT1158" s="365"/>
      <c r="CU1158" s="365"/>
      <c r="CV1158" s="365"/>
      <c r="CW1158" s="365"/>
      <c r="CX1158" s="365"/>
      <c r="CY1158" s="365"/>
      <c r="CZ1158" s="365"/>
      <c r="DA1158" s="365"/>
      <c r="DB1158" s="365"/>
      <c r="DC1158" s="365"/>
      <c r="DD1158" s="365"/>
      <c r="DE1158" s="365"/>
      <c r="DF1158" s="365"/>
      <c r="DG1158" s="365"/>
      <c r="DH1158" s="365"/>
      <c r="DI1158" s="365"/>
      <c r="DJ1158" s="365"/>
      <c r="DK1158" s="365"/>
      <c r="DL1158" s="365"/>
      <c r="DM1158" s="365"/>
      <c r="DN1158" s="365"/>
      <c r="DO1158" s="365"/>
      <c r="DP1158" s="365"/>
      <c r="DQ1158" s="365"/>
      <c r="DR1158" s="365"/>
      <c r="DS1158" s="365"/>
      <c r="DT1158" s="365"/>
      <c r="DU1158" s="365"/>
      <c r="DV1158" s="365"/>
      <c r="DW1158" s="365"/>
      <c r="DX1158" s="365"/>
      <c r="DY1158" s="365"/>
      <c r="DZ1158" s="365"/>
      <c r="EA1158" s="365"/>
      <c r="EB1158" s="365"/>
      <c r="EC1158" s="365"/>
      <c r="ED1158" s="365"/>
      <c r="EE1158" s="365"/>
      <c r="EF1158" s="365"/>
      <c r="EG1158" s="365"/>
      <c r="EH1158" s="365"/>
      <c r="EI1158" s="365"/>
      <c r="EJ1158" s="365"/>
      <c r="EK1158" s="365"/>
      <c r="EL1158" s="365"/>
      <c r="EM1158" s="365"/>
      <c r="EN1158" s="365"/>
      <c r="EO1158" s="365"/>
      <c r="EP1158" s="365"/>
      <c r="EQ1158" s="365"/>
      <c r="ER1158" s="365"/>
      <c r="ES1158" s="365"/>
      <c r="ET1158" s="365"/>
      <c r="EU1158" s="365"/>
      <c r="EV1158" s="365"/>
      <c r="EW1158" s="365"/>
      <c r="EX1158" s="365"/>
      <c r="EY1158" s="365"/>
      <c r="EZ1158" s="365"/>
      <c r="FA1158" s="365"/>
      <c r="FB1158" s="365"/>
      <c r="FC1158" s="365"/>
      <c r="FD1158" s="365"/>
      <c r="FE1158" s="365"/>
      <c r="FF1158" s="365"/>
      <c r="FG1158" s="365"/>
      <c r="FH1158" s="365"/>
      <c r="FI1158" s="365"/>
      <c r="FJ1158" s="365"/>
      <c r="FK1158" s="365"/>
      <c r="FL1158" s="365"/>
      <c r="FM1158" s="365"/>
      <c r="FN1158" s="365"/>
      <c r="FO1158" s="365"/>
      <c r="FP1158" s="365"/>
      <c r="FQ1158" s="365"/>
      <c r="FR1158" s="365"/>
      <c r="FS1158" s="365"/>
      <c r="FT1158" s="365"/>
      <c r="FU1158" s="365"/>
      <c r="FV1158" s="365"/>
      <c r="FW1158" s="365"/>
      <c r="FX1158" s="365"/>
      <c r="FY1158" s="365"/>
      <c r="FZ1158" s="365"/>
      <c r="GA1158" s="365"/>
      <c r="GB1158" s="365"/>
      <c r="GC1158" s="365"/>
      <c r="GD1158" s="365"/>
      <c r="GE1158" s="365"/>
      <c r="GF1158" s="365"/>
      <c r="GG1158" s="365"/>
      <c r="GH1158" s="365"/>
      <c r="GI1158" s="365"/>
      <c r="GJ1158" s="365"/>
      <c r="GK1158" s="365"/>
      <c r="GL1158" s="365"/>
      <c r="GM1158" s="365"/>
      <c r="GN1158" s="365"/>
      <c r="GO1158" s="365"/>
      <c r="GP1158" s="365"/>
      <c r="GQ1158" s="365"/>
      <c r="GR1158" s="365"/>
      <c r="GS1158" s="365"/>
      <c r="GT1158" s="365"/>
      <c r="GU1158" s="365"/>
      <c r="GV1158" s="365"/>
      <c r="GW1158" s="365"/>
      <c r="GX1158" s="365"/>
      <c r="GY1158" s="365"/>
      <c r="GZ1158" s="365"/>
      <c r="HA1158" s="365"/>
      <c r="HB1158" s="365"/>
      <c r="HC1158" s="365"/>
      <c r="HD1158" s="365"/>
      <c r="HE1158" s="365"/>
      <c r="HF1158" s="365"/>
      <c r="HG1158" s="365"/>
      <c r="HH1158" s="365"/>
      <c r="HI1158" s="365"/>
      <c r="HJ1158" s="365"/>
      <c r="HK1158" s="365"/>
      <c r="HL1158" s="365"/>
      <c r="HM1158" s="365"/>
    </row>
    <row r="1159" spans="1:221" ht="63.75">
      <c r="A1159" s="64">
        <v>1150</v>
      </c>
      <c r="B1159" s="64">
        <v>1066</v>
      </c>
      <c r="C1159" s="1" t="s">
        <v>3531</v>
      </c>
      <c r="D1159" s="25">
        <v>940</v>
      </c>
      <c r="E1159" s="684" t="s">
        <v>3533</v>
      </c>
      <c r="F1159" s="47" t="s">
        <v>3532</v>
      </c>
      <c r="G1159" s="145" t="s">
        <v>3534</v>
      </c>
      <c r="H1159" s="452" t="s">
        <v>331</v>
      </c>
      <c r="I1159" s="563" t="s">
        <v>28</v>
      </c>
      <c r="J1159" s="16" t="s">
        <v>184</v>
      </c>
      <c r="K1159" s="17" t="s">
        <v>3536</v>
      </c>
      <c r="L1159" s="45" t="s">
        <v>3535</v>
      </c>
      <c r="M1159" s="17" t="s">
        <v>30</v>
      </c>
      <c r="N1159" s="637">
        <v>11000</v>
      </c>
      <c r="O1159" s="88">
        <v>10500</v>
      </c>
      <c r="P1159" s="83">
        <v>10500</v>
      </c>
      <c r="Q1159" s="102"/>
    </row>
    <row r="1160" spans="1:221" ht="76.5">
      <c r="A1160" s="64">
        <v>1151</v>
      </c>
      <c r="B1160" s="64">
        <v>1067</v>
      </c>
      <c r="C1160" s="1" t="s">
        <v>1345</v>
      </c>
      <c r="D1160" s="124">
        <v>943</v>
      </c>
      <c r="E1160" s="100" t="s">
        <v>1343</v>
      </c>
      <c r="F1160" s="117" t="s">
        <v>1346</v>
      </c>
      <c r="G1160" s="118" t="s">
        <v>1348</v>
      </c>
      <c r="H1160" s="451" t="s">
        <v>1349</v>
      </c>
      <c r="I1160" s="558" t="s">
        <v>28</v>
      </c>
      <c r="J1160" s="13" t="s">
        <v>1347</v>
      </c>
      <c r="K1160" s="13" t="s">
        <v>1344</v>
      </c>
      <c r="L1160" s="119" t="s">
        <v>1350</v>
      </c>
      <c r="M1160" s="3" t="s">
        <v>211</v>
      </c>
      <c r="N1160" s="636">
        <v>5500</v>
      </c>
      <c r="O1160" s="82">
        <v>1250</v>
      </c>
      <c r="P1160" s="83">
        <v>1250</v>
      </c>
      <c r="Q1160" s="102"/>
    </row>
    <row r="1161" spans="1:221" s="68" customFormat="1" ht="25.5">
      <c r="A1161" s="64">
        <v>1152</v>
      </c>
      <c r="B1161" s="64">
        <v>1068</v>
      </c>
      <c r="C1161" s="1" t="s">
        <v>3453</v>
      </c>
      <c r="D1161" s="124">
        <v>949</v>
      </c>
      <c r="E1161" s="742" t="s">
        <v>1567</v>
      </c>
      <c r="F1161" s="41" t="s">
        <v>3454</v>
      </c>
      <c r="G1161" s="14" t="s">
        <v>281</v>
      </c>
      <c r="H1161" s="456" t="s">
        <v>3456</v>
      </c>
      <c r="I1161" s="602" t="s">
        <v>28</v>
      </c>
      <c r="J1161" s="6" t="s">
        <v>3455</v>
      </c>
      <c r="K1161" s="13" t="s">
        <v>3447</v>
      </c>
      <c r="L1161" s="13" t="s">
        <v>3457</v>
      </c>
      <c r="M1161" s="13" t="s">
        <v>30</v>
      </c>
      <c r="N1161" s="637">
        <v>66000</v>
      </c>
      <c r="O1161" s="88">
        <v>94</v>
      </c>
      <c r="P1161" s="83">
        <v>94</v>
      </c>
      <c r="Q1161" s="102"/>
      <c r="R1161" s="27"/>
      <c r="S1161" s="27"/>
      <c r="T1161" s="27"/>
      <c r="U1161" s="27"/>
      <c r="V1161" s="27"/>
      <c r="W1161" s="27"/>
      <c r="X1161" s="27"/>
      <c r="Y1161" s="27"/>
      <c r="Z1161" s="27"/>
      <c r="AA1161" s="27"/>
      <c r="AB1161" s="27"/>
      <c r="AC1161" s="27"/>
      <c r="AD1161" s="27"/>
      <c r="AE1161" s="27"/>
      <c r="AF1161" s="27"/>
      <c r="AG1161" s="27"/>
      <c r="AH1161" s="27"/>
      <c r="AI1161" s="27"/>
      <c r="AJ1161" s="27"/>
      <c r="AK1161" s="27"/>
      <c r="AL1161" s="27"/>
      <c r="AM1161" s="27"/>
      <c r="AN1161" s="27"/>
      <c r="AO1161" s="27"/>
      <c r="AP1161" s="27"/>
      <c r="AQ1161" s="27"/>
      <c r="AR1161" s="27"/>
      <c r="AS1161" s="27"/>
      <c r="AT1161" s="27"/>
      <c r="AU1161" s="27"/>
      <c r="AV1161" s="27"/>
      <c r="AW1161" s="27"/>
      <c r="AX1161" s="27"/>
      <c r="AY1161" s="27"/>
      <c r="AZ1161" s="27"/>
      <c r="BA1161" s="27"/>
      <c r="BB1161" s="27"/>
      <c r="BC1161" s="27"/>
      <c r="BD1161" s="27"/>
      <c r="BE1161" s="27"/>
      <c r="BF1161" s="27"/>
      <c r="BG1161" s="27"/>
      <c r="BH1161" s="27"/>
      <c r="BI1161" s="27"/>
      <c r="BJ1161" s="27"/>
      <c r="BK1161" s="27"/>
      <c r="BL1161" s="27"/>
      <c r="BM1161" s="27"/>
      <c r="BN1161" s="27"/>
      <c r="BO1161" s="27"/>
      <c r="BP1161" s="27"/>
      <c r="BQ1161" s="27"/>
      <c r="BR1161" s="27"/>
      <c r="BS1161" s="27"/>
      <c r="BT1161" s="27"/>
      <c r="BU1161" s="27"/>
      <c r="BV1161" s="27"/>
      <c r="BW1161" s="27"/>
      <c r="BX1161" s="27"/>
      <c r="BY1161" s="27"/>
      <c r="BZ1161" s="27"/>
      <c r="CA1161" s="27"/>
      <c r="CB1161" s="27"/>
      <c r="CC1161" s="27"/>
      <c r="CD1161" s="27"/>
      <c r="CE1161" s="27"/>
      <c r="CF1161" s="27"/>
      <c r="CG1161" s="27"/>
      <c r="CH1161" s="27"/>
      <c r="CI1161" s="27"/>
      <c r="CJ1161" s="27"/>
      <c r="CK1161" s="27"/>
      <c r="CL1161" s="27"/>
      <c r="CM1161" s="27"/>
      <c r="CN1161" s="27"/>
      <c r="CO1161" s="27"/>
      <c r="CP1161" s="27"/>
      <c r="CQ1161" s="27"/>
      <c r="CR1161" s="27"/>
      <c r="CS1161" s="27"/>
      <c r="CT1161" s="27"/>
      <c r="CU1161" s="27"/>
      <c r="CV1161" s="27"/>
      <c r="CW1161" s="27"/>
      <c r="CX1161" s="27"/>
      <c r="CY1161" s="27"/>
      <c r="CZ1161" s="27"/>
      <c r="DA1161" s="27"/>
      <c r="DB1161" s="27"/>
      <c r="DC1161" s="27"/>
      <c r="DD1161" s="27"/>
      <c r="DE1161" s="27"/>
      <c r="DF1161" s="27"/>
      <c r="DG1161" s="27"/>
      <c r="DH1161" s="27"/>
      <c r="DI1161" s="27"/>
      <c r="DJ1161" s="27"/>
      <c r="DK1161" s="27"/>
      <c r="DL1161" s="27"/>
      <c r="DM1161" s="27"/>
      <c r="DN1161" s="27"/>
      <c r="DO1161" s="27"/>
      <c r="DP1161" s="27"/>
      <c r="DQ1161" s="27"/>
      <c r="DR1161" s="27"/>
      <c r="DS1161" s="27"/>
      <c r="DT1161" s="27"/>
      <c r="DU1161" s="27"/>
      <c r="DV1161" s="27"/>
      <c r="DW1161" s="27"/>
      <c r="DX1161" s="27"/>
      <c r="DY1161" s="27"/>
      <c r="DZ1161" s="27"/>
      <c r="EA1161" s="27"/>
      <c r="EB1161" s="27"/>
      <c r="EC1161" s="27"/>
      <c r="ED1161" s="27"/>
      <c r="EE1161" s="27"/>
      <c r="EF1161" s="27"/>
      <c r="EG1161" s="27"/>
      <c r="EH1161" s="27"/>
      <c r="EI1161" s="27"/>
      <c r="EJ1161" s="27"/>
      <c r="EK1161" s="27"/>
      <c r="EL1161" s="27"/>
      <c r="EM1161" s="27"/>
      <c r="EN1161" s="27"/>
      <c r="EO1161" s="27"/>
      <c r="EP1161" s="27"/>
      <c r="EQ1161" s="27"/>
      <c r="ER1161" s="27"/>
      <c r="ES1161" s="27"/>
      <c r="ET1161" s="27"/>
      <c r="EU1161" s="27"/>
      <c r="EV1161" s="27"/>
      <c r="EW1161" s="27"/>
      <c r="EX1161" s="27"/>
      <c r="EY1161" s="27"/>
      <c r="EZ1161" s="27"/>
      <c r="FA1161" s="27"/>
      <c r="FB1161" s="27"/>
      <c r="FC1161" s="27"/>
      <c r="FD1161" s="27"/>
      <c r="FE1161" s="27"/>
      <c r="FF1161" s="27"/>
      <c r="FG1161" s="27"/>
      <c r="FH1161" s="27"/>
      <c r="FI1161" s="27"/>
      <c r="FJ1161" s="27"/>
      <c r="FK1161" s="27"/>
      <c r="FL1161" s="27"/>
      <c r="FM1161" s="27"/>
      <c r="FN1161" s="27"/>
      <c r="FO1161" s="27"/>
      <c r="FP1161" s="27"/>
      <c r="FQ1161" s="27"/>
      <c r="FR1161" s="27"/>
      <c r="FS1161" s="27"/>
      <c r="FT1161" s="27"/>
      <c r="FU1161" s="27"/>
      <c r="FV1161" s="27"/>
      <c r="FW1161" s="27"/>
      <c r="FX1161" s="27"/>
      <c r="FY1161" s="27"/>
      <c r="FZ1161" s="27"/>
      <c r="GA1161" s="27"/>
      <c r="GB1161" s="27"/>
      <c r="GC1161" s="27"/>
      <c r="GD1161" s="27"/>
      <c r="GE1161" s="27"/>
      <c r="GF1161" s="27"/>
      <c r="GG1161" s="27"/>
      <c r="GH1161" s="27"/>
      <c r="GI1161" s="27"/>
      <c r="GJ1161" s="27"/>
      <c r="GK1161" s="27"/>
      <c r="GL1161" s="27"/>
      <c r="GM1161" s="27"/>
      <c r="GN1161" s="27"/>
      <c r="GO1161" s="27"/>
      <c r="GP1161" s="27"/>
      <c r="GQ1161" s="27"/>
      <c r="GR1161" s="27"/>
      <c r="GS1161" s="27"/>
      <c r="GT1161" s="27"/>
      <c r="GU1161" s="27"/>
      <c r="GV1161" s="27"/>
      <c r="GW1161" s="27"/>
      <c r="GX1161" s="27"/>
      <c r="GY1161" s="27"/>
      <c r="GZ1161" s="27"/>
      <c r="HA1161" s="27"/>
      <c r="HB1161" s="27"/>
      <c r="HC1161" s="27"/>
      <c r="HD1161" s="27"/>
      <c r="HE1161" s="27"/>
      <c r="HF1161" s="27"/>
      <c r="HG1161" s="27"/>
      <c r="HH1161" s="27"/>
      <c r="HI1161" s="27"/>
    </row>
    <row r="1162" spans="1:221" s="68" customFormat="1" ht="51">
      <c r="A1162" s="64">
        <v>1153</v>
      </c>
      <c r="B1162" s="64">
        <v>1069</v>
      </c>
      <c r="C1162" s="1" t="s">
        <v>5707</v>
      </c>
      <c r="D1162" s="25">
        <v>951</v>
      </c>
      <c r="E1162" s="100" t="s">
        <v>5709</v>
      </c>
      <c r="F1162" s="39" t="s">
        <v>5708</v>
      </c>
      <c r="G1162" s="267" t="s">
        <v>5606</v>
      </c>
      <c r="H1162" s="450" t="s">
        <v>43</v>
      </c>
      <c r="I1162" s="558" t="s">
        <v>28</v>
      </c>
      <c r="J1162" s="3" t="s">
        <v>137</v>
      </c>
      <c r="K1162" s="1" t="s">
        <v>5644</v>
      </c>
      <c r="L1162" s="1" t="s">
        <v>5710</v>
      </c>
      <c r="M1162" s="3" t="s">
        <v>30</v>
      </c>
      <c r="N1162" s="637">
        <v>66000</v>
      </c>
      <c r="O1162" s="229">
        <v>3500</v>
      </c>
      <c r="P1162" s="83">
        <v>3500</v>
      </c>
      <c r="Q1162" s="102"/>
      <c r="R1162" s="27"/>
      <c r="S1162" s="27"/>
      <c r="T1162" s="27"/>
      <c r="U1162" s="27"/>
      <c r="V1162" s="27"/>
      <c r="W1162" s="27"/>
      <c r="X1162" s="27"/>
      <c r="Y1162" s="27"/>
      <c r="Z1162" s="27"/>
      <c r="AA1162" s="27"/>
      <c r="AB1162" s="27"/>
      <c r="AC1162" s="27"/>
      <c r="AD1162" s="27"/>
      <c r="AE1162" s="27"/>
      <c r="AF1162" s="27"/>
      <c r="AG1162" s="27"/>
      <c r="AH1162" s="27"/>
      <c r="AI1162" s="27"/>
      <c r="AJ1162" s="27"/>
      <c r="AK1162" s="27"/>
      <c r="AL1162" s="27"/>
      <c r="AM1162" s="27"/>
      <c r="AN1162" s="27"/>
      <c r="AO1162" s="27"/>
      <c r="AP1162" s="27"/>
      <c r="AQ1162" s="27"/>
      <c r="AR1162" s="27"/>
      <c r="AS1162" s="27"/>
      <c r="AT1162" s="27"/>
      <c r="AU1162" s="27"/>
      <c r="AV1162" s="27"/>
      <c r="AW1162" s="27"/>
      <c r="AX1162" s="27"/>
      <c r="AY1162" s="27"/>
      <c r="AZ1162" s="27"/>
      <c r="BA1162" s="27"/>
      <c r="BB1162" s="27"/>
      <c r="BC1162" s="27"/>
      <c r="BD1162" s="27"/>
      <c r="BE1162" s="27"/>
      <c r="BF1162" s="27"/>
      <c r="BG1162" s="27"/>
      <c r="BH1162" s="27"/>
      <c r="BI1162" s="27"/>
      <c r="BJ1162" s="27"/>
      <c r="BK1162" s="27"/>
      <c r="BL1162" s="27"/>
      <c r="BM1162" s="27"/>
      <c r="BN1162" s="27"/>
      <c r="BO1162" s="27"/>
      <c r="BP1162" s="27"/>
      <c r="BQ1162" s="27"/>
      <c r="BR1162" s="27"/>
      <c r="BS1162" s="27"/>
      <c r="BT1162" s="27"/>
      <c r="BU1162" s="27"/>
      <c r="BV1162" s="27"/>
      <c r="BW1162" s="27"/>
      <c r="BX1162" s="27"/>
      <c r="BY1162" s="27"/>
      <c r="BZ1162" s="27"/>
      <c r="CA1162" s="27"/>
      <c r="CB1162" s="27"/>
      <c r="CC1162" s="27"/>
      <c r="CD1162" s="27"/>
      <c r="CE1162" s="27"/>
      <c r="CF1162" s="27"/>
      <c r="CG1162" s="27"/>
      <c r="CH1162" s="27"/>
      <c r="CI1162" s="27"/>
      <c r="CJ1162" s="27"/>
      <c r="CK1162" s="27"/>
      <c r="CL1162" s="27"/>
      <c r="CM1162" s="27"/>
      <c r="CN1162" s="27"/>
      <c r="CO1162" s="27"/>
      <c r="CP1162" s="27"/>
      <c r="CQ1162" s="27"/>
      <c r="CR1162" s="27"/>
      <c r="CS1162" s="27"/>
      <c r="CT1162" s="27"/>
      <c r="CU1162" s="27"/>
      <c r="CV1162" s="27"/>
      <c r="CW1162" s="27"/>
      <c r="CX1162" s="27"/>
      <c r="CY1162" s="27"/>
      <c r="CZ1162" s="27"/>
      <c r="DA1162" s="27"/>
      <c r="DB1162" s="27"/>
      <c r="DC1162" s="27"/>
      <c r="DD1162" s="27"/>
      <c r="DE1162" s="27"/>
      <c r="DF1162" s="27"/>
      <c r="DG1162" s="27"/>
      <c r="DH1162" s="27"/>
      <c r="DI1162" s="27"/>
      <c r="DJ1162" s="27"/>
      <c r="DK1162" s="27"/>
      <c r="DL1162" s="27"/>
      <c r="DM1162" s="27"/>
      <c r="DN1162" s="27"/>
      <c r="DO1162" s="27"/>
      <c r="DP1162" s="27"/>
      <c r="DQ1162" s="27"/>
      <c r="DR1162" s="27"/>
      <c r="DS1162" s="27"/>
      <c r="DT1162" s="27"/>
      <c r="DU1162" s="27"/>
      <c r="DV1162" s="27"/>
      <c r="DW1162" s="27"/>
      <c r="DX1162" s="27"/>
      <c r="DY1162" s="27"/>
      <c r="DZ1162" s="27"/>
      <c r="EA1162" s="27"/>
      <c r="EB1162" s="27"/>
      <c r="EC1162" s="27"/>
      <c r="ED1162" s="27"/>
      <c r="EE1162" s="27"/>
      <c r="EF1162" s="27"/>
      <c r="EG1162" s="27"/>
      <c r="EH1162" s="27"/>
      <c r="EI1162" s="27"/>
      <c r="EJ1162" s="27"/>
      <c r="EK1162" s="27"/>
      <c r="EL1162" s="27"/>
      <c r="EM1162" s="27"/>
      <c r="EN1162" s="27"/>
      <c r="EO1162" s="27"/>
      <c r="EP1162" s="27"/>
      <c r="EQ1162" s="27"/>
      <c r="ER1162" s="27"/>
      <c r="ES1162" s="27"/>
      <c r="ET1162" s="27"/>
      <c r="EU1162" s="27"/>
      <c r="EV1162" s="27"/>
      <c r="EW1162" s="27"/>
      <c r="EX1162" s="27"/>
      <c r="EY1162" s="27"/>
      <c r="EZ1162" s="27"/>
      <c r="FA1162" s="27"/>
      <c r="FB1162" s="27"/>
      <c r="FC1162" s="27"/>
      <c r="FD1162" s="27"/>
      <c r="FE1162" s="27"/>
      <c r="FF1162" s="27"/>
      <c r="FG1162" s="27"/>
      <c r="FH1162" s="27"/>
      <c r="FI1162" s="27"/>
      <c r="FJ1162" s="27"/>
      <c r="FK1162" s="27"/>
      <c r="FL1162" s="27"/>
      <c r="FM1162" s="27"/>
      <c r="FN1162" s="27"/>
      <c r="FO1162" s="27"/>
      <c r="FP1162" s="27"/>
      <c r="FQ1162" s="27"/>
      <c r="FR1162" s="27"/>
      <c r="FS1162" s="27"/>
      <c r="FT1162" s="27"/>
      <c r="FU1162" s="27"/>
      <c r="FV1162" s="27"/>
      <c r="FW1162" s="27"/>
      <c r="FX1162" s="27"/>
      <c r="FY1162" s="27"/>
      <c r="FZ1162" s="27"/>
      <c r="GA1162" s="27"/>
      <c r="GB1162" s="27"/>
      <c r="GC1162" s="27"/>
      <c r="GD1162" s="27"/>
      <c r="GE1162" s="27"/>
      <c r="GF1162" s="27"/>
      <c r="GG1162" s="27"/>
      <c r="GH1162" s="27"/>
      <c r="GI1162" s="27"/>
      <c r="GJ1162" s="27"/>
      <c r="GK1162" s="27"/>
      <c r="GL1162" s="27"/>
      <c r="GM1162" s="27"/>
      <c r="GN1162" s="27"/>
      <c r="GO1162" s="27"/>
      <c r="GP1162" s="27"/>
      <c r="GQ1162" s="27"/>
      <c r="GR1162" s="27"/>
      <c r="GS1162" s="27"/>
      <c r="GT1162" s="27"/>
      <c r="GU1162" s="27"/>
      <c r="GV1162" s="27"/>
      <c r="GW1162" s="27"/>
      <c r="GX1162" s="27"/>
      <c r="GY1162" s="27"/>
      <c r="GZ1162" s="27"/>
      <c r="HA1162" s="27"/>
      <c r="HB1162" s="27"/>
      <c r="HC1162" s="27"/>
      <c r="HD1162" s="27"/>
      <c r="HE1162" s="27"/>
      <c r="HF1162" s="27"/>
      <c r="HG1162" s="27"/>
      <c r="HH1162" s="27"/>
      <c r="HI1162" s="27"/>
    </row>
    <row r="1163" spans="1:221" s="68" customFormat="1" ht="51">
      <c r="A1163" s="64">
        <v>1154</v>
      </c>
      <c r="B1163" s="64">
        <v>1070</v>
      </c>
      <c r="C1163" s="1" t="s">
        <v>4419</v>
      </c>
      <c r="D1163" s="25">
        <v>953</v>
      </c>
      <c r="E1163" s="685" t="s">
        <v>80</v>
      </c>
      <c r="F1163" s="39" t="s">
        <v>4420</v>
      </c>
      <c r="G1163" s="20" t="s">
        <v>4126</v>
      </c>
      <c r="H1163" s="458" t="s">
        <v>4421</v>
      </c>
      <c r="I1163" s="566" t="s">
        <v>28</v>
      </c>
      <c r="J1163" s="25" t="s">
        <v>41</v>
      </c>
      <c r="K1163" s="21" t="s">
        <v>4423</v>
      </c>
      <c r="L1163" s="21" t="s">
        <v>4422</v>
      </c>
      <c r="M1163" s="21" t="s">
        <v>30</v>
      </c>
      <c r="N1163" s="637">
        <v>4400</v>
      </c>
      <c r="O1163" s="26">
        <v>5400</v>
      </c>
      <c r="P1163" s="83">
        <v>5400</v>
      </c>
      <c r="Q1163" s="102"/>
      <c r="R1163" s="27"/>
      <c r="S1163" s="27"/>
      <c r="T1163" s="27"/>
      <c r="U1163" s="27"/>
      <c r="V1163" s="27"/>
      <c r="W1163" s="27"/>
      <c r="X1163" s="27"/>
      <c r="Y1163" s="27"/>
      <c r="Z1163" s="27"/>
      <c r="AA1163" s="27"/>
      <c r="AB1163" s="27"/>
      <c r="AC1163" s="27"/>
      <c r="AD1163" s="27"/>
      <c r="AE1163" s="27"/>
      <c r="AF1163" s="27"/>
      <c r="AG1163" s="27"/>
      <c r="AH1163" s="27"/>
      <c r="AI1163" s="27"/>
      <c r="AJ1163" s="27"/>
      <c r="AK1163" s="27"/>
      <c r="AL1163" s="27"/>
      <c r="AM1163" s="27"/>
      <c r="AN1163" s="27"/>
      <c r="AO1163" s="27"/>
      <c r="AP1163" s="27"/>
      <c r="AQ1163" s="27"/>
      <c r="AR1163" s="27"/>
      <c r="AS1163" s="27"/>
      <c r="AT1163" s="27"/>
      <c r="AU1163" s="27"/>
      <c r="AV1163" s="27"/>
      <c r="AW1163" s="27"/>
      <c r="AX1163" s="27"/>
      <c r="AY1163" s="27"/>
      <c r="AZ1163" s="27"/>
      <c r="BA1163" s="27"/>
      <c r="BB1163" s="27"/>
      <c r="BC1163" s="27"/>
      <c r="BD1163" s="27"/>
      <c r="BE1163" s="27"/>
      <c r="BF1163" s="27"/>
      <c r="BG1163" s="27"/>
      <c r="BH1163" s="27"/>
      <c r="BI1163" s="27"/>
      <c r="BJ1163" s="27"/>
      <c r="BK1163" s="27"/>
      <c r="BL1163" s="27"/>
      <c r="BM1163" s="27"/>
      <c r="BN1163" s="27"/>
      <c r="BO1163" s="27"/>
      <c r="BP1163" s="27"/>
      <c r="BQ1163" s="27"/>
      <c r="BR1163" s="27"/>
      <c r="BS1163" s="27"/>
      <c r="BT1163" s="27"/>
      <c r="BU1163" s="27"/>
      <c r="BV1163" s="27"/>
      <c r="BW1163" s="27"/>
      <c r="BX1163" s="27"/>
      <c r="BY1163" s="27"/>
      <c r="BZ1163" s="27"/>
      <c r="CA1163" s="27"/>
      <c r="CB1163" s="27"/>
      <c r="CC1163" s="27"/>
      <c r="CD1163" s="27"/>
      <c r="CE1163" s="27"/>
      <c r="CF1163" s="27"/>
      <c r="CG1163" s="27"/>
      <c r="CH1163" s="27"/>
      <c r="CI1163" s="27"/>
      <c r="CJ1163" s="27"/>
      <c r="CK1163" s="27"/>
      <c r="CL1163" s="27"/>
      <c r="CM1163" s="27"/>
      <c r="CN1163" s="27"/>
      <c r="CO1163" s="27"/>
      <c r="CP1163" s="27"/>
      <c r="CQ1163" s="27"/>
      <c r="CR1163" s="27"/>
      <c r="CS1163" s="27"/>
      <c r="CT1163" s="27"/>
      <c r="CU1163" s="27"/>
      <c r="CV1163" s="27"/>
      <c r="CW1163" s="27"/>
      <c r="CX1163" s="27"/>
      <c r="CY1163" s="27"/>
      <c r="CZ1163" s="27"/>
      <c r="DA1163" s="27"/>
      <c r="DB1163" s="27"/>
      <c r="DC1163" s="27"/>
      <c r="DD1163" s="27"/>
      <c r="DE1163" s="27"/>
      <c r="DF1163" s="27"/>
      <c r="DG1163" s="27"/>
      <c r="DH1163" s="27"/>
      <c r="DI1163" s="27"/>
      <c r="DJ1163" s="27"/>
      <c r="DK1163" s="27"/>
      <c r="DL1163" s="27"/>
      <c r="DM1163" s="27"/>
      <c r="DN1163" s="27"/>
      <c r="DO1163" s="27"/>
      <c r="DP1163" s="27"/>
      <c r="DQ1163" s="27"/>
      <c r="DR1163" s="27"/>
      <c r="DS1163" s="27"/>
      <c r="DT1163" s="27"/>
      <c r="DU1163" s="27"/>
      <c r="DV1163" s="27"/>
      <c r="DW1163" s="27"/>
      <c r="DX1163" s="27"/>
      <c r="DY1163" s="27"/>
      <c r="DZ1163" s="27"/>
      <c r="EA1163" s="27"/>
      <c r="EB1163" s="27"/>
      <c r="EC1163" s="27"/>
      <c r="ED1163" s="27"/>
      <c r="EE1163" s="27"/>
      <c r="EF1163" s="27"/>
      <c r="EG1163" s="27"/>
      <c r="EH1163" s="27"/>
      <c r="EI1163" s="27"/>
      <c r="EJ1163" s="27"/>
      <c r="EK1163" s="27"/>
      <c r="EL1163" s="27"/>
      <c r="EM1163" s="27"/>
      <c r="EN1163" s="27"/>
      <c r="EO1163" s="27"/>
      <c r="EP1163" s="27"/>
      <c r="EQ1163" s="27"/>
      <c r="ER1163" s="27"/>
      <c r="ES1163" s="27"/>
      <c r="ET1163" s="27"/>
      <c r="EU1163" s="27"/>
      <c r="EV1163" s="27"/>
      <c r="EW1163" s="27"/>
      <c r="EX1163" s="27"/>
      <c r="EY1163" s="27"/>
      <c r="EZ1163" s="27"/>
      <c r="FA1163" s="27"/>
      <c r="FB1163" s="27"/>
      <c r="FC1163" s="27"/>
      <c r="FD1163" s="27"/>
      <c r="FE1163" s="27"/>
      <c r="FF1163" s="27"/>
      <c r="FG1163" s="27"/>
      <c r="FH1163" s="27"/>
      <c r="FI1163" s="27"/>
      <c r="FJ1163" s="27"/>
      <c r="FK1163" s="27"/>
      <c r="FL1163" s="27"/>
      <c r="FM1163" s="27"/>
      <c r="FN1163" s="27"/>
      <c r="FO1163" s="27"/>
      <c r="FP1163" s="27"/>
      <c r="FQ1163" s="27"/>
      <c r="FR1163" s="27"/>
      <c r="FS1163" s="27"/>
      <c r="FT1163" s="27"/>
      <c r="FU1163" s="27"/>
      <c r="FV1163" s="27"/>
      <c r="FW1163" s="27"/>
      <c r="FX1163" s="27"/>
      <c r="FY1163" s="27"/>
      <c r="FZ1163" s="27"/>
      <c r="GA1163" s="27"/>
      <c r="GB1163" s="27"/>
      <c r="GC1163" s="27"/>
      <c r="GD1163" s="27"/>
      <c r="GE1163" s="27"/>
      <c r="GF1163" s="27"/>
      <c r="GG1163" s="27"/>
      <c r="GH1163" s="27"/>
      <c r="GI1163" s="27"/>
      <c r="GJ1163" s="27"/>
      <c r="GK1163" s="27"/>
      <c r="GL1163" s="27"/>
      <c r="GM1163" s="27"/>
      <c r="GN1163" s="27"/>
      <c r="GO1163" s="27"/>
      <c r="GP1163" s="27"/>
      <c r="GQ1163" s="27"/>
      <c r="GR1163" s="27"/>
      <c r="GS1163" s="27"/>
      <c r="GT1163" s="27"/>
      <c r="GU1163" s="27"/>
      <c r="GV1163" s="27"/>
      <c r="GW1163" s="27"/>
      <c r="GX1163" s="27"/>
      <c r="GY1163" s="27"/>
      <c r="GZ1163" s="27"/>
      <c r="HA1163" s="27"/>
      <c r="HB1163" s="27"/>
      <c r="HC1163" s="27"/>
      <c r="HD1163" s="27"/>
      <c r="HE1163" s="27"/>
      <c r="HF1163" s="27"/>
      <c r="HG1163" s="27"/>
      <c r="HH1163" s="27"/>
      <c r="HI1163" s="27"/>
    </row>
    <row r="1164" spans="1:221" s="68" customFormat="1" ht="51">
      <c r="A1164" s="64">
        <v>1155</v>
      </c>
      <c r="B1164" s="64">
        <v>1071</v>
      </c>
      <c r="C1164" s="1" t="s">
        <v>3696</v>
      </c>
      <c r="D1164" s="25">
        <v>956</v>
      </c>
      <c r="E1164" s="100" t="s">
        <v>3698</v>
      </c>
      <c r="F1164" s="39" t="s">
        <v>3697</v>
      </c>
      <c r="G1164" s="4" t="s">
        <v>108</v>
      </c>
      <c r="H1164" s="481" t="s">
        <v>60</v>
      </c>
      <c r="I1164" s="558" t="s">
        <v>28</v>
      </c>
      <c r="J1164" s="3" t="s">
        <v>233</v>
      </c>
      <c r="K1164" s="3" t="s">
        <v>3621</v>
      </c>
      <c r="L1164" s="3" t="s">
        <v>3699</v>
      </c>
      <c r="M1164" s="3" t="s">
        <v>30</v>
      </c>
      <c r="N1164" s="637">
        <v>4600</v>
      </c>
      <c r="O1164" s="88">
        <v>153</v>
      </c>
      <c r="P1164" s="83">
        <v>153</v>
      </c>
      <c r="Q1164" s="102"/>
      <c r="R1164" s="27"/>
      <c r="S1164" s="27"/>
      <c r="T1164" s="27"/>
      <c r="U1164" s="27"/>
      <c r="V1164" s="27"/>
      <c r="W1164" s="27"/>
      <c r="X1164" s="27"/>
      <c r="Y1164" s="27"/>
      <c r="Z1164" s="27"/>
      <c r="AA1164" s="27"/>
      <c r="AB1164" s="27"/>
      <c r="AC1164" s="27"/>
      <c r="AD1164" s="27"/>
      <c r="AE1164" s="27"/>
      <c r="AF1164" s="27"/>
      <c r="AG1164" s="27"/>
      <c r="AH1164" s="27"/>
      <c r="AI1164" s="27"/>
      <c r="AJ1164" s="27"/>
      <c r="AK1164" s="27"/>
      <c r="AL1164" s="27"/>
      <c r="AM1164" s="27"/>
      <c r="AN1164" s="27"/>
      <c r="AO1164" s="27"/>
      <c r="AP1164" s="27"/>
      <c r="AQ1164" s="27"/>
      <c r="AR1164" s="27"/>
      <c r="AS1164" s="27"/>
      <c r="AT1164" s="27"/>
      <c r="AU1164" s="27"/>
      <c r="AV1164" s="27"/>
      <c r="AW1164" s="27"/>
      <c r="AX1164" s="27"/>
      <c r="AY1164" s="27"/>
      <c r="AZ1164" s="27"/>
      <c r="BA1164" s="27"/>
      <c r="BB1164" s="27"/>
      <c r="BC1164" s="27"/>
      <c r="BD1164" s="27"/>
      <c r="BE1164" s="27"/>
      <c r="BF1164" s="27"/>
      <c r="BG1164" s="27"/>
      <c r="BH1164" s="27"/>
      <c r="BI1164" s="27"/>
      <c r="BJ1164" s="27"/>
      <c r="BK1164" s="27"/>
      <c r="BL1164" s="27"/>
      <c r="BM1164" s="27"/>
      <c r="BN1164" s="27"/>
      <c r="BO1164" s="27"/>
      <c r="BP1164" s="27"/>
      <c r="BQ1164" s="27"/>
      <c r="BR1164" s="27"/>
      <c r="BS1164" s="27"/>
      <c r="BT1164" s="27"/>
      <c r="BU1164" s="27"/>
      <c r="BV1164" s="27"/>
      <c r="BW1164" s="27"/>
      <c r="BX1164" s="27"/>
      <c r="BY1164" s="27"/>
      <c r="BZ1164" s="27"/>
      <c r="CA1164" s="27"/>
      <c r="CB1164" s="27"/>
      <c r="CC1164" s="27"/>
      <c r="CD1164" s="27"/>
      <c r="CE1164" s="27"/>
      <c r="CF1164" s="27"/>
      <c r="CG1164" s="27"/>
      <c r="CH1164" s="27"/>
      <c r="CI1164" s="27"/>
      <c r="CJ1164" s="27"/>
      <c r="CK1164" s="27"/>
      <c r="CL1164" s="27"/>
      <c r="CM1164" s="27"/>
      <c r="CN1164" s="27"/>
      <c r="CO1164" s="27"/>
      <c r="CP1164" s="27"/>
      <c r="CQ1164" s="27"/>
      <c r="CR1164" s="27"/>
      <c r="CS1164" s="27"/>
      <c r="CT1164" s="27"/>
      <c r="CU1164" s="27"/>
      <c r="CV1164" s="27"/>
      <c r="CW1164" s="27"/>
      <c r="CX1164" s="27"/>
      <c r="CY1164" s="27"/>
      <c r="CZ1164" s="27"/>
      <c r="DA1164" s="27"/>
      <c r="DB1164" s="27"/>
      <c r="DC1164" s="27"/>
      <c r="DD1164" s="27"/>
      <c r="DE1164" s="27"/>
      <c r="DF1164" s="27"/>
      <c r="DG1164" s="27"/>
      <c r="DH1164" s="27"/>
      <c r="DI1164" s="27"/>
      <c r="DJ1164" s="27"/>
      <c r="DK1164" s="27"/>
      <c r="DL1164" s="27"/>
      <c r="DM1164" s="27"/>
      <c r="DN1164" s="27"/>
      <c r="DO1164" s="27"/>
      <c r="DP1164" s="27"/>
      <c r="DQ1164" s="27"/>
      <c r="DR1164" s="27"/>
      <c r="DS1164" s="27"/>
      <c r="DT1164" s="27"/>
      <c r="DU1164" s="27"/>
      <c r="DV1164" s="27"/>
      <c r="DW1164" s="27"/>
      <c r="DX1164" s="27"/>
      <c r="DY1164" s="27"/>
      <c r="DZ1164" s="27"/>
      <c r="EA1164" s="27"/>
      <c r="EB1164" s="27"/>
      <c r="EC1164" s="27"/>
      <c r="ED1164" s="27"/>
      <c r="EE1164" s="27"/>
      <c r="EF1164" s="27"/>
      <c r="EG1164" s="27"/>
      <c r="EH1164" s="27"/>
      <c r="EI1164" s="27"/>
      <c r="EJ1164" s="27"/>
      <c r="EK1164" s="27"/>
      <c r="EL1164" s="27"/>
      <c r="EM1164" s="27"/>
      <c r="EN1164" s="27"/>
      <c r="EO1164" s="27"/>
      <c r="EP1164" s="27"/>
      <c r="EQ1164" s="27"/>
      <c r="ER1164" s="27"/>
      <c r="ES1164" s="27"/>
      <c r="ET1164" s="27"/>
      <c r="EU1164" s="27"/>
      <c r="EV1164" s="27"/>
      <c r="EW1164" s="27"/>
      <c r="EX1164" s="27"/>
      <c r="EY1164" s="27"/>
      <c r="EZ1164" s="27"/>
      <c r="FA1164" s="27"/>
      <c r="FB1164" s="27"/>
      <c r="FC1164" s="27"/>
      <c r="FD1164" s="27"/>
      <c r="FE1164" s="27"/>
      <c r="FF1164" s="27"/>
      <c r="FG1164" s="27"/>
      <c r="FH1164" s="27"/>
      <c r="FI1164" s="27"/>
      <c r="FJ1164" s="27"/>
      <c r="FK1164" s="27"/>
      <c r="FL1164" s="27"/>
      <c r="FM1164" s="27"/>
      <c r="FN1164" s="27"/>
      <c r="FO1164" s="27"/>
      <c r="FP1164" s="27"/>
      <c r="FQ1164" s="27"/>
      <c r="FR1164" s="27"/>
      <c r="FS1164" s="27"/>
      <c r="FT1164" s="27"/>
      <c r="FU1164" s="27"/>
      <c r="FV1164" s="27"/>
      <c r="FW1164" s="27"/>
      <c r="FX1164" s="27"/>
      <c r="FY1164" s="27"/>
      <c r="FZ1164" s="27"/>
      <c r="GA1164" s="27"/>
      <c r="GB1164" s="27"/>
      <c r="GC1164" s="27"/>
      <c r="GD1164" s="27"/>
      <c r="GE1164" s="27"/>
      <c r="GF1164" s="27"/>
      <c r="GG1164" s="27"/>
      <c r="GH1164" s="27"/>
      <c r="GI1164" s="27"/>
      <c r="GJ1164" s="27"/>
      <c r="GK1164" s="27"/>
      <c r="GL1164" s="27"/>
      <c r="GM1164" s="27"/>
      <c r="GN1164" s="27"/>
      <c r="GO1164" s="27"/>
      <c r="GP1164" s="27"/>
      <c r="GQ1164" s="27"/>
      <c r="GR1164" s="27"/>
      <c r="GS1164" s="27"/>
      <c r="GT1164" s="27"/>
      <c r="GU1164" s="27"/>
      <c r="GV1164" s="27"/>
      <c r="GW1164" s="27"/>
      <c r="GX1164" s="27"/>
      <c r="GY1164" s="27"/>
      <c r="GZ1164" s="27"/>
      <c r="HA1164" s="27"/>
      <c r="HB1164" s="27"/>
      <c r="HC1164" s="27"/>
      <c r="HD1164" s="27"/>
      <c r="HE1164" s="27"/>
      <c r="HF1164" s="27"/>
      <c r="HG1164" s="27"/>
      <c r="HH1164" s="27"/>
      <c r="HI1164" s="27"/>
    </row>
    <row r="1165" spans="1:221" s="68" customFormat="1" ht="89.25">
      <c r="A1165" s="64">
        <v>1156</v>
      </c>
      <c r="B1165" s="64">
        <v>1072</v>
      </c>
      <c r="C1165" s="13" t="s">
        <v>643</v>
      </c>
      <c r="D1165" s="124">
        <v>958</v>
      </c>
      <c r="E1165" s="102" t="s">
        <v>645</v>
      </c>
      <c r="F1165" s="41" t="s">
        <v>644</v>
      </c>
      <c r="G1165" s="14" t="s">
        <v>646</v>
      </c>
      <c r="H1165" s="451" t="s">
        <v>325</v>
      </c>
      <c r="I1165" s="559" t="s">
        <v>28</v>
      </c>
      <c r="J1165" s="13" t="s">
        <v>137</v>
      </c>
      <c r="K1165" s="13" t="s">
        <v>556</v>
      </c>
      <c r="L1165" s="13" t="s">
        <v>647</v>
      </c>
      <c r="M1165" s="13" t="s">
        <v>30</v>
      </c>
      <c r="N1165" s="636">
        <v>8800</v>
      </c>
      <c r="O1165" s="82">
        <v>8000</v>
      </c>
      <c r="P1165" s="83">
        <v>8000</v>
      </c>
      <c r="Q1165" s="102"/>
      <c r="R1165" s="27"/>
      <c r="S1165" s="27"/>
      <c r="T1165" s="27"/>
      <c r="U1165" s="27"/>
      <c r="V1165" s="27"/>
      <c r="W1165" s="27"/>
      <c r="X1165" s="27"/>
      <c r="Y1165" s="27"/>
      <c r="Z1165" s="27"/>
      <c r="AA1165" s="27"/>
      <c r="AB1165" s="27"/>
      <c r="AC1165" s="27"/>
      <c r="AD1165" s="27"/>
      <c r="AE1165" s="27"/>
      <c r="AF1165" s="27"/>
      <c r="AG1165" s="27"/>
      <c r="AH1165" s="27"/>
      <c r="AI1165" s="27"/>
      <c r="AJ1165" s="27"/>
      <c r="AK1165" s="27"/>
      <c r="AL1165" s="27"/>
      <c r="AM1165" s="27"/>
      <c r="AN1165" s="27"/>
      <c r="AO1165" s="27"/>
      <c r="AP1165" s="27"/>
      <c r="AQ1165" s="27"/>
      <c r="AR1165" s="27"/>
      <c r="AS1165" s="27"/>
      <c r="AT1165" s="27"/>
      <c r="AU1165" s="27"/>
      <c r="AV1165" s="27"/>
      <c r="AW1165" s="27"/>
      <c r="AX1165" s="27"/>
      <c r="AY1165" s="27"/>
      <c r="AZ1165" s="27"/>
      <c r="BA1165" s="27"/>
      <c r="BB1165" s="27"/>
      <c r="BC1165" s="27"/>
      <c r="BD1165" s="27"/>
      <c r="BE1165" s="27"/>
      <c r="BF1165" s="27"/>
      <c r="BG1165" s="27"/>
      <c r="BH1165" s="27"/>
      <c r="BI1165" s="27"/>
      <c r="BJ1165" s="27"/>
      <c r="BK1165" s="27"/>
      <c r="BL1165" s="27"/>
      <c r="BM1165" s="27"/>
      <c r="BN1165" s="27"/>
      <c r="BO1165" s="27"/>
      <c r="BP1165" s="27"/>
      <c r="BQ1165" s="27"/>
      <c r="BR1165" s="27"/>
      <c r="BS1165" s="27"/>
      <c r="BT1165" s="27"/>
      <c r="BU1165" s="27"/>
      <c r="BV1165" s="27"/>
      <c r="BW1165" s="27"/>
      <c r="BX1165" s="27"/>
      <c r="BY1165" s="27"/>
      <c r="BZ1165" s="27"/>
      <c r="CA1165" s="27"/>
      <c r="CB1165" s="27"/>
      <c r="CC1165" s="27"/>
      <c r="CD1165" s="27"/>
      <c r="CE1165" s="27"/>
      <c r="CF1165" s="27"/>
      <c r="CG1165" s="27"/>
      <c r="CH1165" s="27"/>
      <c r="CI1165" s="27"/>
      <c r="CJ1165" s="27"/>
      <c r="CK1165" s="27"/>
      <c r="CL1165" s="27"/>
      <c r="CM1165" s="27"/>
      <c r="CN1165" s="27"/>
      <c r="CO1165" s="27"/>
      <c r="CP1165" s="27"/>
      <c r="CQ1165" s="27"/>
      <c r="CR1165" s="27"/>
      <c r="CS1165" s="27"/>
      <c r="CT1165" s="27"/>
      <c r="CU1165" s="27"/>
      <c r="CV1165" s="27"/>
      <c r="CW1165" s="27"/>
      <c r="CX1165" s="27"/>
      <c r="CY1165" s="27"/>
      <c r="CZ1165" s="27"/>
      <c r="DA1165" s="27"/>
      <c r="DB1165" s="27"/>
      <c r="DC1165" s="27"/>
      <c r="DD1165" s="27"/>
      <c r="DE1165" s="27"/>
      <c r="DF1165" s="27"/>
      <c r="DG1165" s="27"/>
      <c r="DH1165" s="27"/>
      <c r="DI1165" s="27"/>
      <c r="DJ1165" s="27"/>
      <c r="DK1165" s="27"/>
      <c r="DL1165" s="27"/>
      <c r="DM1165" s="27"/>
      <c r="DN1165" s="27"/>
      <c r="DO1165" s="27"/>
      <c r="DP1165" s="27"/>
      <c r="DQ1165" s="27"/>
      <c r="DR1165" s="27"/>
      <c r="DS1165" s="27"/>
      <c r="DT1165" s="27"/>
      <c r="DU1165" s="27"/>
      <c r="DV1165" s="27"/>
      <c r="DW1165" s="27"/>
      <c r="DX1165" s="27"/>
      <c r="DY1165" s="27"/>
      <c r="DZ1165" s="27"/>
      <c r="EA1165" s="27"/>
      <c r="EB1165" s="27"/>
      <c r="EC1165" s="27"/>
      <c r="ED1165" s="27"/>
      <c r="EE1165" s="27"/>
      <c r="EF1165" s="27"/>
      <c r="EG1165" s="27"/>
      <c r="EH1165" s="27"/>
      <c r="EI1165" s="27"/>
      <c r="EJ1165" s="27"/>
      <c r="EK1165" s="27"/>
      <c r="EL1165" s="27"/>
      <c r="EM1165" s="27"/>
      <c r="EN1165" s="27"/>
      <c r="EO1165" s="27"/>
      <c r="EP1165" s="27"/>
      <c r="EQ1165" s="27"/>
      <c r="ER1165" s="27"/>
      <c r="ES1165" s="27"/>
      <c r="ET1165" s="27"/>
      <c r="EU1165" s="27"/>
      <c r="EV1165" s="27"/>
      <c r="EW1165" s="27"/>
      <c r="EX1165" s="27"/>
      <c r="EY1165" s="27"/>
      <c r="EZ1165" s="27"/>
      <c r="FA1165" s="27"/>
      <c r="FB1165" s="27"/>
      <c r="FC1165" s="27"/>
      <c r="FD1165" s="27"/>
      <c r="FE1165" s="27"/>
      <c r="FF1165" s="27"/>
      <c r="FG1165" s="27"/>
      <c r="FH1165" s="27"/>
      <c r="FI1165" s="27"/>
      <c r="FJ1165" s="27"/>
      <c r="FK1165" s="27"/>
      <c r="FL1165" s="27"/>
      <c r="FM1165" s="27"/>
      <c r="FN1165" s="27"/>
      <c r="FO1165" s="27"/>
      <c r="FP1165" s="27"/>
      <c r="FQ1165" s="27"/>
      <c r="FR1165" s="27"/>
      <c r="FS1165" s="27"/>
      <c r="FT1165" s="27"/>
      <c r="FU1165" s="27"/>
      <c r="FV1165" s="27"/>
      <c r="FW1165" s="27"/>
      <c r="FX1165" s="27"/>
      <c r="FY1165" s="27"/>
      <c r="FZ1165" s="27"/>
      <c r="GA1165" s="27"/>
      <c r="GB1165" s="27"/>
      <c r="GC1165" s="27"/>
      <c r="GD1165" s="27"/>
      <c r="GE1165" s="27"/>
      <c r="GF1165" s="27"/>
      <c r="GG1165" s="27"/>
      <c r="GH1165" s="27"/>
      <c r="GI1165" s="27"/>
      <c r="GJ1165" s="27"/>
      <c r="GK1165" s="27"/>
      <c r="GL1165" s="27"/>
      <c r="GM1165" s="27"/>
      <c r="GN1165" s="27"/>
      <c r="GO1165" s="27"/>
      <c r="GP1165" s="27"/>
      <c r="GQ1165" s="27"/>
      <c r="GR1165" s="27"/>
      <c r="GS1165" s="27"/>
      <c r="GT1165" s="27"/>
      <c r="GU1165" s="27"/>
      <c r="GV1165" s="27"/>
      <c r="GW1165" s="27"/>
      <c r="GX1165" s="27"/>
      <c r="GY1165" s="27"/>
      <c r="GZ1165" s="27"/>
      <c r="HA1165" s="27"/>
      <c r="HB1165" s="27"/>
      <c r="HC1165" s="27"/>
      <c r="HD1165" s="27"/>
      <c r="HE1165" s="27"/>
      <c r="HF1165" s="27"/>
      <c r="HG1165" s="27"/>
      <c r="HH1165" s="27"/>
      <c r="HI1165" s="27"/>
    </row>
    <row r="1166" spans="1:221" s="68" customFormat="1" ht="15.75">
      <c r="A1166" s="64">
        <v>1157</v>
      </c>
      <c r="B1166" s="64"/>
      <c r="C1166" s="371"/>
      <c r="D1166" s="401"/>
      <c r="E1166" s="436" t="s">
        <v>6992</v>
      </c>
      <c r="F1166" s="661"/>
      <c r="G1166" s="438"/>
      <c r="H1166" s="439"/>
      <c r="I1166" s="438"/>
      <c r="J1166" s="439"/>
      <c r="K1166" s="437"/>
      <c r="L1166" s="439"/>
      <c r="M1166" s="437"/>
      <c r="N1166" s="437"/>
      <c r="O1166" s="437"/>
      <c r="P1166" s="440"/>
      <c r="Q1166" s="639"/>
      <c r="R1166" s="365"/>
      <c r="S1166" s="365"/>
      <c r="T1166" s="365"/>
      <c r="U1166" s="365"/>
      <c r="V1166" s="365"/>
      <c r="W1166" s="365"/>
      <c r="X1166" s="365"/>
      <c r="Y1166" s="365"/>
      <c r="Z1166" s="365"/>
      <c r="AA1166" s="365"/>
      <c r="AB1166" s="365"/>
      <c r="AC1166" s="365"/>
      <c r="AD1166" s="365"/>
      <c r="AE1166" s="365"/>
      <c r="AF1166" s="365"/>
      <c r="AG1166" s="365"/>
      <c r="AH1166" s="365"/>
      <c r="AI1166" s="365"/>
      <c r="AJ1166" s="365"/>
      <c r="AK1166" s="365"/>
      <c r="AL1166" s="365"/>
      <c r="AM1166" s="365"/>
      <c r="AN1166" s="365"/>
      <c r="AO1166" s="365"/>
      <c r="AP1166" s="365"/>
      <c r="AQ1166" s="365"/>
      <c r="AR1166" s="365"/>
      <c r="AS1166" s="365"/>
      <c r="AT1166" s="365"/>
      <c r="AU1166" s="365"/>
      <c r="AV1166" s="365"/>
      <c r="AW1166" s="365"/>
      <c r="AX1166" s="365"/>
      <c r="AY1166" s="365"/>
      <c r="AZ1166" s="365"/>
      <c r="BA1166" s="365"/>
      <c r="BB1166" s="365"/>
      <c r="BC1166" s="365"/>
      <c r="BD1166" s="365"/>
      <c r="BE1166" s="365"/>
      <c r="BF1166" s="365"/>
      <c r="BG1166" s="365"/>
      <c r="BH1166" s="365"/>
      <c r="BI1166" s="365"/>
      <c r="BJ1166" s="365"/>
      <c r="BK1166" s="365"/>
      <c r="BL1166" s="365"/>
      <c r="BM1166" s="365"/>
      <c r="BN1166" s="365"/>
      <c r="BO1166" s="365"/>
      <c r="BP1166" s="365"/>
      <c r="BQ1166" s="365"/>
      <c r="BR1166" s="365"/>
      <c r="BS1166" s="365"/>
      <c r="BT1166" s="365"/>
      <c r="BU1166" s="365"/>
      <c r="BV1166" s="365"/>
      <c r="BW1166" s="365"/>
      <c r="BX1166" s="365"/>
      <c r="BY1166" s="365"/>
      <c r="BZ1166" s="365"/>
      <c r="CA1166" s="365"/>
      <c r="CB1166" s="365"/>
      <c r="CC1166" s="365"/>
      <c r="CD1166" s="365"/>
      <c r="CE1166" s="365"/>
      <c r="CF1166" s="365"/>
      <c r="CG1166" s="365"/>
      <c r="CH1166" s="365"/>
      <c r="CI1166" s="365"/>
      <c r="CJ1166" s="365"/>
      <c r="CK1166" s="365"/>
      <c r="CL1166" s="365"/>
      <c r="CM1166" s="365"/>
      <c r="CN1166" s="365"/>
      <c r="CO1166" s="365"/>
      <c r="CP1166" s="365"/>
      <c r="CQ1166" s="365"/>
      <c r="CR1166" s="365"/>
      <c r="CS1166" s="365"/>
      <c r="CT1166" s="365"/>
      <c r="CU1166" s="365"/>
      <c r="CV1166" s="365"/>
      <c r="CW1166" s="365"/>
      <c r="CX1166" s="365"/>
      <c r="CY1166" s="365"/>
      <c r="CZ1166" s="365"/>
      <c r="DA1166" s="365"/>
      <c r="DB1166" s="365"/>
      <c r="DC1166" s="365"/>
      <c r="DD1166" s="365"/>
      <c r="DE1166" s="365"/>
      <c r="DF1166" s="365"/>
      <c r="DG1166" s="365"/>
      <c r="DH1166" s="365"/>
      <c r="DI1166" s="365"/>
      <c r="DJ1166" s="365"/>
      <c r="DK1166" s="365"/>
      <c r="DL1166" s="365"/>
      <c r="DM1166" s="365"/>
      <c r="DN1166" s="365"/>
      <c r="DO1166" s="365"/>
      <c r="DP1166" s="365"/>
      <c r="DQ1166" s="365"/>
      <c r="DR1166" s="365"/>
      <c r="DS1166" s="365"/>
      <c r="DT1166" s="365"/>
      <c r="DU1166" s="365"/>
      <c r="DV1166" s="365"/>
      <c r="DW1166" s="365"/>
      <c r="DX1166" s="365"/>
      <c r="DY1166" s="365"/>
      <c r="DZ1166" s="365"/>
      <c r="EA1166" s="365"/>
      <c r="EB1166" s="365"/>
      <c r="EC1166" s="365"/>
      <c r="ED1166" s="365"/>
      <c r="EE1166" s="365"/>
      <c r="EF1166" s="365"/>
      <c r="EG1166" s="365"/>
      <c r="EH1166" s="365"/>
      <c r="EI1166" s="365"/>
      <c r="EJ1166" s="365"/>
      <c r="EK1166" s="365"/>
      <c r="EL1166" s="365"/>
      <c r="EM1166" s="365"/>
      <c r="EN1166" s="365"/>
      <c r="EO1166" s="365"/>
      <c r="EP1166" s="365"/>
      <c r="EQ1166" s="365"/>
      <c r="ER1166" s="365"/>
      <c r="ES1166" s="365"/>
      <c r="ET1166" s="365"/>
      <c r="EU1166" s="365"/>
      <c r="EV1166" s="365"/>
      <c r="EW1166" s="365"/>
      <c r="EX1166" s="365"/>
      <c r="EY1166" s="365"/>
      <c r="EZ1166" s="365"/>
      <c r="FA1166" s="365"/>
      <c r="FB1166" s="365"/>
      <c r="FC1166" s="365"/>
      <c r="FD1166" s="365"/>
      <c r="FE1166" s="365"/>
      <c r="FF1166" s="365"/>
      <c r="FG1166" s="365"/>
      <c r="FH1166" s="365"/>
      <c r="FI1166" s="365"/>
      <c r="FJ1166" s="365"/>
      <c r="FK1166" s="365"/>
      <c r="FL1166" s="365"/>
      <c r="FM1166" s="365"/>
      <c r="FN1166" s="365"/>
      <c r="FO1166" s="365"/>
      <c r="FP1166" s="365"/>
      <c r="FQ1166" s="365"/>
      <c r="FR1166" s="365"/>
      <c r="FS1166" s="365"/>
      <c r="FT1166" s="365"/>
      <c r="FU1166" s="365"/>
      <c r="FV1166" s="365"/>
      <c r="FW1166" s="365"/>
      <c r="FX1166" s="365"/>
      <c r="FY1166" s="365"/>
      <c r="FZ1166" s="365"/>
      <c r="GA1166" s="365"/>
      <c r="GB1166" s="365"/>
      <c r="GC1166" s="365"/>
      <c r="GD1166" s="365"/>
      <c r="GE1166" s="365"/>
      <c r="GF1166" s="365"/>
      <c r="GG1166" s="365"/>
      <c r="GH1166" s="365"/>
      <c r="GI1166" s="365"/>
      <c r="GJ1166" s="365"/>
      <c r="GK1166" s="365"/>
      <c r="GL1166" s="365"/>
      <c r="GM1166" s="365"/>
      <c r="GN1166" s="365"/>
      <c r="GO1166" s="365"/>
      <c r="GP1166" s="365"/>
      <c r="GQ1166" s="365"/>
      <c r="GR1166" s="365"/>
      <c r="GS1166" s="365"/>
      <c r="GT1166" s="365"/>
      <c r="GU1166" s="365"/>
      <c r="GV1166" s="365"/>
      <c r="GW1166" s="365"/>
      <c r="GX1166" s="365"/>
      <c r="GY1166" s="365"/>
      <c r="GZ1166" s="365"/>
      <c r="HA1166" s="365"/>
      <c r="HB1166" s="365"/>
      <c r="HC1166" s="365"/>
      <c r="HD1166" s="365"/>
      <c r="HE1166" s="365"/>
      <c r="HF1166" s="365"/>
      <c r="HG1166" s="365"/>
      <c r="HH1166" s="365"/>
      <c r="HI1166" s="365"/>
      <c r="HJ1166" s="363"/>
      <c r="HK1166" s="363"/>
      <c r="HL1166" s="363"/>
      <c r="HM1166" s="363"/>
    </row>
    <row r="1167" spans="1:221" s="68" customFormat="1" ht="51">
      <c r="A1167" s="64">
        <v>1158</v>
      </c>
      <c r="B1167" s="64">
        <v>1073</v>
      </c>
      <c r="C1167" s="1" t="s">
        <v>3632</v>
      </c>
      <c r="D1167" s="25">
        <v>961</v>
      </c>
      <c r="E1167" s="100" t="s">
        <v>3633</v>
      </c>
      <c r="F1167" s="39" t="s">
        <v>3633</v>
      </c>
      <c r="G1167" s="4" t="s">
        <v>108</v>
      </c>
      <c r="H1167" s="481" t="s">
        <v>3634</v>
      </c>
      <c r="I1167" s="558" t="s">
        <v>28</v>
      </c>
      <c r="J1167" s="3" t="s">
        <v>49</v>
      </c>
      <c r="K1167" s="3" t="s">
        <v>3621</v>
      </c>
      <c r="L1167" s="3" t="s">
        <v>3635</v>
      </c>
      <c r="M1167" s="3" t="s">
        <v>30</v>
      </c>
      <c r="N1167" s="637">
        <v>2200</v>
      </c>
      <c r="O1167" s="88">
        <v>180</v>
      </c>
      <c r="P1167" s="83">
        <v>180</v>
      </c>
      <c r="Q1167" s="102"/>
      <c r="R1167" s="27"/>
      <c r="S1167" s="27"/>
      <c r="T1167" s="27"/>
      <c r="U1167" s="27"/>
      <c r="V1167" s="27"/>
      <c r="W1167" s="27"/>
      <c r="X1167" s="27"/>
      <c r="Y1167" s="27"/>
      <c r="Z1167" s="27"/>
      <c r="AA1167" s="27"/>
      <c r="AB1167" s="27"/>
      <c r="AC1167" s="27"/>
      <c r="AD1167" s="27"/>
      <c r="AE1167" s="27"/>
      <c r="AF1167" s="27"/>
      <c r="AG1167" s="27"/>
      <c r="AH1167" s="27"/>
      <c r="AI1167" s="27"/>
      <c r="AJ1167" s="27"/>
      <c r="AK1167" s="27"/>
      <c r="AL1167" s="27"/>
      <c r="AM1167" s="27"/>
      <c r="AN1167" s="27"/>
      <c r="AO1167" s="27"/>
      <c r="AP1167" s="27"/>
      <c r="AQ1167" s="27"/>
      <c r="AR1167" s="27"/>
      <c r="AS1167" s="27"/>
      <c r="AT1167" s="27"/>
      <c r="AU1167" s="27"/>
      <c r="AV1167" s="27"/>
      <c r="AW1167" s="27"/>
      <c r="AX1167" s="27"/>
      <c r="AY1167" s="27"/>
      <c r="AZ1167" s="27"/>
      <c r="BA1167" s="27"/>
      <c r="BB1167" s="27"/>
      <c r="BC1167" s="27"/>
      <c r="BD1167" s="27"/>
      <c r="BE1167" s="27"/>
      <c r="BF1167" s="27"/>
      <c r="BG1167" s="27"/>
      <c r="BH1167" s="27"/>
      <c r="BI1167" s="27"/>
      <c r="BJ1167" s="27"/>
      <c r="BK1167" s="27"/>
      <c r="BL1167" s="27"/>
      <c r="BM1167" s="27"/>
      <c r="BN1167" s="27"/>
      <c r="BO1167" s="27"/>
      <c r="BP1167" s="27"/>
      <c r="BQ1167" s="27"/>
      <c r="BR1167" s="27"/>
      <c r="BS1167" s="27"/>
      <c r="BT1167" s="27"/>
      <c r="BU1167" s="27"/>
      <c r="BV1167" s="27"/>
      <c r="BW1167" s="27"/>
      <c r="BX1167" s="27"/>
      <c r="BY1167" s="27"/>
      <c r="BZ1167" s="27"/>
      <c r="CA1167" s="27"/>
      <c r="CB1167" s="27"/>
      <c r="CC1167" s="27"/>
      <c r="CD1167" s="27"/>
      <c r="CE1167" s="27"/>
      <c r="CF1167" s="27"/>
      <c r="CG1167" s="27"/>
      <c r="CH1167" s="27"/>
      <c r="CI1167" s="27"/>
      <c r="CJ1167" s="27"/>
      <c r="CK1167" s="27"/>
      <c r="CL1167" s="27"/>
      <c r="CM1167" s="27"/>
      <c r="CN1167" s="27"/>
      <c r="CO1167" s="27"/>
      <c r="CP1167" s="27"/>
      <c r="CQ1167" s="27"/>
      <c r="CR1167" s="27"/>
      <c r="CS1167" s="27"/>
      <c r="CT1167" s="27"/>
      <c r="CU1167" s="27"/>
      <c r="CV1167" s="27"/>
      <c r="CW1167" s="27"/>
      <c r="CX1167" s="27"/>
      <c r="CY1167" s="27"/>
      <c r="CZ1167" s="27"/>
      <c r="DA1167" s="27"/>
      <c r="DB1167" s="27"/>
      <c r="DC1167" s="27"/>
      <c r="DD1167" s="27"/>
      <c r="DE1167" s="27"/>
      <c r="DF1167" s="27"/>
      <c r="DG1167" s="27"/>
      <c r="DH1167" s="27"/>
      <c r="DI1167" s="27"/>
      <c r="DJ1167" s="27"/>
      <c r="DK1167" s="27"/>
      <c r="DL1167" s="27"/>
      <c r="DM1167" s="27"/>
      <c r="DN1167" s="27"/>
      <c r="DO1167" s="27"/>
      <c r="DP1167" s="27"/>
      <c r="DQ1167" s="27"/>
      <c r="DR1167" s="27"/>
      <c r="DS1167" s="27"/>
      <c r="DT1167" s="27"/>
      <c r="DU1167" s="27"/>
      <c r="DV1167" s="27"/>
      <c r="DW1167" s="27"/>
      <c r="DX1167" s="27"/>
      <c r="DY1167" s="27"/>
      <c r="DZ1167" s="27"/>
      <c r="EA1167" s="27"/>
      <c r="EB1167" s="27"/>
      <c r="EC1167" s="27"/>
      <c r="ED1167" s="27"/>
      <c r="EE1167" s="27"/>
      <c r="EF1167" s="27"/>
      <c r="EG1167" s="27"/>
      <c r="EH1167" s="27"/>
      <c r="EI1167" s="27"/>
      <c r="EJ1167" s="27"/>
      <c r="EK1167" s="27"/>
      <c r="EL1167" s="27"/>
      <c r="EM1167" s="27"/>
      <c r="EN1167" s="27"/>
      <c r="EO1167" s="27"/>
      <c r="EP1167" s="27"/>
      <c r="EQ1167" s="27"/>
      <c r="ER1167" s="27"/>
      <c r="ES1167" s="27"/>
      <c r="ET1167" s="27"/>
      <c r="EU1167" s="27"/>
      <c r="EV1167" s="27"/>
      <c r="EW1167" s="27"/>
      <c r="EX1167" s="27"/>
      <c r="EY1167" s="27"/>
      <c r="EZ1167" s="27"/>
      <c r="FA1167" s="27"/>
      <c r="FB1167" s="27"/>
      <c r="FC1167" s="27"/>
      <c r="FD1167" s="27"/>
      <c r="FE1167" s="27"/>
      <c r="FF1167" s="27"/>
      <c r="FG1167" s="27"/>
      <c r="FH1167" s="27"/>
      <c r="FI1167" s="27"/>
      <c r="FJ1167" s="27"/>
      <c r="FK1167" s="27"/>
      <c r="FL1167" s="27"/>
      <c r="FM1167" s="27"/>
      <c r="FN1167" s="27"/>
      <c r="FO1167" s="27"/>
      <c r="FP1167" s="27"/>
      <c r="FQ1167" s="27"/>
      <c r="FR1167" s="27"/>
      <c r="FS1167" s="27"/>
      <c r="FT1167" s="27"/>
      <c r="FU1167" s="27"/>
      <c r="FV1167" s="27"/>
      <c r="FW1167" s="27"/>
      <c r="FX1167" s="27"/>
      <c r="FY1167" s="27"/>
      <c r="FZ1167" s="27"/>
      <c r="GA1167" s="27"/>
      <c r="GB1167" s="27"/>
      <c r="GC1167" s="27"/>
      <c r="GD1167" s="27"/>
      <c r="GE1167" s="27"/>
      <c r="GF1167" s="27"/>
      <c r="GG1167" s="27"/>
      <c r="GH1167" s="27"/>
      <c r="GI1167" s="27"/>
      <c r="GJ1167" s="27"/>
      <c r="GK1167" s="27"/>
      <c r="GL1167" s="27"/>
      <c r="GM1167" s="27"/>
      <c r="GN1167" s="27"/>
      <c r="GO1167" s="27"/>
      <c r="GP1167" s="27"/>
      <c r="GQ1167" s="27"/>
      <c r="GR1167" s="27"/>
      <c r="GS1167" s="27"/>
      <c r="GT1167" s="27"/>
      <c r="GU1167" s="27"/>
      <c r="GV1167" s="27"/>
      <c r="GW1167" s="27"/>
      <c r="GX1167" s="27"/>
      <c r="GY1167" s="27"/>
      <c r="GZ1167" s="27"/>
      <c r="HA1167" s="27"/>
      <c r="HB1167" s="27"/>
      <c r="HC1167" s="27"/>
      <c r="HD1167" s="27"/>
      <c r="HE1167" s="27"/>
      <c r="HF1167" s="27"/>
      <c r="HG1167" s="27"/>
      <c r="HH1167" s="27"/>
      <c r="HI1167" s="27"/>
    </row>
    <row r="1168" spans="1:221" s="68" customFormat="1" ht="38.25">
      <c r="A1168" s="64">
        <v>1159</v>
      </c>
      <c r="B1168" s="64">
        <v>1074</v>
      </c>
      <c r="C1168" s="62" t="s">
        <v>6014</v>
      </c>
      <c r="D1168" s="124">
        <v>965</v>
      </c>
      <c r="E1168" s="102" t="s">
        <v>6016</v>
      </c>
      <c r="F1168" s="41" t="s">
        <v>6015</v>
      </c>
      <c r="G1168" s="14" t="s">
        <v>2150</v>
      </c>
      <c r="H1168" s="451" t="s">
        <v>186</v>
      </c>
      <c r="I1168" s="559" t="s">
        <v>28</v>
      </c>
      <c r="J1168" s="13" t="s">
        <v>148</v>
      </c>
      <c r="K1168" s="13" t="s">
        <v>6018</v>
      </c>
      <c r="L1168" s="13" t="s">
        <v>6017</v>
      </c>
      <c r="M1168" s="13" t="s">
        <v>30</v>
      </c>
      <c r="N1168" s="641">
        <v>6900</v>
      </c>
      <c r="O1168" s="192">
        <v>6570</v>
      </c>
      <c r="P1168" s="83">
        <v>6570</v>
      </c>
      <c r="Q1168" s="102"/>
      <c r="R1168" s="27"/>
      <c r="S1168" s="27"/>
      <c r="T1168" s="27"/>
      <c r="U1168" s="27"/>
      <c r="V1168" s="27"/>
      <c r="W1168" s="27"/>
      <c r="X1168" s="27"/>
      <c r="Y1168" s="27"/>
      <c r="Z1168" s="27"/>
      <c r="AA1168" s="27"/>
      <c r="AB1168" s="27"/>
      <c r="AC1168" s="27"/>
      <c r="AD1168" s="27"/>
      <c r="AE1168" s="27"/>
      <c r="AF1168" s="27"/>
      <c r="AG1168" s="27"/>
      <c r="AH1168" s="27"/>
      <c r="AI1168" s="27"/>
      <c r="AJ1168" s="27"/>
      <c r="AK1168" s="27"/>
      <c r="AL1168" s="27"/>
      <c r="AM1168" s="27"/>
      <c r="AN1168" s="27"/>
      <c r="AO1168" s="27"/>
      <c r="AP1168" s="27"/>
      <c r="AQ1168" s="27"/>
      <c r="AR1168" s="27"/>
      <c r="AS1168" s="27"/>
      <c r="AT1168" s="27"/>
      <c r="AU1168" s="27"/>
      <c r="AV1168" s="27"/>
      <c r="AW1168" s="27"/>
      <c r="AX1168" s="27"/>
      <c r="AY1168" s="27"/>
      <c r="AZ1168" s="27"/>
      <c r="BA1168" s="27"/>
      <c r="BB1168" s="27"/>
      <c r="BC1168" s="27"/>
      <c r="BD1168" s="27"/>
      <c r="BE1168" s="27"/>
      <c r="BF1168" s="27"/>
      <c r="BG1168" s="27"/>
      <c r="BH1168" s="27"/>
      <c r="BI1168" s="27"/>
      <c r="BJ1168" s="27"/>
      <c r="BK1168" s="27"/>
      <c r="BL1168" s="27"/>
      <c r="BM1168" s="27"/>
      <c r="BN1168" s="27"/>
      <c r="BO1168" s="27"/>
      <c r="BP1168" s="27"/>
      <c r="BQ1168" s="27"/>
      <c r="BR1168" s="27"/>
      <c r="BS1168" s="27"/>
      <c r="BT1168" s="27"/>
      <c r="BU1168" s="27"/>
      <c r="BV1168" s="27"/>
      <c r="BW1168" s="27"/>
      <c r="BX1168" s="27"/>
      <c r="BY1168" s="27"/>
      <c r="BZ1168" s="27"/>
      <c r="CA1168" s="27"/>
      <c r="CB1168" s="27"/>
      <c r="CC1168" s="27"/>
      <c r="CD1168" s="27"/>
      <c r="CE1168" s="27"/>
      <c r="CF1168" s="27"/>
      <c r="CG1168" s="27"/>
      <c r="CH1168" s="27"/>
      <c r="CI1168" s="27"/>
      <c r="CJ1168" s="27"/>
      <c r="CK1168" s="27"/>
      <c r="CL1168" s="27"/>
      <c r="CM1168" s="27"/>
      <c r="CN1168" s="27"/>
      <c r="CO1168" s="27"/>
      <c r="CP1168" s="27"/>
      <c r="CQ1168" s="27"/>
      <c r="CR1168" s="27"/>
      <c r="CS1168" s="27"/>
      <c r="CT1168" s="27"/>
      <c r="CU1168" s="27"/>
      <c r="CV1168" s="27"/>
      <c r="CW1168" s="27"/>
      <c r="CX1168" s="27"/>
      <c r="CY1168" s="27"/>
      <c r="CZ1168" s="27"/>
      <c r="DA1168" s="27"/>
      <c r="DB1168" s="27"/>
      <c r="DC1168" s="27"/>
      <c r="DD1168" s="27"/>
      <c r="DE1168" s="27"/>
      <c r="DF1168" s="27"/>
      <c r="DG1168" s="27"/>
      <c r="DH1168" s="27"/>
      <c r="DI1168" s="27"/>
      <c r="DJ1168" s="27"/>
      <c r="DK1168" s="27"/>
      <c r="DL1168" s="27"/>
      <c r="DM1168" s="27"/>
      <c r="DN1168" s="27"/>
      <c r="DO1168" s="27"/>
      <c r="DP1168" s="27"/>
      <c r="DQ1168" s="27"/>
      <c r="DR1168" s="27"/>
      <c r="DS1168" s="27"/>
      <c r="DT1168" s="27"/>
      <c r="DU1168" s="27"/>
      <c r="DV1168" s="27"/>
      <c r="DW1168" s="27"/>
      <c r="DX1168" s="27"/>
      <c r="DY1168" s="27"/>
      <c r="DZ1168" s="27"/>
      <c r="EA1168" s="27"/>
      <c r="EB1168" s="27"/>
      <c r="EC1168" s="27"/>
      <c r="ED1168" s="27"/>
      <c r="EE1168" s="27"/>
      <c r="EF1168" s="27"/>
      <c r="EG1168" s="27"/>
      <c r="EH1168" s="27"/>
      <c r="EI1168" s="27"/>
      <c r="EJ1168" s="27"/>
      <c r="EK1168" s="27"/>
      <c r="EL1168" s="27"/>
      <c r="EM1168" s="27"/>
      <c r="EN1168" s="27"/>
      <c r="EO1168" s="27"/>
      <c r="EP1168" s="27"/>
      <c r="EQ1168" s="27"/>
      <c r="ER1168" s="27"/>
      <c r="ES1168" s="27"/>
      <c r="ET1168" s="27"/>
      <c r="EU1168" s="27"/>
      <c r="EV1168" s="27"/>
      <c r="EW1168" s="27"/>
      <c r="EX1168" s="27"/>
      <c r="EY1168" s="27"/>
      <c r="EZ1168" s="27"/>
      <c r="FA1168" s="27"/>
      <c r="FB1168" s="27"/>
      <c r="FC1168" s="27"/>
      <c r="FD1168" s="27"/>
      <c r="FE1168" s="27"/>
      <c r="FF1168" s="27"/>
      <c r="FG1168" s="27"/>
      <c r="FH1168" s="27"/>
      <c r="FI1168" s="27"/>
      <c r="FJ1168" s="27"/>
      <c r="FK1168" s="27"/>
      <c r="FL1168" s="27"/>
      <c r="FM1168" s="27"/>
      <c r="FN1168" s="27"/>
      <c r="FO1168" s="27"/>
      <c r="FP1168" s="27"/>
      <c r="FQ1168" s="27"/>
      <c r="FR1168" s="27"/>
      <c r="FS1168" s="27"/>
      <c r="FT1168" s="27"/>
      <c r="FU1168" s="27"/>
      <c r="FV1168" s="27"/>
      <c r="FW1168" s="27"/>
      <c r="FX1168" s="27"/>
      <c r="FY1168" s="27"/>
      <c r="FZ1168" s="27"/>
      <c r="GA1168" s="27"/>
      <c r="GB1168" s="27"/>
      <c r="GC1168" s="27"/>
      <c r="GD1168" s="27"/>
      <c r="GE1168" s="27"/>
      <c r="GF1168" s="27"/>
      <c r="GG1168" s="27"/>
      <c r="GH1168" s="27"/>
      <c r="GI1168" s="27"/>
      <c r="GJ1168" s="27"/>
      <c r="GK1168" s="27"/>
      <c r="GL1168" s="27"/>
      <c r="GM1168" s="27"/>
      <c r="GN1168" s="27"/>
      <c r="GO1168" s="27"/>
      <c r="GP1168" s="27"/>
      <c r="GQ1168" s="27"/>
      <c r="GR1168" s="27"/>
      <c r="GS1168" s="27"/>
      <c r="GT1168" s="27"/>
      <c r="GU1168" s="27"/>
      <c r="GV1168" s="27"/>
      <c r="GW1168" s="27"/>
      <c r="GX1168" s="27"/>
      <c r="GY1168" s="27"/>
      <c r="GZ1168" s="27"/>
      <c r="HA1168" s="27"/>
      <c r="HB1168" s="27"/>
      <c r="HC1168" s="27"/>
      <c r="HD1168" s="27"/>
      <c r="HE1168" s="27"/>
      <c r="HF1168" s="27"/>
      <c r="HG1168" s="27"/>
      <c r="HH1168" s="27"/>
      <c r="HI1168" s="27"/>
    </row>
    <row r="1169" spans="1:221" s="68" customFormat="1" ht="38.25">
      <c r="A1169" s="64">
        <v>1160</v>
      </c>
      <c r="B1169" s="64">
        <v>1075</v>
      </c>
      <c r="C1169" s="1" t="s">
        <v>3912</v>
      </c>
      <c r="D1169" s="124">
        <v>968</v>
      </c>
      <c r="E1169" s="691" t="s">
        <v>3914</v>
      </c>
      <c r="F1169" s="39" t="s">
        <v>3913</v>
      </c>
      <c r="G1169" s="93" t="s">
        <v>627</v>
      </c>
      <c r="H1169" s="477" t="s">
        <v>93</v>
      </c>
      <c r="I1169" s="571" t="s">
        <v>28</v>
      </c>
      <c r="J1169" s="77" t="s">
        <v>137</v>
      </c>
      <c r="K1169" s="13" t="s">
        <v>3905</v>
      </c>
      <c r="L1169" s="13" t="s">
        <v>3915</v>
      </c>
      <c r="M1169" s="239" t="s">
        <v>30</v>
      </c>
      <c r="N1169" s="637">
        <v>11000</v>
      </c>
      <c r="O1169" s="88">
        <v>7870</v>
      </c>
      <c r="P1169" s="83">
        <v>7870</v>
      </c>
      <c r="Q1169" s="102"/>
      <c r="R1169" s="27"/>
      <c r="S1169" s="27"/>
      <c r="T1169" s="27"/>
      <c r="U1169" s="27"/>
      <c r="V1169" s="27"/>
      <c r="W1169" s="27"/>
      <c r="X1169" s="27"/>
      <c r="Y1169" s="27"/>
      <c r="Z1169" s="27"/>
      <c r="AA1169" s="27"/>
      <c r="AB1169" s="27"/>
      <c r="AC1169" s="27"/>
      <c r="AD1169" s="27"/>
      <c r="AE1169" s="27"/>
      <c r="AF1169" s="27"/>
      <c r="AG1169" s="27"/>
      <c r="AH1169" s="27"/>
      <c r="AI1169" s="27"/>
      <c r="AJ1169" s="27"/>
      <c r="AK1169" s="27"/>
      <c r="AL1169" s="27"/>
      <c r="AM1169" s="27"/>
      <c r="AN1169" s="27"/>
      <c r="AO1169" s="27"/>
      <c r="AP1169" s="27"/>
      <c r="AQ1169" s="27"/>
      <c r="AR1169" s="27"/>
      <c r="AS1169" s="27"/>
      <c r="AT1169" s="27"/>
      <c r="AU1169" s="27"/>
      <c r="AV1169" s="27"/>
      <c r="AW1169" s="27"/>
      <c r="AX1169" s="27"/>
      <c r="AY1169" s="27"/>
      <c r="AZ1169" s="27"/>
      <c r="BA1169" s="27"/>
      <c r="BB1169" s="27"/>
      <c r="BC1169" s="27"/>
      <c r="BD1169" s="27"/>
      <c r="BE1169" s="27"/>
      <c r="BF1169" s="27"/>
      <c r="BG1169" s="27"/>
      <c r="BH1169" s="27"/>
      <c r="BI1169" s="27"/>
      <c r="BJ1169" s="27"/>
      <c r="BK1169" s="27"/>
      <c r="BL1169" s="27"/>
      <c r="BM1169" s="27"/>
      <c r="BN1169" s="27"/>
      <c r="BO1169" s="27"/>
      <c r="BP1169" s="27"/>
      <c r="BQ1169" s="27"/>
      <c r="BR1169" s="27"/>
      <c r="BS1169" s="27"/>
      <c r="BT1169" s="27"/>
      <c r="BU1169" s="27"/>
      <c r="BV1169" s="27"/>
      <c r="BW1169" s="27"/>
      <c r="BX1169" s="27"/>
      <c r="BY1169" s="27"/>
      <c r="BZ1169" s="27"/>
      <c r="CA1169" s="27"/>
      <c r="CB1169" s="27"/>
      <c r="CC1169" s="27"/>
      <c r="CD1169" s="27"/>
      <c r="CE1169" s="27"/>
      <c r="CF1169" s="27"/>
      <c r="CG1169" s="27"/>
      <c r="CH1169" s="27"/>
      <c r="CI1169" s="27"/>
      <c r="CJ1169" s="27"/>
      <c r="CK1169" s="27"/>
      <c r="CL1169" s="27"/>
      <c r="CM1169" s="27"/>
      <c r="CN1169" s="27"/>
      <c r="CO1169" s="27"/>
      <c r="CP1169" s="27"/>
      <c r="CQ1169" s="27"/>
      <c r="CR1169" s="27"/>
      <c r="CS1169" s="27"/>
      <c r="CT1169" s="27"/>
      <c r="CU1169" s="27"/>
      <c r="CV1169" s="27"/>
      <c r="CW1169" s="27"/>
      <c r="CX1169" s="27"/>
      <c r="CY1169" s="27"/>
      <c r="CZ1169" s="27"/>
      <c r="DA1169" s="27"/>
      <c r="DB1169" s="27"/>
      <c r="DC1169" s="27"/>
      <c r="DD1169" s="27"/>
      <c r="DE1169" s="27"/>
      <c r="DF1169" s="27"/>
      <c r="DG1169" s="27"/>
      <c r="DH1169" s="27"/>
      <c r="DI1169" s="27"/>
      <c r="DJ1169" s="27"/>
      <c r="DK1169" s="27"/>
      <c r="DL1169" s="27"/>
      <c r="DM1169" s="27"/>
      <c r="DN1169" s="27"/>
      <c r="DO1169" s="27"/>
      <c r="DP1169" s="27"/>
      <c r="DQ1169" s="27"/>
      <c r="DR1169" s="27"/>
      <c r="DS1169" s="27"/>
      <c r="DT1169" s="27"/>
      <c r="DU1169" s="27"/>
      <c r="DV1169" s="27"/>
      <c r="DW1169" s="27"/>
      <c r="DX1169" s="27"/>
      <c r="DY1169" s="27"/>
      <c r="DZ1169" s="27"/>
      <c r="EA1169" s="27"/>
      <c r="EB1169" s="27"/>
      <c r="EC1169" s="27"/>
      <c r="ED1169" s="27"/>
      <c r="EE1169" s="27"/>
      <c r="EF1169" s="27"/>
      <c r="EG1169" s="27"/>
      <c r="EH1169" s="27"/>
      <c r="EI1169" s="27"/>
      <c r="EJ1169" s="27"/>
      <c r="EK1169" s="27"/>
      <c r="EL1169" s="27"/>
      <c r="EM1169" s="27"/>
      <c r="EN1169" s="27"/>
      <c r="EO1169" s="27"/>
      <c r="EP1169" s="27"/>
      <c r="EQ1169" s="27"/>
      <c r="ER1169" s="27"/>
      <c r="ES1169" s="27"/>
      <c r="ET1169" s="27"/>
      <c r="EU1169" s="27"/>
      <c r="EV1169" s="27"/>
      <c r="EW1169" s="27"/>
      <c r="EX1169" s="27"/>
      <c r="EY1169" s="27"/>
      <c r="EZ1169" s="27"/>
      <c r="FA1169" s="27"/>
      <c r="FB1169" s="27"/>
      <c r="FC1169" s="27"/>
      <c r="FD1169" s="27"/>
      <c r="FE1169" s="27"/>
      <c r="FF1169" s="27"/>
      <c r="FG1169" s="27"/>
      <c r="FH1169" s="27"/>
      <c r="FI1169" s="27"/>
      <c r="FJ1169" s="27"/>
      <c r="FK1169" s="27"/>
      <c r="FL1169" s="27"/>
      <c r="FM1169" s="27"/>
      <c r="FN1169" s="27"/>
      <c r="FO1169" s="27"/>
      <c r="FP1169" s="27"/>
      <c r="FQ1169" s="27"/>
      <c r="FR1169" s="27"/>
      <c r="FS1169" s="27"/>
      <c r="FT1169" s="27"/>
      <c r="FU1169" s="27"/>
      <c r="FV1169" s="27"/>
      <c r="FW1169" s="27"/>
      <c r="FX1169" s="27"/>
      <c r="FY1169" s="27"/>
      <c r="FZ1169" s="27"/>
      <c r="GA1169" s="27"/>
      <c r="GB1169" s="27"/>
      <c r="GC1169" s="27"/>
      <c r="GD1169" s="27"/>
      <c r="GE1169" s="27"/>
      <c r="GF1169" s="27"/>
      <c r="GG1169" s="27"/>
      <c r="GH1169" s="27"/>
      <c r="GI1169" s="27"/>
      <c r="GJ1169" s="27"/>
      <c r="GK1169" s="27"/>
      <c r="GL1169" s="27"/>
      <c r="GM1169" s="27"/>
      <c r="GN1169" s="27"/>
      <c r="GO1169" s="27"/>
      <c r="GP1169" s="27"/>
      <c r="GQ1169" s="27"/>
      <c r="GR1169" s="27"/>
      <c r="GS1169" s="27"/>
      <c r="GT1169" s="27"/>
      <c r="GU1169" s="27"/>
      <c r="GV1169" s="27"/>
      <c r="GW1169" s="27"/>
      <c r="GX1169" s="27"/>
      <c r="GY1169" s="27"/>
      <c r="GZ1169" s="27"/>
      <c r="HA1169" s="27"/>
      <c r="HB1169" s="27"/>
      <c r="HC1169" s="27"/>
      <c r="HD1169" s="27"/>
      <c r="HE1169" s="27"/>
      <c r="HF1169" s="27"/>
      <c r="HG1169" s="27"/>
      <c r="HH1169" s="27"/>
      <c r="HI1169" s="27"/>
    </row>
    <row r="1170" spans="1:221" s="68" customFormat="1" ht="15.75">
      <c r="A1170" s="64">
        <v>1161</v>
      </c>
      <c r="B1170" s="64"/>
      <c r="C1170" s="371"/>
      <c r="D1170" s="401"/>
      <c r="E1170" s="436" t="s">
        <v>6993</v>
      </c>
      <c r="F1170" s="661"/>
      <c r="G1170" s="438"/>
      <c r="H1170" s="439"/>
      <c r="I1170" s="438"/>
      <c r="J1170" s="439"/>
      <c r="K1170" s="439"/>
      <c r="L1170" s="439"/>
      <c r="M1170" s="437"/>
      <c r="N1170" s="437"/>
      <c r="O1170" s="437"/>
      <c r="P1170" s="440"/>
      <c r="Q1170" s="639"/>
      <c r="R1170" s="365"/>
      <c r="S1170" s="365"/>
      <c r="T1170" s="365"/>
      <c r="U1170" s="365"/>
      <c r="V1170" s="365"/>
      <c r="W1170" s="365"/>
      <c r="X1170" s="365"/>
      <c r="Y1170" s="365"/>
      <c r="Z1170" s="365"/>
      <c r="AA1170" s="365"/>
      <c r="AB1170" s="365"/>
      <c r="AC1170" s="365"/>
      <c r="AD1170" s="365"/>
      <c r="AE1170" s="365"/>
      <c r="AF1170" s="365"/>
      <c r="AG1170" s="365"/>
      <c r="AH1170" s="365"/>
      <c r="AI1170" s="365"/>
      <c r="AJ1170" s="365"/>
      <c r="AK1170" s="365"/>
      <c r="AL1170" s="365"/>
      <c r="AM1170" s="365"/>
      <c r="AN1170" s="365"/>
      <c r="AO1170" s="365"/>
      <c r="AP1170" s="365"/>
      <c r="AQ1170" s="365"/>
      <c r="AR1170" s="365"/>
      <c r="AS1170" s="365"/>
      <c r="AT1170" s="365"/>
      <c r="AU1170" s="365"/>
      <c r="AV1170" s="365"/>
      <c r="AW1170" s="365"/>
      <c r="AX1170" s="365"/>
      <c r="AY1170" s="365"/>
      <c r="AZ1170" s="365"/>
      <c r="BA1170" s="365"/>
      <c r="BB1170" s="365"/>
      <c r="BC1170" s="365"/>
      <c r="BD1170" s="365"/>
      <c r="BE1170" s="365"/>
      <c r="BF1170" s="365"/>
      <c r="BG1170" s="365"/>
      <c r="BH1170" s="365"/>
      <c r="BI1170" s="365"/>
      <c r="BJ1170" s="365"/>
      <c r="BK1170" s="365"/>
      <c r="BL1170" s="365"/>
      <c r="BM1170" s="365"/>
      <c r="BN1170" s="365"/>
      <c r="BO1170" s="365"/>
      <c r="BP1170" s="365"/>
      <c r="BQ1170" s="365"/>
      <c r="BR1170" s="365"/>
      <c r="BS1170" s="365"/>
      <c r="BT1170" s="365"/>
      <c r="BU1170" s="365"/>
      <c r="BV1170" s="365"/>
      <c r="BW1170" s="365"/>
      <c r="BX1170" s="365"/>
      <c r="BY1170" s="365"/>
      <c r="BZ1170" s="365"/>
      <c r="CA1170" s="365"/>
      <c r="CB1170" s="365"/>
      <c r="CC1170" s="365"/>
      <c r="CD1170" s="365"/>
      <c r="CE1170" s="365"/>
      <c r="CF1170" s="365"/>
      <c r="CG1170" s="365"/>
      <c r="CH1170" s="365"/>
      <c r="CI1170" s="365"/>
      <c r="CJ1170" s="365"/>
      <c r="CK1170" s="365"/>
      <c r="CL1170" s="365"/>
      <c r="CM1170" s="365"/>
      <c r="CN1170" s="365"/>
      <c r="CO1170" s="365"/>
      <c r="CP1170" s="365"/>
      <c r="CQ1170" s="365"/>
      <c r="CR1170" s="365"/>
      <c r="CS1170" s="365"/>
      <c r="CT1170" s="365"/>
      <c r="CU1170" s="365"/>
      <c r="CV1170" s="365"/>
      <c r="CW1170" s="365"/>
      <c r="CX1170" s="365"/>
      <c r="CY1170" s="365"/>
      <c r="CZ1170" s="365"/>
      <c r="DA1170" s="365"/>
      <c r="DB1170" s="365"/>
      <c r="DC1170" s="365"/>
      <c r="DD1170" s="365"/>
      <c r="DE1170" s="365"/>
      <c r="DF1170" s="365"/>
      <c r="DG1170" s="365"/>
      <c r="DH1170" s="365"/>
      <c r="DI1170" s="365"/>
      <c r="DJ1170" s="365"/>
      <c r="DK1170" s="365"/>
      <c r="DL1170" s="365"/>
      <c r="DM1170" s="365"/>
      <c r="DN1170" s="365"/>
      <c r="DO1170" s="365"/>
      <c r="DP1170" s="365"/>
      <c r="DQ1170" s="365"/>
      <c r="DR1170" s="365"/>
      <c r="DS1170" s="365"/>
      <c r="DT1170" s="365"/>
      <c r="DU1170" s="365"/>
      <c r="DV1170" s="365"/>
      <c r="DW1170" s="365"/>
      <c r="DX1170" s="365"/>
      <c r="DY1170" s="365"/>
      <c r="DZ1170" s="365"/>
      <c r="EA1170" s="365"/>
      <c r="EB1170" s="365"/>
      <c r="EC1170" s="365"/>
      <c r="ED1170" s="365"/>
      <c r="EE1170" s="365"/>
      <c r="EF1170" s="365"/>
      <c r="EG1170" s="365"/>
      <c r="EH1170" s="365"/>
      <c r="EI1170" s="365"/>
      <c r="EJ1170" s="365"/>
      <c r="EK1170" s="365"/>
      <c r="EL1170" s="365"/>
      <c r="EM1170" s="365"/>
      <c r="EN1170" s="365"/>
      <c r="EO1170" s="365"/>
      <c r="EP1170" s="365"/>
      <c r="EQ1170" s="365"/>
      <c r="ER1170" s="365"/>
      <c r="ES1170" s="365"/>
      <c r="ET1170" s="365"/>
      <c r="EU1170" s="365"/>
      <c r="EV1170" s="365"/>
      <c r="EW1170" s="365"/>
      <c r="EX1170" s="365"/>
      <c r="EY1170" s="365"/>
      <c r="EZ1170" s="365"/>
      <c r="FA1170" s="365"/>
      <c r="FB1170" s="365"/>
      <c r="FC1170" s="365"/>
      <c r="FD1170" s="365"/>
      <c r="FE1170" s="365"/>
      <c r="FF1170" s="365"/>
      <c r="FG1170" s="365"/>
      <c r="FH1170" s="365"/>
      <c r="FI1170" s="365"/>
      <c r="FJ1170" s="365"/>
      <c r="FK1170" s="365"/>
      <c r="FL1170" s="365"/>
      <c r="FM1170" s="365"/>
      <c r="FN1170" s="365"/>
      <c r="FO1170" s="365"/>
      <c r="FP1170" s="365"/>
      <c r="FQ1170" s="365"/>
      <c r="FR1170" s="365"/>
      <c r="FS1170" s="365"/>
      <c r="FT1170" s="365"/>
      <c r="FU1170" s="365"/>
      <c r="FV1170" s="365"/>
      <c r="FW1170" s="365"/>
      <c r="FX1170" s="365"/>
      <c r="FY1170" s="365"/>
      <c r="FZ1170" s="365"/>
      <c r="GA1170" s="365"/>
      <c r="GB1170" s="365"/>
      <c r="GC1170" s="365"/>
      <c r="GD1170" s="365"/>
      <c r="GE1170" s="365"/>
      <c r="GF1170" s="365"/>
      <c r="GG1170" s="365"/>
      <c r="GH1170" s="365"/>
      <c r="GI1170" s="365"/>
      <c r="GJ1170" s="365"/>
      <c r="GK1170" s="365"/>
      <c r="GL1170" s="365"/>
      <c r="GM1170" s="365"/>
      <c r="GN1170" s="365"/>
      <c r="GO1170" s="365"/>
      <c r="GP1170" s="365"/>
      <c r="GQ1170" s="365"/>
      <c r="GR1170" s="365"/>
      <c r="GS1170" s="365"/>
      <c r="GT1170" s="365"/>
      <c r="GU1170" s="365"/>
      <c r="GV1170" s="365"/>
      <c r="GW1170" s="365"/>
      <c r="GX1170" s="365"/>
      <c r="GY1170" s="365"/>
      <c r="GZ1170" s="365"/>
      <c r="HA1170" s="365"/>
      <c r="HB1170" s="365"/>
      <c r="HC1170" s="365"/>
      <c r="HD1170" s="365"/>
      <c r="HE1170" s="365"/>
      <c r="HF1170" s="365"/>
      <c r="HG1170" s="365"/>
      <c r="HH1170" s="365"/>
      <c r="HI1170" s="365"/>
      <c r="HJ1170" s="363"/>
      <c r="HK1170" s="363"/>
      <c r="HL1170" s="363"/>
      <c r="HM1170" s="363"/>
    </row>
    <row r="1171" spans="1:221" s="68" customFormat="1" ht="15.75">
      <c r="A1171" s="64">
        <v>1162</v>
      </c>
      <c r="B1171" s="64"/>
      <c r="C1171" s="371"/>
      <c r="D1171" s="401"/>
      <c r="E1171" s="436" t="s">
        <v>6994</v>
      </c>
      <c r="F1171" s="661"/>
      <c r="G1171" s="438"/>
      <c r="H1171" s="439"/>
      <c r="I1171" s="438"/>
      <c r="J1171" s="439"/>
      <c r="K1171" s="439"/>
      <c r="L1171" s="439"/>
      <c r="M1171" s="437"/>
      <c r="N1171" s="437"/>
      <c r="O1171" s="437"/>
      <c r="P1171" s="440"/>
      <c r="Q1171" s="639"/>
      <c r="R1171" s="365"/>
      <c r="S1171" s="365"/>
      <c r="T1171" s="365"/>
      <c r="U1171" s="365"/>
      <c r="V1171" s="365"/>
      <c r="W1171" s="365"/>
      <c r="X1171" s="365"/>
      <c r="Y1171" s="365"/>
      <c r="Z1171" s="365"/>
      <c r="AA1171" s="365"/>
      <c r="AB1171" s="365"/>
      <c r="AC1171" s="365"/>
      <c r="AD1171" s="365"/>
      <c r="AE1171" s="365"/>
      <c r="AF1171" s="365"/>
      <c r="AG1171" s="365"/>
      <c r="AH1171" s="365"/>
      <c r="AI1171" s="365"/>
      <c r="AJ1171" s="365"/>
      <c r="AK1171" s="365"/>
      <c r="AL1171" s="365"/>
      <c r="AM1171" s="365"/>
      <c r="AN1171" s="365"/>
      <c r="AO1171" s="365"/>
      <c r="AP1171" s="365"/>
      <c r="AQ1171" s="365"/>
      <c r="AR1171" s="365"/>
      <c r="AS1171" s="365"/>
      <c r="AT1171" s="365"/>
      <c r="AU1171" s="365"/>
      <c r="AV1171" s="365"/>
      <c r="AW1171" s="365"/>
      <c r="AX1171" s="365"/>
      <c r="AY1171" s="365"/>
      <c r="AZ1171" s="365"/>
      <c r="BA1171" s="365"/>
      <c r="BB1171" s="365"/>
      <c r="BC1171" s="365"/>
      <c r="BD1171" s="365"/>
      <c r="BE1171" s="365"/>
      <c r="BF1171" s="365"/>
      <c r="BG1171" s="365"/>
      <c r="BH1171" s="365"/>
      <c r="BI1171" s="365"/>
      <c r="BJ1171" s="365"/>
      <c r="BK1171" s="365"/>
      <c r="BL1171" s="365"/>
      <c r="BM1171" s="365"/>
      <c r="BN1171" s="365"/>
      <c r="BO1171" s="365"/>
      <c r="BP1171" s="365"/>
      <c r="BQ1171" s="365"/>
      <c r="BR1171" s="365"/>
      <c r="BS1171" s="365"/>
      <c r="BT1171" s="365"/>
      <c r="BU1171" s="365"/>
      <c r="BV1171" s="365"/>
      <c r="BW1171" s="365"/>
      <c r="BX1171" s="365"/>
      <c r="BY1171" s="365"/>
      <c r="BZ1171" s="365"/>
      <c r="CA1171" s="365"/>
      <c r="CB1171" s="365"/>
      <c r="CC1171" s="365"/>
      <c r="CD1171" s="365"/>
      <c r="CE1171" s="365"/>
      <c r="CF1171" s="365"/>
      <c r="CG1171" s="365"/>
      <c r="CH1171" s="365"/>
      <c r="CI1171" s="365"/>
      <c r="CJ1171" s="365"/>
      <c r="CK1171" s="365"/>
      <c r="CL1171" s="365"/>
      <c r="CM1171" s="365"/>
      <c r="CN1171" s="365"/>
      <c r="CO1171" s="365"/>
      <c r="CP1171" s="365"/>
      <c r="CQ1171" s="365"/>
      <c r="CR1171" s="365"/>
      <c r="CS1171" s="365"/>
      <c r="CT1171" s="365"/>
      <c r="CU1171" s="365"/>
      <c r="CV1171" s="365"/>
      <c r="CW1171" s="365"/>
      <c r="CX1171" s="365"/>
      <c r="CY1171" s="365"/>
      <c r="CZ1171" s="365"/>
      <c r="DA1171" s="365"/>
      <c r="DB1171" s="365"/>
      <c r="DC1171" s="365"/>
      <c r="DD1171" s="365"/>
      <c r="DE1171" s="365"/>
      <c r="DF1171" s="365"/>
      <c r="DG1171" s="365"/>
      <c r="DH1171" s="365"/>
      <c r="DI1171" s="365"/>
      <c r="DJ1171" s="365"/>
      <c r="DK1171" s="365"/>
      <c r="DL1171" s="365"/>
      <c r="DM1171" s="365"/>
      <c r="DN1171" s="365"/>
      <c r="DO1171" s="365"/>
      <c r="DP1171" s="365"/>
      <c r="DQ1171" s="365"/>
      <c r="DR1171" s="365"/>
      <c r="DS1171" s="365"/>
      <c r="DT1171" s="365"/>
      <c r="DU1171" s="365"/>
      <c r="DV1171" s="365"/>
      <c r="DW1171" s="365"/>
      <c r="DX1171" s="365"/>
      <c r="DY1171" s="365"/>
      <c r="DZ1171" s="365"/>
      <c r="EA1171" s="365"/>
      <c r="EB1171" s="365"/>
      <c r="EC1171" s="365"/>
      <c r="ED1171" s="365"/>
      <c r="EE1171" s="365"/>
      <c r="EF1171" s="365"/>
      <c r="EG1171" s="365"/>
      <c r="EH1171" s="365"/>
      <c r="EI1171" s="365"/>
      <c r="EJ1171" s="365"/>
      <c r="EK1171" s="365"/>
      <c r="EL1171" s="365"/>
      <c r="EM1171" s="365"/>
      <c r="EN1171" s="365"/>
      <c r="EO1171" s="365"/>
      <c r="EP1171" s="365"/>
      <c r="EQ1171" s="365"/>
      <c r="ER1171" s="365"/>
      <c r="ES1171" s="365"/>
      <c r="ET1171" s="365"/>
      <c r="EU1171" s="365"/>
      <c r="EV1171" s="365"/>
      <c r="EW1171" s="365"/>
      <c r="EX1171" s="365"/>
      <c r="EY1171" s="365"/>
      <c r="EZ1171" s="365"/>
      <c r="FA1171" s="365"/>
      <c r="FB1171" s="365"/>
      <c r="FC1171" s="365"/>
      <c r="FD1171" s="365"/>
      <c r="FE1171" s="365"/>
      <c r="FF1171" s="365"/>
      <c r="FG1171" s="365"/>
      <c r="FH1171" s="365"/>
      <c r="FI1171" s="365"/>
      <c r="FJ1171" s="365"/>
      <c r="FK1171" s="365"/>
      <c r="FL1171" s="365"/>
      <c r="FM1171" s="365"/>
      <c r="FN1171" s="365"/>
      <c r="FO1171" s="365"/>
      <c r="FP1171" s="365"/>
      <c r="FQ1171" s="365"/>
      <c r="FR1171" s="365"/>
      <c r="FS1171" s="365"/>
      <c r="FT1171" s="365"/>
      <c r="FU1171" s="365"/>
      <c r="FV1171" s="365"/>
      <c r="FW1171" s="365"/>
      <c r="FX1171" s="365"/>
      <c r="FY1171" s="365"/>
      <c r="FZ1171" s="365"/>
      <c r="GA1171" s="365"/>
      <c r="GB1171" s="365"/>
      <c r="GC1171" s="365"/>
      <c r="GD1171" s="365"/>
      <c r="GE1171" s="365"/>
      <c r="GF1171" s="365"/>
      <c r="GG1171" s="365"/>
      <c r="GH1171" s="365"/>
      <c r="GI1171" s="365"/>
      <c r="GJ1171" s="365"/>
      <c r="GK1171" s="365"/>
      <c r="GL1171" s="365"/>
      <c r="GM1171" s="365"/>
      <c r="GN1171" s="365"/>
      <c r="GO1171" s="365"/>
      <c r="GP1171" s="365"/>
      <c r="GQ1171" s="365"/>
      <c r="GR1171" s="365"/>
      <c r="GS1171" s="365"/>
      <c r="GT1171" s="365"/>
      <c r="GU1171" s="365"/>
      <c r="GV1171" s="365"/>
      <c r="GW1171" s="365"/>
      <c r="GX1171" s="365"/>
      <c r="GY1171" s="365"/>
      <c r="GZ1171" s="365"/>
      <c r="HA1171" s="365"/>
      <c r="HB1171" s="365"/>
      <c r="HC1171" s="365"/>
      <c r="HD1171" s="365"/>
      <c r="HE1171" s="365"/>
      <c r="HF1171" s="365"/>
      <c r="HG1171" s="365"/>
      <c r="HH1171" s="365"/>
      <c r="HI1171" s="365"/>
      <c r="HJ1171" s="363"/>
      <c r="HK1171" s="363"/>
      <c r="HL1171" s="363"/>
      <c r="HM1171" s="363"/>
    </row>
    <row r="1172" spans="1:221" s="68" customFormat="1" ht="38.25">
      <c r="A1172" s="64">
        <v>1163</v>
      </c>
      <c r="B1172" s="64">
        <v>1076</v>
      </c>
      <c r="C1172" s="1" t="s">
        <v>236</v>
      </c>
      <c r="D1172" s="25">
        <v>971</v>
      </c>
      <c r="E1172" s="684" t="s">
        <v>238</v>
      </c>
      <c r="F1172" s="39" t="s">
        <v>237</v>
      </c>
      <c r="G1172" s="24" t="s">
        <v>240</v>
      </c>
      <c r="H1172" s="452" t="s">
        <v>241</v>
      </c>
      <c r="I1172" s="563" t="s">
        <v>151</v>
      </c>
      <c r="J1172" s="16" t="s">
        <v>239</v>
      </c>
      <c r="K1172" s="17" t="s">
        <v>243</v>
      </c>
      <c r="L1172" s="17" t="s">
        <v>242</v>
      </c>
      <c r="M1172" s="17" t="s">
        <v>211</v>
      </c>
      <c r="N1172" s="637">
        <v>1540</v>
      </c>
      <c r="O1172" s="88">
        <v>10815</v>
      </c>
      <c r="P1172" s="83">
        <v>10815</v>
      </c>
      <c r="Q1172" s="102"/>
      <c r="R1172" s="27"/>
      <c r="S1172" s="27"/>
      <c r="T1172" s="27"/>
      <c r="U1172" s="27"/>
      <c r="V1172" s="27"/>
      <c r="W1172" s="27"/>
      <c r="X1172" s="27"/>
      <c r="Y1172" s="27"/>
      <c r="Z1172" s="27"/>
      <c r="AA1172" s="27"/>
      <c r="AB1172" s="27"/>
      <c r="AC1172" s="27"/>
      <c r="AD1172" s="27"/>
      <c r="AE1172" s="27"/>
      <c r="AF1172" s="27"/>
      <c r="AG1172" s="27"/>
      <c r="AH1172" s="27"/>
      <c r="AI1172" s="27"/>
      <c r="AJ1172" s="27"/>
      <c r="AK1172" s="27"/>
      <c r="AL1172" s="27"/>
      <c r="AM1172" s="27"/>
      <c r="AN1172" s="27"/>
      <c r="AO1172" s="27"/>
      <c r="AP1172" s="27"/>
      <c r="AQ1172" s="27"/>
      <c r="AR1172" s="27"/>
      <c r="AS1172" s="27"/>
      <c r="AT1172" s="27"/>
      <c r="AU1172" s="27"/>
      <c r="AV1172" s="27"/>
      <c r="AW1172" s="27"/>
      <c r="AX1172" s="27"/>
      <c r="AY1172" s="27"/>
      <c r="AZ1172" s="27"/>
      <c r="BA1172" s="27"/>
      <c r="BB1172" s="27"/>
      <c r="BC1172" s="27"/>
      <c r="BD1172" s="27"/>
      <c r="BE1172" s="27"/>
      <c r="BF1172" s="27"/>
      <c r="BG1172" s="27"/>
      <c r="BH1172" s="27"/>
      <c r="BI1172" s="27"/>
      <c r="BJ1172" s="27"/>
      <c r="BK1172" s="27"/>
      <c r="BL1172" s="27"/>
      <c r="BM1172" s="27"/>
      <c r="BN1172" s="27"/>
      <c r="BO1172" s="27"/>
      <c r="BP1172" s="27"/>
      <c r="BQ1172" s="27"/>
      <c r="BR1172" s="27"/>
      <c r="BS1172" s="27"/>
      <c r="BT1172" s="27"/>
      <c r="BU1172" s="27"/>
      <c r="BV1172" s="27"/>
      <c r="BW1172" s="27"/>
      <c r="BX1172" s="27"/>
      <c r="BY1172" s="27"/>
      <c r="BZ1172" s="27"/>
      <c r="CA1172" s="27"/>
      <c r="CB1172" s="27"/>
      <c r="CC1172" s="27"/>
      <c r="CD1172" s="27"/>
      <c r="CE1172" s="27"/>
      <c r="CF1172" s="27"/>
      <c r="CG1172" s="27"/>
      <c r="CH1172" s="27"/>
      <c r="CI1172" s="27"/>
      <c r="CJ1172" s="27"/>
      <c r="CK1172" s="27"/>
      <c r="CL1172" s="27"/>
      <c r="CM1172" s="27"/>
      <c r="CN1172" s="27"/>
      <c r="CO1172" s="27"/>
      <c r="CP1172" s="27"/>
      <c r="CQ1172" s="27"/>
      <c r="CR1172" s="27"/>
      <c r="CS1172" s="27"/>
      <c r="CT1172" s="27"/>
      <c r="CU1172" s="27"/>
      <c r="CV1172" s="27"/>
      <c r="CW1172" s="27"/>
      <c r="CX1172" s="27"/>
      <c r="CY1172" s="27"/>
      <c r="CZ1172" s="27"/>
      <c r="DA1172" s="27"/>
      <c r="DB1172" s="27"/>
      <c r="DC1172" s="27"/>
      <c r="DD1172" s="27"/>
      <c r="DE1172" s="27"/>
      <c r="DF1172" s="27"/>
      <c r="DG1172" s="27"/>
      <c r="DH1172" s="27"/>
      <c r="DI1172" s="27"/>
      <c r="DJ1172" s="27"/>
      <c r="DK1172" s="27"/>
      <c r="DL1172" s="27"/>
      <c r="DM1172" s="27"/>
      <c r="DN1172" s="27"/>
      <c r="DO1172" s="27"/>
      <c r="DP1172" s="27"/>
      <c r="DQ1172" s="27"/>
      <c r="DR1172" s="27"/>
      <c r="DS1172" s="27"/>
      <c r="DT1172" s="27"/>
      <c r="DU1172" s="27"/>
      <c r="DV1172" s="27"/>
      <c r="DW1172" s="27"/>
      <c r="DX1172" s="27"/>
      <c r="DY1172" s="27"/>
      <c r="DZ1172" s="27"/>
      <c r="EA1172" s="27"/>
      <c r="EB1172" s="27"/>
      <c r="EC1172" s="27"/>
      <c r="ED1172" s="27"/>
      <c r="EE1172" s="27"/>
      <c r="EF1172" s="27"/>
      <c r="EG1172" s="27"/>
      <c r="EH1172" s="27"/>
      <c r="EI1172" s="27"/>
      <c r="EJ1172" s="27"/>
      <c r="EK1172" s="27"/>
      <c r="EL1172" s="27"/>
      <c r="EM1172" s="27"/>
      <c r="EN1172" s="27"/>
      <c r="EO1172" s="27"/>
      <c r="EP1172" s="27"/>
      <c r="EQ1172" s="27"/>
      <c r="ER1172" s="27"/>
      <c r="ES1172" s="27"/>
      <c r="ET1172" s="27"/>
      <c r="EU1172" s="27"/>
      <c r="EV1172" s="27"/>
      <c r="EW1172" s="27"/>
      <c r="EX1172" s="27"/>
      <c r="EY1172" s="27"/>
      <c r="EZ1172" s="27"/>
      <c r="FA1172" s="27"/>
      <c r="FB1172" s="27"/>
      <c r="FC1172" s="27"/>
      <c r="FD1172" s="27"/>
      <c r="FE1172" s="27"/>
      <c r="FF1172" s="27"/>
      <c r="FG1172" s="27"/>
      <c r="FH1172" s="27"/>
      <c r="FI1172" s="27"/>
      <c r="FJ1172" s="27"/>
      <c r="FK1172" s="27"/>
      <c r="FL1172" s="27"/>
      <c r="FM1172" s="27"/>
      <c r="FN1172" s="27"/>
      <c r="FO1172" s="27"/>
      <c r="FP1172" s="27"/>
      <c r="FQ1172" s="27"/>
      <c r="FR1172" s="27"/>
      <c r="FS1172" s="27"/>
      <c r="FT1172" s="27"/>
      <c r="FU1172" s="27"/>
      <c r="FV1172" s="27"/>
      <c r="FW1172" s="27"/>
      <c r="FX1172" s="27"/>
      <c r="FY1172" s="27"/>
      <c r="FZ1172" s="27"/>
      <c r="GA1172" s="27"/>
      <c r="GB1172" s="27"/>
      <c r="GC1172" s="27"/>
      <c r="GD1172" s="27"/>
      <c r="GE1172" s="27"/>
      <c r="GF1172" s="27"/>
      <c r="GG1172" s="27"/>
      <c r="GH1172" s="27"/>
      <c r="GI1172" s="27"/>
      <c r="GJ1172" s="27"/>
      <c r="GK1172" s="27"/>
      <c r="GL1172" s="27"/>
      <c r="GM1172" s="27"/>
      <c r="GN1172" s="27"/>
      <c r="GO1172" s="27"/>
      <c r="GP1172" s="27"/>
      <c r="GQ1172" s="27"/>
      <c r="GR1172" s="27"/>
      <c r="GS1172" s="27"/>
      <c r="GT1172" s="27"/>
      <c r="GU1172" s="27"/>
      <c r="GV1172" s="27"/>
      <c r="GW1172" s="27"/>
      <c r="GX1172" s="27"/>
      <c r="GY1172" s="27"/>
      <c r="GZ1172" s="27"/>
      <c r="HA1172" s="27"/>
      <c r="HB1172" s="27"/>
      <c r="HC1172" s="27"/>
      <c r="HD1172" s="27"/>
      <c r="HE1172" s="27"/>
      <c r="HF1172" s="27"/>
      <c r="HG1172" s="27"/>
      <c r="HH1172" s="27"/>
      <c r="HI1172" s="27"/>
    </row>
    <row r="1173" spans="1:221" s="68" customFormat="1" ht="63.75">
      <c r="A1173" s="64">
        <v>1164</v>
      </c>
      <c r="B1173" s="64">
        <v>1077</v>
      </c>
      <c r="C1173" s="72" t="s">
        <v>6300</v>
      </c>
      <c r="D1173" s="124">
        <v>972</v>
      </c>
      <c r="E1173" s="689" t="s">
        <v>6302</v>
      </c>
      <c r="F1173" s="120" t="s">
        <v>6301</v>
      </c>
      <c r="G1173" s="14" t="s">
        <v>72</v>
      </c>
      <c r="H1173" s="472" t="s">
        <v>235</v>
      </c>
      <c r="I1173" s="567" t="s">
        <v>28</v>
      </c>
      <c r="J1173" s="72" t="s">
        <v>41</v>
      </c>
      <c r="K1173" s="13" t="s">
        <v>6304</v>
      </c>
      <c r="L1173" s="13" t="s">
        <v>6303</v>
      </c>
      <c r="M1173" s="72" t="s">
        <v>30</v>
      </c>
      <c r="N1173" s="373">
        <v>4600</v>
      </c>
      <c r="O1173" s="88">
        <v>5639</v>
      </c>
      <c r="P1173" s="83">
        <v>5639</v>
      </c>
      <c r="Q1173" s="102"/>
    </row>
    <row r="1174" spans="1:221" s="68" customFormat="1" ht="38.25">
      <c r="A1174" s="64">
        <v>1165</v>
      </c>
      <c r="B1174" s="64">
        <v>1078</v>
      </c>
      <c r="C1174" s="1" t="s">
        <v>2351</v>
      </c>
      <c r="D1174" s="124">
        <v>972</v>
      </c>
      <c r="E1174" s="743" t="s">
        <v>1118</v>
      </c>
      <c r="F1174" s="41" t="s">
        <v>1117</v>
      </c>
      <c r="G1174" s="14" t="s">
        <v>112</v>
      </c>
      <c r="H1174" s="451" t="s">
        <v>43</v>
      </c>
      <c r="I1174" s="559" t="s">
        <v>28</v>
      </c>
      <c r="J1174" s="13" t="s">
        <v>47</v>
      </c>
      <c r="K1174" s="13" t="s">
        <v>1120</v>
      </c>
      <c r="L1174" s="13" t="s">
        <v>1119</v>
      </c>
      <c r="M1174" s="3" t="s">
        <v>30</v>
      </c>
      <c r="N1174" s="636">
        <v>13200</v>
      </c>
      <c r="O1174" s="82">
        <v>1785</v>
      </c>
      <c r="P1174" s="83">
        <v>1785</v>
      </c>
      <c r="Q1174" s="102"/>
      <c r="R1174" s="27"/>
      <c r="S1174" s="27"/>
      <c r="T1174" s="27"/>
      <c r="U1174" s="27"/>
      <c r="V1174" s="27"/>
      <c r="W1174" s="27"/>
      <c r="X1174" s="27"/>
      <c r="Y1174" s="27"/>
      <c r="Z1174" s="27"/>
      <c r="AA1174" s="27"/>
      <c r="AB1174" s="27"/>
      <c r="AC1174" s="27"/>
      <c r="AD1174" s="27"/>
      <c r="AE1174" s="27"/>
      <c r="AF1174" s="27"/>
      <c r="AG1174" s="27"/>
      <c r="AH1174" s="27"/>
      <c r="AI1174" s="27"/>
      <c r="AJ1174" s="27"/>
      <c r="AK1174" s="27"/>
      <c r="AL1174" s="27"/>
      <c r="AM1174" s="27"/>
      <c r="AN1174" s="27"/>
      <c r="AO1174" s="27"/>
      <c r="AP1174" s="27"/>
      <c r="AQ1174" s="27"/>
      <c r="AR1174" s="27"/>
      <c r="AS1174" s="27"/>
      <c r="AT1174" s="27"/>
      <c r="AU1174" s="27"/>
      <c r="AV1174" s="27"/>
      <c r="AW1174" s="27"/>
      <c r="AX1174" s="27"/>
      <c r="AY1174" s="27"/>
      <c r="AZ1174" s="27"/>
      <c r="BA1174" s="27"/>
      <c r="BB1174" s="27"/>
      <c r="BC1174" s="27"/>
      <c r="BD1174" s="27"/>
      <c r="BE1174" s="27"/>
      <c r="BF1174" s="27"/>
      <c r="BG1174" s="27"/>
      <c r="BH1174" s="27"/>
      <c r="BI1174" s="27"/>
      <c r="BJ1174" s="27"/>
      <c r="BK1174" s="27"/>
      <c r="BL1174" s="27"/>
      <c r="BM1174" s="27"/>
      <c r="BN1174" s="27"/>
      <c r="BO1174" s="27"/>
      <c r="BP1174" s="27"/>
      <c r="BQ1174" s="27"/>
      <c r="BR1174" s="27"/>
      <c r="BS1174" s="27"/>
      <c r="BT1174" s="27"/>
      <c r="BU1174" s="27"/>
      <c r="BV1174" s="27"/>
      <c r="BW1174" s="27"/>
      <c r="BX1174" s="27"/>
      <c r="BY1174" s="27"/>
      <c r="BZ1174" s="27"/>
      <c r="CA1174" s="27"/>
      <c r="CB1174" s="27"/>
      <c r="CC1174" s="27"/>
      <c r="CD1174" s="27"/>
      <c r="CE1174" s="27"/>
      <c r="CF1174" s="27"/>
      <c r="CG1174" s="27"/>
      <c r="CH1174" s="27"/>
      <c r="CI1174" s="27"/>
      <c r="CJ1174" s="27"/>
      <c r="CK1174" s="27"/>
      <c r="CL1174" s="27"/>
      <c r="CM1174" s="27"/>
      <c r="CN1174" s="27"/>
      <c r="CO1174" s="27"/>
      <c r="CP1174" s="27"/>
      <c r="CQ1174" s="27"/>
      <c r="CR1174" s="27"/>
      <c r="CS1174" s="27"/>
      <c r="CT1174" s="27"/>
      <c r="CU1174" s="27"/>
      <c r="CV1174" s="27"/>
      <c r="CW1174" s="27"/>
      <c r="CX1174" s="27"/>
      <c r="CY1174" s="27"/>
      <c r="CZ1174" s="27"/>
      <c r="DA1174" s="27"/>
      <c r="DB1174" s="27"/>
      <c r="DC1174" s="27"/>
      <c r="DD1174" s="27"/>
      <c r="DE1174" s="27"/>
      <c r="DF1174" s="27"/>
      <c r="DG1174" s="27"/>
      <c r="DH1174" s="27"/>
      <c r="DI1174" s="27"/>
      <c r="DJ1174" s="27"/>
      <c r="DK1174" s="27"/>
      <c r="DL1174" s="27"/>
      <c r="DM1174" s="27"/>
      <c r="DN1174" s="27"/>
      <c r="DO1174" s="27"/>
      <c r="DP1174" s="27"/>
      <c r="DQ1174" s="27"/>
      <c r="DR1174" s="27"/>
      <c r="DS1174" s="27"/>
      <c r="DT1174" s="27"/>
      <c r="DU1174" s="27"/>
      <c r="DV1174" s="27"/>
      <c r="DW1174" s="27"/>
      <c r="DX1174" s="27"/>
      <c r="DY1174" s="27"/>
      <c r="DZ1174" s="27"/>
      <c r="EA1174" s="27"/>
      <c r="EB1174" s="27"/>
      <c r="EC1174" s="27"/>
      <c r="ED1174" s="27"/>
      <c r="EE1174" s="27"/>
      <c r="EF1174" s="27"/>
      <c r="EG1174" s="27"/>
      <c r="EH1174" s="27"/>
      <c r="EI1174" s="27"/>
      <c r="EJ1174" s="27"/>
      <c r="EK1174" s="27"/>
      <c r="EL1174" s="27"/>
      <c r="EM1174" s="27"/>
      <c r="EN1174" s="27"/>
      <c r="EO1174" s="27"/>
      <c r="EP1174" s="27"/>
      <c r="EQ1174" s="27"/>
      <c r="ER1174" s="27"/>
      <c r="ES1174" s="27"/>
      <c r="ET1174" s="27"/>
      <c r="EU1174" s="27"/>
      <c r="EV1174" s="27"/>
      <c r="EW1174" s="27"/>
      <c r="EX1174" s="27"/>
      <c r="EY1174" s="27"/>
      <c r="EZ1174" s="27"/>
      <c r="FA1174" s="27"/>
      <c r="FB1174" s="27"/>
      <c r="FC1174" s="27"/>
      <c r="FD1174" s="27"/>
      <c r="FE1174" s="27"/>
      <c r="FF1174" s="27"/>
      <c r="FG1174" s="27"/>
      <c r="FH1174" s="27"/>
      <c r="FI1174" s="27"/>
      <c r="FJ1174" s="27"/>
      <c r="FK1174" s="27"/>
      <c r="FL1174" s="27"/>
      <c r="FM1174" s="27"/>
      <c r="FN1174" s="27"/>
      <c r="FO1174" s="27"/>
      <c r="FP1174" s="27"/>
      <c r="FQ1174" s="27"/>
      <c r="FR1174" s="27"/>
      <c r="FS1174" s="27"/>
      <c r="FT1174" s="27"/>
      <c r="FU1174" s="27"/>
      <c r="FV1174" s="27"/>
      <c r="FW1174" s="27"/>
      <c r="FX1174" s="27"/>
      <c r="FY1174" s="27"/>
      <c r="FZ1174" s="27"/>
      <c r="GA1174" s="27"/>
      <c r="GB1174" s="27"/>
      <c r="GC1174" s="27"/>
      <c r="GD1174" s="27"/>
      <c r="GE1174" s="27"/>
      <c r="GF1174" s="27"/>
      <c r="GG1174" s="27"/>
      <c r="GH1174" s="27"/>
      <c r="GI1174" s="27"/>
      <c r="GJ1174" s="27"/>
      <c r="GK1174" s="27"/>
      <c r="GL1174" s="27"/>
      <c r="GM1174" s="27"/>
      <c r="GN1174" s="27"/>
      <c r="GO1174" s="27"/>
      <c r="GP1174" s="27"/>
      <c r="GQ1174" s="27"/>
      <c r="GR1174" s="27"/>
      <c r="GS1174" s="27"/>
      <c r="GT1174" s="27"/>
      <c r="GU1174" s="27"/>
      <c r="GV1174" s="27"/>
      <c r="GW1174" s="27"/>
      <c r="GX1174" s="27"/>
      <c r="GY1174" s="27"/>
      <c r="GZ1174" s="27"/>
      <c r="HA1174" s="27"/>
      <c r="HB1174" s="27"/>
      <c r="HC1174" s="27"/>
      <c r="HD1174" s="27"/>
      <c r="HE1174" s="27"/>
      <c r="HF1174" s="27"/>
      <c r="HG1174" s="27"/>
      <c r="HH1174" s="27"/>
      <c r="HI1174" s="27"/>
    </row>
    <row r="1175" spans="1:221" s="68" customFormat="1" ht="38.25">
      <c r="A1175" s="64">
        <v>1166</v>
      </c>
      <c r="B1175" s="64">
        <v>1079</v>
      </c>
      <c r="C1175" s="1" t="s">
        <v>1116</v>
      </c>
      <c r="D1175" s="124">
        <v>972</v>
      </c>
      <c r="E1175" s="743" t="s">
        <v>1118</v>
      </c>
      <c r="F1175" s="41" t="s">
        <v>1117</v>
      </c>
      <c r="G1175" s="14" t="s">
        <v>112</v>
      </c>
      <c r="H1175" s="451" t="s">
        <v>797</v>
      </c>
      <c r="I1175" s="559" t="s">
        <v>28</v>
      </c>
      <c r="J1175" s="13" t="s">
        <v>47</v>
      </c>
      <c r="K1175" s="13" t="s">
        <v>1120</v>
      </c>
      <c r="L1175" s="13" t="s">
        <v>1119</v>
      </c>
      <c r="M1175" s="13" t="s">
        <v>30</v>
      </c>
      <c r="N1175" s="636">
        <v>22000</v>
      </c>
      <c r="O1175" s="82">
        <v>1785</v>
      </c>
      <c r="P1175" s="83">
        <v>1785</v>
      </c>
      <c r="Q1175" s="102"/>
      <c r="R1175" s="27"/>
      <c r="S1175" s="27"/>
      <c r="T1175" s="27"/>
      <c r="U1175" s="27"/>
      <c r="V1175" s="27"/>
      <c r="W1175" s="27"/>
      <c r="X1175" s="27"/>
      <c r="Y1175" s="27"/>
      <c r="Z1175" s="27"/>
      <c r="AA1175" s="27"/>
      <c r="AB1175" s="27"/>
      <c r="AC1175" s="27"/>
      <c r="AD1175" s="27"/>
      <c r="AE1175" s="27"/>
      <c r="AF1175" s="27"/>
      <c r="AG1175" s="27"/>
      <c r="AH1175" s="27"/>
      <c r="AI1175" s="27"/>
      <c r="AJ1175" s="27"/>
      <c r="AK1175" s="27"/>
      <c r="AL1175" s="27"/>
      <c r="AM1175" s="27"/>
      <c r="AN1175" s="27"/>
      <c r="AO1175" s="27"/>
      <c r="AP1175" s="27"/>
      <c r="AQ1175" s="27"/>
      <c r="AR1175" s="27"/>
      <c r="AS1175" s="27"/>
      <c r="AT1175" s="27"/>
      <c r="AU1175" s="27"/>
      <c r="AV1175" s="27"/>
      <c r="AW1175" s="27"/>
      <c r="AX1175" s="27"/>
      <c r="AY1175" s="27"/>
      <c r="AZ1175" s="27"/>
      <c r="BA1175" s="27"/>
      <c r="BB1175" s="27"/>
      <c r="BC1175" s="27"/>
      <c r="BD1175" s="27"/>
      <c r="BE1175" s="27"/>
      <c r="BF1175" s="27"/>
      <c r="BG1175" s="27"/>
      <c r="BH1175" s="27"/>
      <c r="BI1175" s="27"/>
      <c r="BJ1175" s="27"/>
      <c r="BK1175" s="27"/>
      <c r="BL1175" s="27"/>
      <c r="BM1175" s="27"/>
      <c r="BN1175" s="27"/>
      <c r="BO1175" s="27"/>
      <c r="BP1175" s="27"/>
      <c r="BQ1175" s="27"/>
      <c r="BR1175" s="27"/>
      <c r="BS1175" s="27"/>
      <c r="BT1175" s="27"/>
      <c r="BU1175" s="27"/>
      <c r="BV1175" s="27"/>
      <c r="BW1175" s="27"/>
      <c r="BX1175" s="27"/>
      <c r="BY1175" s="27"/>
      <c r="BZ1175" s="27"/>
      <c r="CA1175" s="27"/>
      <c r="CB1175" s="27"/>
      <c r="CC1175" s="27"/>
      <c r="CD1175" s="27"/>
      <c r="CE1175" s="27"/>
      <c r="CF1175" s="27"/>
      <c r="CG1175" s="27"/>
      <c r="CH1175" s="27"/>
      <c r="CI1175" s="27"/>
      <c r="CJ1175" s="27"/>
      <c r="CK1175" s="27"/>
      <c r="CL1175" s="27"/>
      <c r="CM1175" s="27"/>
      <c r="CN1175" s="27"/>
      <c r="CO1175" s="27"/>
      <c r="CP1175" s="27"/>
      <c r="CQ1175" s="27"/>
      <c r="CR1175" s="27"/>
      <c r="CS1175" s="27"/>
      <c r="CT1175" s="27"/>
      <c r="CU1175" s="27"/>
      <c r="CV1175" s="27"/>
      <c r="CW1175" s="27"/>
      <c r="CX1175" s="27"/>
      <c r="CY1175" s="27"/>
      <c r="CZ1175" s="27"/>
      <c r="DA1175" s="27"/>
      <c r="DB1175" s="27"/>
      <c r="DC1175" s="27"/>
      <c r="DD1175" s="27"/>
      <c r="DE1175" s="27"/>
      <c r="DF1175" s="27"/>
      <c r="DG1175" s="27"/>
      <c r="DH1175" s="27"/>
      <c r="DI1175" s="27"/>
      <c r="DJ1175" s="27"/>
      <c r="DK1175" s="27"/>
      <c r="DL1175" s="27"/>
      <c r="DM1175" s="27"/>
      <c r="DN1175" s="27"/>
      <c r="DO1175" s="27"/>
      <c r="DP1175" s="27"/>
      <c r="DQ1175" s="27"/>
      <c r="DR1175" s="27"/>
      <c r="DS1175" s="27"/>
      <c r="DT1175" s="27"/>
      <c r="DU1175" s="27"/>
      <c r="DV1175" s="27"/>
      <c r="DW1175" s="27"/>
      <c r="DX1175" s="27"/>
      <c r="DY1175" s="27"/>
      <c r="DZ1175" s="27"/>
      <c r="EA1175" s="27"/>
      <c r="EB1175" s="27"/>
      <c r="EC1175" s="27"/>
      <c r="ED1175" s="27"/>
      <c r="EE1175" s="27"/>
      <c r="EF1175" s="27"/>
      <c r="EG1175" s="27"/>
      <c r="EH1175" s="27"/>
      <c r="EI1175" s="27"/>
      <c r="EJ1175" s="27"/>
      <c r="EK1175" s="27"/>
      <c r="EL1175" s="27"/>
      <c r="EM1175" s="27"/>
      <c r="EN1175" s="27"/>
      <c r="EO1175" s="27"/>
      <c r="EP1175" s="27"/>
      <c r="EQ1175" s="27"/>
      <c r="ER1175" s="27"/>
      <c r="ES1175" s="27"/>
      <c r="ET1175" s="27"/>
      <c r="EU1175" s="27"/>
      <c r="EV1175" s="27"/>
      <c r="EW1175" s="27"/>
      <c r="EX1175" s="27"/>
      <c r="EY1175" s="27"/>
      <c r="EZ1175" s="27"/>
      <c r="FA1175" s="27"/>
      <c r="FB1175" s="27"/>
      <c r="FC1175" s="27"/>
      <c r="FD1175" s="27"/>
      <c r="FE1175" s="27"/>
      <c r="FF1175" s="27"/>
      <c r="FG1175" s="27"/>
      <c r="FH1175" s="27"/>
      <c r="FI1175" s="27"/>
      <c r="FJ1175" s="27"/>
      <c r="FK1175" s="27"/>
      <c r="FL1175" s="27"/>
      <c r="FM1175" s="27"/>
      <c r="FN1175" s="27"/>
      <c r="FO1175" s="27"/>
      <c r="FP1175" s="27"/>
      <c r="FQ1175" s="27"/>
      <c r="FR1175" s="27"/>
      <c r="FS1175" s="27"/>
      <c r="FT1175" s="27"/>
      <c r="FU1175" s="27"/>
      <c r="FV1175" s="27"/>
      <c r="FW1175" s="27"/>
      <c r="FX1175" s="27"/>
      <c r="FY1175" s="27"/>
      <c r="FZ1175" s="27"/>
      <c r="GA1175" s="27"/>
      <c r="GB1175" s="27"/>
      <c r="GC1175" s="27"/>
      <c r="GD1175" s="27"/>
      <c r="GE1175" s="27"/>
      <c r="GF1175" s="27"/>
      <c r="GG1175" s="27"/>
      <c r="GH1175" s="27"/>
      <c r="GI1175" s="27"/>
      <c r="GJ1175" s="27"/>
      <c r="GK1175" s="27"/>
      <c r="GL1175" s="27"/>
      <c r="GM1175" s="27"/>
      <c r="GN1175" s="27"/>
      <c r="GO1175" s="27"/>
      <c r="GP1175" s="27"/>
      <c r="GQ1175" s="27"/>
      <c r="GR1175" s="27"/>
      <c r="GS1175" s="27"/>
      <c r="GT1175" s="27"/>
      <c r="GU1175" s="27"/>
      <c r="GV1175" s="27"/>
      <c r="GW1175" s="27"/>
      <c r="GX1175" s="27"/>
      <c r="GY1175" s="27"/>
      <c r="GZ1175" s="27"/>
      <c r="HA1175" s="27"/>
      <c r="HB1175" s="27"/>
      <c r="HC1175" s="27"/>
      <c r="HD1175" s="27"/>
      <c r="HE1175" s="27"/>
      <c r="HF1175" s="27"/>
      <c r="HG1175" s="27"/>
      <c r="HH1175" s="27"/>
      <c r="HI1175" s="27"/>
    </row>
    <row r="1176" spans="1:221" s="68" customFormat="1" ht="51">
      <c r="A1176" s="64">
        <v>1167</v>
      </c>
      <c r="B1176" s="64">
        <v>1080</v>
      </c>
      <c r="C1176" s="67" t="s">
        <v>6327</v>
      </c>
      <c r="D1176" s="124">
        <v>974</v>
      </c>
      <c r="E1176" s="689" t="s">
        <v>6329</v>
      </c>
      <c r="F1176" s="120" t="s">
        <v>6328</v>
      </c>
      <c r="G1176" s="14" t="s">
        <v>6331</v>
      </c>
      <c r="H1176" s="472" t="s">
        <v>6332</v>
      </c>
      <c r="I1176" s="567" t="s">
        <v>3307</v>
      </c>
      <c r="J1176" s="72" t="s">
        <v>6330</v>
      </c>
      <c r="K1176" s="13" t="s">
        <v>6325</v>
      </c>
      <c r="L1176" s="13" t="s">
        <v>6333</v>
      </c>
      <c r="M1176" s="72" t="s">
        <v>6326</v>
      </c>
      <c r="N1176" s="373">
        <v>1200</v>
      </c>
      <c r="O1176" s="88">
        <v>286440</v>
      </c>
      <c r="P1176" s="83">
        <v>286440</v>
      </c>
      <c r="Q1176" s="102"/>
    </row>
    <row r="1177" spans="1:221" s="68" customFormat="1" ht="51">
      <c r="A1177" s="64">
        <v>1168</v>
      </c>
      <c r="B1177" s="64">
        <v>1081</v>
      </c>
      <c r="C1177" s="13" t="s">
        <v>1237</v>
      </c>
      <c r="D1177" s="124">
        <v>975</v>
      </c>
      <c r="E1177" s="102" t="s">
        <v>1236</v>
      </c>
      <c r="F1177" s="41" t="s">
        <v>1238</v>
      </c>
      <c r="G1177" s="14" t="s">
        <v>979</v>
      </c>
      <c r="H1177" s="451" t="s">
        <v>1045</v>
      </c>
      <c r="I1177" s="559" t="s">
        <v>28</v>
      </c>
      <c r="J1177" s="13" t="s">
        <v>1239</v>
      </c>
      <c r="K1177" s="13" t="s">
        <v>1241</v>
      </c>
      <c r="L1177" s="13" t="s">
        <v>1240</v>
      </c>
      <c r="M1177" s="64" t="s">
        <v>229</v>
      </c>
      <c r="N1177" s="636">
        <v>26400</v>
      </c>
      <c r="O1177" s="82">
        <v>3500</v>
      </c>
      <c r="P1177" s="83">
        <v>3500</v>
      </c>
      <c r="Q1177" s="102"/>
      <c r="R1177" s="27"/>
      <c r="S1177" s="27"/>
      <c r="T1177" s="27"/>
      <c r="U1177" s="27"/>
      <c r="V1177" s="27"/>
      <c r="W1177" s="27"/>
      <c r="X1177" s="27"/>
      <c r="Y1177" s="27"/>
      <c r="Z1177" s="27"/>
      <c r="AA1177" s="27"/>
      <c r="AB1177" s="27"/>
      <c r="AC1177" s="27"/>
      <c r="AD1177" s="27"/>
      <c r="AE1177" s="27"/>
      <c r="AF1177" s="27"/>
      <c r="AG1177" s="27"/>
      <c r="AH1177" s="27"/>
      <c r="AI1177" s="27"/>
      <c r="AJ1177" s="27"/>
      <c r="AK1177" s="27"/>
      <c r="AL1177" s="27"/>
      <c r="AM1177" s="27"/>
      <c r="AN1177" s="27"/>
      <c r="AO1177" s="27"/>
      <c r="AP1177" s="27"/>
      <c r="AQ1177" s="27"/>
      <c r="AR1177" s="27"/>
      <c r="AS1177" s="27"/>
      <c r="AT1177" s="27"/>
      <c r="AU1177" s="27"/>
      <c r="AV1177" s="27"/>
      <c r="AW1177" s="27"/>
      <c r="AX1177" s="27"/>
      <c r="AY1177" s="27"/>
      <c r="AZ1177" s="27"/>
      <c r="BA1177" s="27"/>
      <c r="BB1177" s="27"/>
      <c r="BC1177" s="27"/>
      <c r="BD1177" s="27"/>
      <c r="BE1177" s="27"/>
      <c r="BF1177" s="27"/>
      <c r="BG1177" s="27"/>
      <c r="BH1177" s="27"/>
      <c r="BI1177" s="27"/>
      <c r="BJ1177" s="27"/>
      <c r="BK1177" s="27"/>
      <c r="BL1177" s="27"/>
      <c r="BM1177" s="27"/>
      <c r="BN1177" s="27"/>
      <c r="BO1177" s="27"/>
      <c r="BP1177" s="27"/>
      <c r="BQ1177" s="27"/>
      <c r="BR1177" s="27"/>
      <c r="BS1177" s="27"/>
      <c r="BT1177" s="27"/>
      <c r="BU1177" s="27"/>
      <c r="BV1177" s="27"/>
      <c r="BW1177" s="27"/>
      <c r="BX1177" s="27"/>
      <c r="BY1177" s="27"/>
      <c r="BZ1177" s="27"/>
      <c r="CA1177" s="27"/>
      <c r="CB1177" s="27"/>
      <c r="CC1177" s="27"/>
      <c r="CD1177" s="27"/>
      <c r="CE1177" s="27"/>
      <c r="CF1177" s="27"/>
      <c r="CG1177" s="27"/>
      <c r="CH1177" s="27"/>
      <c r="CI1177" s="27"/>
      <c r="CJ1177" s="27"/>
      <c r="CK1177" s="27"/>
      <c r="CL1177" s="27"/>
      <c r="CM1177" s="27"/>
      <c r="CN1177" s="27"/>
      <c r="CO1177" s="27"/>
      <c r="CP1177" s="27"/>
      <c r="CQ1177" s="27"/>
      <c r="CR1177" s="27"/>
      <c r="CS1177" s="27"/>
      <c r="CT1177" s="27"/>
      <c r="CU1177" s="27"/>
      <c r="CV1177" s="27"/>
      <c r="CW1177" s="27"/>
      <c r="CX1177" s="27"/>
      <c r="CY1177" s="27"/>
      <c r="CZ1177" s="27"/>
      <c r="DA1177" s="27"/>
      <c r="DB1177" s="27"/>
      <c r="DC1177" s="27"/>
      <c r="DD1177" s="27"/>
      <c r="DE1177" s="27"/>
      <c r="DF1177" s="27"/>
      <c r="DG1177" s="27"/>
      <c r="DH1177" s="27"/>
      <c r="DI1177" s="27"/>
      <c r="DJ1177" s="27"/>
      <c r="DK1177" s="27"/>
      <c r="DL1177" s="27"/>
      <c r="DM1177" s="27"/>
      <c r="DN1177" s="27"/>
      <c r="DO1177" s="27"/>
      <c r="DP1177" s="27"/>
      <c r="DQ1177" s="27"/>
      <c r="DR1177" s="27"/>
      <c r="DS1177" s="27"/>
      <c r="DT1177" s="27"/>
      <c r="DU1177" s="27"/>
      <c r="DV1177" s="27"/>
      <c r="DW1177" s="27"/>
      <c r="DX1177" s="27"/>
      <c r="DY1177" s="27"/>
      <c r="DZ1177" s="27"/>
      <c r="EA1177" s="27"/>
      <c r="EB1177" s="27"/>
      <c r="EC1177" s="27"/>
      <c r="ED1177" s="27"/>
      <c r="EE1177" s="27"/>
      <c r="EF1177" s="27"/>
      <c r="EG1177" s="27"/>
      <c r="EH1177" s="27"/>
      <c r="EI1177" s="27"/>
      <c r="EJ1177" s="27"/>
      <c r="EK1177" s="27"/>
      <c r="EL1177" s="27"/>
      <c r="EM1177" s="27"/>
      <c r="EN1177" s="27"/>
      <c r="EO1177" s="27"/>
      <c r="EP1177" s="27"/>
      <c r="EQ1177" s="27"/>
      <c r="ER1177" s="27"/>
      <c r="ES1177" s="27"/>
      <c r="ET1177" s="27"/>
      <c r="EU1177" s="27"/>
      <c r="EV1177" s="27"/>
      <c r="EW1177" s="27"/>
      <c r="EX1177" s="27"/>
      <c r="EY1177" s="27"/>
      <c r="EZ1177" s="27"/>
      <c r="FA1177" s="27"/>
      <c r="FB1177" s="27"/>
      <c r="FC1177" s="27"/>
      <c r="FD1177" s="27"/>
      <c r="FE1177" s="27"/>
      <c r="FF1177" s="27"/>
      <c r="FG1177" s="27"/>
      <c r="FH1177" s="27"/>
      <c r="FI1177" s="27"/>
      <c r="FJ1177" s="27"/>
      <c r="FK1177" s="27"/>
      <c r="FL1177" s="27"/>
      <c r="FM1177" s="27"/>
      <c r="FN1177" s="27"/>
      <c r="FO1177" s="27"/>
      <c r="FP1177" s="27"/>
      <c r="FQ1177" s="27"/>
      <c r="FR1177" s="27"/>
      <c r="FS1177" s="27"/>
      <c r="FT1177" s="27"/>
      <c r="FU1177" s="27"/>
      <c r="FV1177" s="27"/>
      <c r="FW1177" s="27"/>
      <c r="FX1177" s="27"/>
      <c r="FY1177" s="27"/>
      <c r="FZ1177" s="27"/>
      <c r="GA1177" s="27"/>
      <c r="GB1177" s="27"/>
      <c r="GC1177" s="27"/>
      <c r="GD1177" s="27"/>
      <c r="GE1177" s="27"/>
      <c r="GF1177" s="27"/>
      <c r="GG1177" s="27"/>
      <c r="GH1177" s="27"/>
      <c r="GI1177" s="27"/>
      <c r="GJ1177" s="27"/>
      <c r="GK1177" s="27"/>
      <c r="GL1177" s="27"/>
      <c r="GM1177" s="27"/>
      <c r="GN1177" s="27"/>
      <c r="GO1177" s="27"/>
      <c r="GP1177" s="27"/>
      <c r="GQ1177" s="27"/>
      <c r="GR1177" s="27"/>
      <c r="GS1177" s="27"/>
      <c r="GT1177" s="27"/>
      <c r="GU1177" s="27"/>
      <c r="GV1177" s="27"/>
      <c r="GW1177" s="27"/>
      <c r="GX1177" s="27"/>
      <c r="GY1177" s="27"/>
      <c r="GZ1177" s="27"/>
      <c r="HA1177" s="27"/>
      <c r="HB1177" s="27"/>
      <c r="HC1177" s="27"/>
      <c r="HD1177" s="27"/>
      <c r="HE1177" s="27"/>
      <c r="HF1177" s="27"/>
      <c r="HG1177" s="27"/>
      <c r="HH1177" s="27"/>
      <c r="HI1177" s="27"/>
    </row>
    <row r="1178" spans="1:221" s="68" customFormat="1" ht="102">
      <c r="A1178" s="64">
        <v>1169</v>
      </c>
      <c r="B1178" s="64">
        <v>1082</v>
      </c>
      <c r="C1178" s="13" t="s">
        <v>6003</v>
      </c>
      <c r="D1178" s="124">
        <v>976</v>
      </c>
      <c r="E1178" s="102" t="s">
        <v>6004</v>
      </c>
      <c r="F1178" s="41" t="s">
        <v>3303</v>
      </c>
      <c r="G1178" s="14" t="s">
        <v>6006</v>
      </c>
      <c r="H1178" s="451" t="s">
        <v>6007</v>
      </c>
      <c r="I1178" s="559" t="s">
        <v>4869</v>
      </c>
      <c r="J1178" s="13" t="s">
        <v>6005</v>
      </c>
      <c r="K1178" s="13" t="s">
        <v>6009</v>
      </c>
      <c r="L1178" s="13" t="s">
        <v>6008</v>
      </c>
      <c r="M1178" s="13" t="s">
        <v>750</v>
      </c>
      <c r="N1178" s="641">
        <v>330</v>
      </c>
      <c r="O1178" s="192">
        <v>132323</v>
      </c>
      <c r="P1178" s="83">
        <v>132323</v>
      </c>
      <c r="Q1178" s="102"/>
      <c r="R1178" s="79"/>
      <c r="S1178" s="79"/>
      <c r="T1178" s="79"/>
      <c r="U1178" s="79"/>
      <c r="V1178" s="79"/>
      <c r="W1178" s="79"/>
      <c r="X1178" s="79"/>
      <c r="Y1178" s="79"/>
      <c r="Z1178" s="79"/>
      <c r="AA1178" s="79"/>
      <c r="AB1178" s="79"/>
      <c r="AC1178" s="79"/>
      <c r="AD1178" s="79"/>
      <c r="AE1178" s="79"/>
      <c r="AF1178" s="79"/>
      <c r="AG1178" s="79"/>
      <c r="AH1178" s="79"/>
      <c r="AI1178" s="79"/>
      <c r="AJ1178" s="79"/>
      <c r="AK1178" s="79"/>
      <c r="AL1178" s="79"/>
      <c r="AM1178" s="79"/>
      <c r="AN1178" s="79"/>
      <c r="AO1178" s="79"/>
      <c r="AP1178" s="79"/>
      <c r="AQ1178" s="79"/>
      <c r="AR1178" s="79"/>
      <c r="AS1178" s="79"/>
      <c r="AT1178" s="79"/>
      <c r="AU1178" s="79"/>
      <c r="AV1178" s="79"/>
      <c r="AW1178" s="79"/>
      <c r="AX1178" s="79"/>
      <c r="AY1178" s="79"/>
      <c r="AZ1178" s="79"/>
      <c r="BA1178" s="79"/>
      <c r="BB1178" s="79"/>
      <c r="BC1178" s="79"/>
      <c r="BD1178" s="79"/>
      <c r="BE1178" s="79"/>
      <c r="BF1178" s="79"/>
      <c r="BG1178" s="79"/>
      <c r="BH1178" s="79"/>
      <c r="BI1178" s="79"/>
      <c r="BJ1178" s="79"/>
      <c r="BK1178" s="79"/>
      <c r="BL1178" s="79"/>
      <c r="BM1178" s="79"/>
      <c r="BN1178" s="79"/>
      <c r="BO1178" s="79"/>
      <c r="BP1178" s="79"/>
      <c r="BQ1178" s="79"/>
      <c r="BR1178" s="79"/>
      <c r="BS1178" s="79"/>
      <c r="BT1178" s="79"/>
      <c r="BU1178" s="79"/>
      <c r="BV1178" s="79"/>
      <c r="BW1178" s="79"/>
      <c r="BX1178" s="79"/>
      <c r="BY1178" s="79"/>
      <c r="BZ1178" s="79"/>
      <c r="CA1178" s="79"/>
      <c r="CB1178" s="79"/>
      <c r="CC1178" s="79"/>
      <c r="CD1178" s="79"/>
      <c r="CE1178" s="79"/>
      <c r="CF1178" s="79"/>
      <c r="CG1178" s="79"/>
      <c r="CH1178" s="79"/>
      <c r="CI1178" s="79"/>
      <c r="CJ1178" s="79"/>
      <c r="CK1178" s="79"/>
      <c r="CL1178" s="79"/>
      <c r="CM1178" s="79"/>
      <c r="CN1178" s="79"/>
      <c r="CO1178" s="79"/>
      <c r="CP1178" s="79"/>
      <c r="CQ1178" s="79"/>
      <c r="CR1178" s="79"/>
      <c r="CS1178" s="79"/>
      <c r="CT1178" s="79"/>
      <c r="CU1178" s="79"/>
      <c r="CV1178" s="79"/>
      <c r="CW1178" s="79"/>
      <c r="CX1178" s="79"/>
      <c r="CY1178" s="79"/>
      <c r="CZ1178" s="79"/>
      <c r="DA1178" s="79"/>
      <c r="DB1178" s="79"/>
      <c r="DC1178" s="79"/>
      <c r="DD1178" s="79"/>
      <c r="DE1178" s="79"/>
      <c r="DF1178" s="79"/>
      <c r="DG1178" s="79"/>
      <c r="DH1178" s="79"/>
      <c r="DI1178" s="79"/>
      <c r="DJ1178" s="79"/>
      <c r="DK1178" s="79"/>
      <c r="DL1178" s="79"/>
      <c r="DM1178" s="79"/>
      <c r="DN1178" s="79"/>
      <c r="DO1178" s="79"/>
      <c r="DP1178" s="79"/>
      <c r="DQ1178" s="79"/>
      <c r="DR1178" s="79"/>
      <c r="DS1178" s="79"/>
      <c r="DT1178" s="79"/>
      <c r="DU1178" s="79"/>
      <c r="DV1178" s="79"/>
      <c r="DW1178" s="79"/>
      <c r="DX1178" s="79"/>
      <c r="DY1178" s="79"/>
      <c r="DZ1178" s="79"/>
      <c r="EA1178" s="79"/>
      <c r="EB1178" s="79"/>
      <c r="EC1178" s="79"/>
      <c r="ED1178" s="79"/>
      <c r="EE1178" s="79"/>
      <c r="EF1178" s="79"/>
      <c r="EG1178" s="79"/>
      <c r="EH1178" s="79"/>
      <c r="EI1178" s="79"/>
      <c r="EJ1178" s="79"/>
      <c r="EK1178" s="79"/>
      <c r="EL1178" s="79"/>
      <c r="EM1178" s="79"/>
      <c r="EN1178" s="79"/>
      <c r="EO1178" s="79"/>
      <c r="EP1178" s="79"/>
      <c r="EQ1178" s="79"/>
      <c r="ER1178" s="79"/>
      <c r="ES1178" s="79"/>
      <c r="ET1178" s="79"/>
      <c r="EU1178" s="79"/>
      <c r="EV1178" s="79"/>
      <c r="EW1178" s="79"/>
      <c r="EX1178" s="79"/>
      <c r="EY1178" s="79"/>
      <c r="EZ1178" s="79"/>
      <c r="FA1178" s="79"/>
      <c r="FB1178" s="79"/>
      <c r="FC1178" s="79"/>
      <c r="FD1178" s="79"/>
      <c r="FE1178" s="79"/>
      <c r="FF1178" s="79"/>
      <c r="FG1178" s="79"/>
      <c r="FH1178" s="79"/>
      <c r="FI1178" s="79"/>
      <c r="FJ1178" s="79"/>
      <c r="FK1178" s="79"/>
      <c r="FL1178" s="79"/>
      <c r="FM1178" s="79"/>
      <c r="FN1178" s="79"/>
      <c r="FO1178" s="79"/>
      <c r="FP1178" s="79"/>
      <c r="FQ1178" s="79"/>
      <c r="FR1178" s="79"/>
      <c r="FS1178" s="79"/>
      <c r="FT1178" s="79"/>
      <c r="FU1178" s="79"/>
      <c r="FV1178" s="79"/>
      <c r="FW1178" s="79"/>
      <c r="FX1178" s="79"/>
      <c r="FY1178" s="79"/>
      <c r="FZ1178" s="79"/>
      <c r="GA1178" s="79"/>
      <c r="GB1178" s="79"/>
      <c r="GC1178" s="79"/>
      <c r="GD1178" s="79"/>
      <c r="GE1178" s="79"/>
      <c r="GF1178" s="79"/>
      <c r="GG1178" s="79"/>
      <c r="GH1178" s="79"/>
      <c r="GI1178" s="79"/>
      <c r="GJ1178" s="79"/>
      <c r="GK1178" s="79"/>
      <c r="GL1178" s="79"/>
      <c r="GM1178" s="79"/>
      <c r="GN1178" s="79"/>
      <c r="GO1178" s="79"/>
      <c r="GP1178" s="79"/>
      <c r="GQ1178" s="79"/>
      <c r="GR1178" s="79"/>
      <c r="GS1178" s="79"/>
      <c r="GT1178" s="79"/>
      <c r="GU1178" s="79"/>
      <c r="GV1178" s="79"/>
      <c r="GW1178" s="79"/>
      <c r="GX1178" s="79"/>
      <c r="GY1178" s="79"/>
      <c r="GZ1178" s="79"/>
      <c r="HA1178" s="79"/>
      <c r="HB1178" s="79"/>
      <c r="HC1178" s="79"/>
      <c r="HD1178" s="79"/>
      <c r="HE1178" s="79"/>
      <c r="HF1178" s="79"/>
      <c r="HG1178" s="79"/>
      <c r="HH1178" s="79"/>
      <c r="HI1178" s="79"/>
    </row>
    <row r="1179" spans="1:221" s="68" customFormat="1" ht="63.75">
      <c r="A1179" s="64">
        <v>1170</v>
      </c>
      <c r="B1179" s="64">
        <v>1083</v>
      </c>
      <c r="C1179" s="13" t="s">
        <v>3302</v>
      </c>
      <c r="D1179" s="124">
        <v>976</v>
      </c>
      <c r="E1179" s="102" t="s">
        <v>3304</v>
      </c>
      <c r="F1179" s="41" t="s">
        <v>3303</v>
      </c>
      <c r="G1179" s="14" t="s">
        <v>2771</v>
      </c>
      <c r="H1179" s="451" t="s">
        <v>3306</v>
      </c>
      <c r="I1179" s="559" t="s">
        <v>3307</v>
      </c>
      <c r="J1179" s="13" t="s">
        <v>3305</v>
      </c>
      <c r="K1179" s="13" t="s">
        <v>3309</v>
      </c>
      <c r="L1179" s="13" t="s">
        <v>3308</v>
      </c>
      <c r="M1179" s="13" t="s">
        <v>153</v>
      </c>
      <c r="N1179" s="320">
        <v>660</v>
      </c>
      <c r="O1179" s="82">
        <v>96870</v>
      </c>
      <c r="P1179" s="83">
        <v>96870</v>
      </c>
      <c r="Q1179" s="102"/>
      <c r="R1179" s="27"/>
      <c r="S1179" s="27"/>
      <c r="T1179" s="27"/>
      <c r="U1179" s="27"/>
      <c r="V1179" s="27"/>
      <c r="W1179" s="27"/>
      <c r="X1179" s="27"/>
      <c r="Y1179" s="27"/>
      <c r="Z1179" s="27"/>
      <c r="AA1179" s="27"/>
      <c r="AB1179" s="27"/>
      <c r="AC1179" s="27"/>
      <c r="AD1179" s="27"/>
      <c r="AE1179" s="27"/>
      <c r="AF1179" s="27"/>
      <c r="AG1179" s="27"/>
      <c r="AH1179" s="27"/>
      <c r="AI1179" s="27"/>
      <c r="AJ1179" s="27"/>
      <c r="AK1179" s="27"/>
      <c r="AL1179" s="27"/>
      <c r="AM1179" s="27"/>
      <c r="AN1179" s="27"/>
      <c r="AO1179" s="27"/>
      <c r="AP1179" s="27"/>
      <c r="AQ1179" s="27"/>
      <c r="AR1179" s="27"/>
      <c r="AS1179" s="27"/>
      <c r="AT1179" s="27"/>
      <c r="AU1179" s="27"/>
      <c r="AV1179" s="27"/>
      <c r="AW1179" s="27"/>
      <c r="AX1179" s="27"/>
      <c r="AY1179" s="27"/>
      <c r="AZ1179" s="27"/>
      <c r="BA1179" s="27"/>
      <c r="BB1179" s="27"/>
      <c r="BC1179" s="27"/>
      <c r="BD1179" s="27"/>
      <c r="BE1179" s="27"/>
      <c r="BF1179" s="27"/>
      <c r="BG1179" s="27"/>
      <c r="BH1179" s="27"/>
      <c r="BI1179" s="27"/>
      <c r="BJ1179" s="27"/>
      <c r="BK1179" s="27"/>
      <c r="BL1179" s="27"/>
      <c r="BM1179" s="27"/>
      <c r="BN1179" s="27"/>
      <c r="BO1179" s="27"/>
      <c r="BP1179" s="27"/>
      <c r="BQ1179" s="27"/>
      <c r="BR1179" s="27"/>
      <c r="BS1179" s="27"/>
      <c r="BT1179" s="27"/>
      <c r="BU1179" s="27"/>
      <c r="BV1179" s="27"/>
      <c r="BW1179" s="27"/>
      <c r="BX1179" s="27"/>
      <c r="BY1179" s="27"/>
      <c r="BZ1179" s="27"/>
      <c r="CA1179" s="27"/>
      <c r="CB1179" s="27"/>
      <c r="CC1179" s="27"/>
      <c r="CD1179" s="27"/>
      <c r="CE1179" s="27"/>
      <c r="CF1179" s="27"/>
      <c r="CG1179" s="27"/>
      <c r="CH1179" s="27"/>
      <c r="CI1179" s="27"/>
      <c r="CJ1179" s="27"/>
      <c r="CK1179" s="27"/>
      <c r="CL1179" s="27"/>
      <c r="CM1179" s="27"/>
      <c r="CN1179" s="27"/>
      <c r="CO1179" s="27"/>
      <c r="CP1179" s="27"/>
      <c r="CQ1179" s="27"/>
      <c r="CR1179" s="27"/>
      <c r="CS1179" s="27"/>
      <c r="CT1179" s="27"/>
      <c r="CU1179" s="27"/>
      <c r="CV1179" s="27"/>
      <c r="CW1179" s="27"/>
      <c r="CX1179" s="27"/>
      <c r="CY1179" s="27"/>
      <c r="CZ1179" s="27"/>
      <c r="DA1179" s="27"/>
      <c r="DB1179" s="27"/>
      <c r="DC1179" s="27"/>
      <c r="DD1179" s="27"/>
      <c r="DE1179" s="27"/>
      <c r="DF1179" s="27"/>
      <c r="DG1179" s="27"/>
      <c r="DH1179" s="27"/>
      <c r="DI1179" s="27"/>
      <c r="DJ1179" s="27"/>
      <c r="DK1179" s="27"/>
      <c r="DL1179" s="27"/>
      <c r="DM1179" s="27"/>
      <c r="DN1179" s="27"/>
      <c r="DO1179" s="27"/>
      <c r="DP1179" s="27"/>
      <c r="DQ1179" s="27"/>
      <c r="DR1179" s="27"/>
      <c r="DS1179" s="27"/>
      <c r="DT1179" s="27"/>
      <c r="DU1179" s="27"/>
      <c r="DV1179" s="27"/>
      <c r="DW1179" s="27"/>
      <c r="DX1179" s="27"/>
      <c r="DY1179" s="27"/>
      <c r="DZ1179" s="27"/>
      <c r="EA1179" s="27"/>
      <c r="EB1179" s="27"/>
      <c r="EC1179" s="27"/>
      <c r="ED1179" s="27"/>
      <c r="EE1179" s="27"/>
      <c r="EF1179" s="27"/>
      <c r="EG1179" s="27"/>
      <c r="EH1179" s="27"/>
      <c r="EI1179" s="27"/>
      <c r="EJ1179" s="27"/>
      <c r="EK1179" s="27"/>
      <c r="EL1179" s="27"/>
      <c r="EM1179" s="27"/>
      <c r="EN1179" s="27"/>
      <c r="EO1179" s="27"/>
      <c r="EP1179" s="27"/>
      <c r="EQ1179" s="27"/>
      <c r="ER1179" s="27"/>
      <c r="ES1179" s="27"/>
      <c r="ET1179" s="27"/>
      <c r="EU1179" s="27"/>
      <c r="EV1179" s="27"/>
      <c r="EW1179" s="27"/>
      <c r="EX1179" s="27"/>
      <c r="EY1179" s="27"/>
      <c r="EZ1179" s="27"/>
      <c r="FA1179" s="27"/>
      <c r="FB1179" s="27"/>
      <c r="FC1179" s="27"/>
      <c r="FD1179" s="27"/>
      <c r="FE1179" s="27"/>
      <c r="FF1179" s="27"/>
      <c r="FG1179" s="27"/>
      <c r="FH1179" s="27"/>
      <c r="FI1179" s="27"/>
      <c r="FJ1179" s="27"/>
      <c r="FK1179" s="27"/>
      <c r="FL1179" s="27"/>
      <c r="FM1179" s="27"/>
      <c r="FN1179" s="27"/>
      <c r="FO1179" s="27"/>
      <c r="FP1179" s="27"/>
      <c r="FQ1179" s="27"/>
      <c r="FR1179" s="27"/>
      <c r="FS1179" s="27"/>
      <c r="FT1179" s="27"/>
      <c r="FU1179" s="27"/>
      <c r="FV1179" s="27"/>
      <c r="FW1179" s="27"/>
      <c r="FX1179" s="27"/>
      <c r="FY1179" s="27"/>
      <c r="FZ1179" s="27"/>
      <c r="GA1179" s="27"/>
      <c r="GB1179" s="27"/>
      <c r="GC1179" s="27"/>
      <c r="GD1179" s="27"/>
      <c r="GE1179" s="27"/>
      <c r="GF1179" s="27"/>
      <c r="GG1179" s="27"/>
      <c r="GH1179" s="27"/>
      <c r="GI1179" s="27"/>
      <c r="GJ1179" s="27"/>
      <c r="GK1179" s="27"/>
      <c r="GL1179" s="27"/>
      <c r="GM1179" s="27"/>
      <c r="GN1179" s="27"/>
      <c r="GO1179" s="27"/>
      <c r="GP1179" s="27"/>
      <c r="GQ1179" s="27"/>
      <c r="GR1179" s="27"/>
      <c r="GS1179" s="27"/>
      <c r="GT1179" s="27"/>
      <c r="GU1179" s="27"/>
      <c r="GV1179" s="27"/>
      <c r="GW1179" s="27"/>
      <c r="GX1179" s="27"/>
      <c r="GY1179" s="27"/>
      <c r="GZ1179" s="27"/>
      <c r="HA1179" s="27"/>
      <c r="HB1179" s="27"/>
      <c r="HC1179" s="27"/>
      <c r="HD1179" s="27"/>
      <c r="HE1179" s="27"/>
      <c r="HF1179" s="27"/>
      <c r="HG1179" s="27"/>
      <c r="HH1179" s="27"/>
      <c r="HI1179" s="27"/>
    </row>
    <row r="1180" spans="1:221" s="68" customFormat="1" ht="51">
      <c r="A1180" s="64">
        <v>1171</v>
      </c>
      <c r="B1180" s="64">
        <v>1084</v>
      </c>
      <c r="C1180" s="1" t="s">
        <v>2986</v>
      </c>
      <c r="D1180" s="403">
        <v>979</v>
      </c>
      <c r="E1180" s="691" t="s">
        <v>2988</v>
      </c>
      <c r="F1180" s="39" t="s">
        <v>2987</v>
      </c>
      <c r="G1180" s="93" t="s">
        <v>2989</v>
      </c>
      <c r="H1180" s="477" t="s">
        <v>2990</v>
      </c>
      <c r="I1180" s="571" t="s">
        <v>28</v>
      </c>
      <c r="J1180" s="77" t="s">
        <v>71</v>
      </c>
      <c r="K1180" s="77" t="s">
        <v>2992</v>
      </c>
      <c r="L1180" s="13" t="s">
        <v>2991</v>
      </c>
      <c r="M1180" s="77" t="s">
        <v>30</v>
      </c>
      <c r="N1180" s="320">
        <v>11000</v>
      </c>
      <c r="O1180" s="82">
        <v>10000</v>
      </c>
      <c r="P1180" s="83">
        <v>10000</v>
      </c>
      <c r="Q1180" s="102"/>
      <c r="R1180" s="27"/>
      <c r="S1180" s="27"/>
      <c r="T1180" s="27"/>
      <c r="U1180" s="27"/>
      <c r="V1180" s="27"/>
      <c r="W1180" s="27"/>
      <c r="X1180" s="27"/>
      <c r="Y1180" s="27"/>
      <c r="Z1180" s="27"/>
      <c r="AA1180" s="27"/>
      <c r="AB1180" s="27"/>
      <c r="AC1180" s="27"/>
      <c r="AD1180" s="27"/>
      <c r="AE1180" s="27"/>
      <c r="AF1180" s="27"/>
      <c r="AG1180" s="27"/>
      <c r="AH1180" s="27"/>
      <c r="AI1180" s="27"/>
      <c r="AJ1180" s="27"/>
      <c r="AK1180" s="27"/>
      <c r="AL1180" s="27"/>
      <c r="AM1180" s="27"/>
      <c r="AN1180" s="27"/>
      <c r="AO1180" s="27"/>
      <c r="AP1180" s="27"/>
      <c r="AQ1180" s="27"/>
      <c r="AR1180" s="27"/>
      <c r="AS1180" s="27"/>
      <c r="AT1180" s="27"/>
      <c r="AU1180" s="27"/>
      <c r="AV1180" s="27"/>
      <c r="AW1180" s="27"/>
      <c r="AX1180" s="27"/>
      <c r="AY1180" s="27"/>
      <c r="AZ1180" s="27"/>
      <c r="BA1180" s="27"/>
      <c r="BB1180" s="27"/>
      <c r="BC1180" s="27"/>
      <c r="BD1180" s="27"/>
      <c r="BE1180" s="27"/>
      <c r="BF1180" s="27"/>
      <c r="BG1180" s="27"/>
      <c r="BH1180" s="27"/>
      <c r="BI1180" s="27"/>
      <c r="BJ1180" s="27"/>
      <c r="BK1180" s="27"/>
      <c r="BL1180" s="27"/>
      <c r="BM1180" s="27"/>
      <c r="BN1180" s="27"/>
      <c r="BO1180" s="27"/>
      <c r="BP1180" s="27"/>
      <c r="BQ1180" s="27"/>
      <c r="BR1180" s="27"/>
      <c r="BS1180" s="27"/>
      <c r="BT1180" s="27"/>
      <c r="BU1180" s="27"/>
      <c r="BV1180" s="27"/>
      <c r="BW1180" s="27"/>
      <c r="BX1180" s="27"/>
      <c r="BY1180" s="27"/>
      <c r="BZ1180" s="27"/>
      <c r="CA1180" s="27"/>
      <c r="CB1180" s="27"/>
      <c r="CC1180" s="27"/>
      <c r="CD1180" s="27"/>
      <c r="CE1180" s="27"/>
      <c r="CF1180" s="27"/>
      <c r="CG1180" s="27"/>
      <c r="CH1180" s="27"/>
      <c r="CI1180" s="27"/>
      <c r="CJ1180" s="27"/>
      <c r="CK1180" s="27"/>
      <c r="CL1180" s="27"/>
      <c r="CM1180" s="27"/>
      <c r="CN1180" s="27"/>
      <c r="CO1180" s="27"/>
      <c r="CP1180" s="27"/>
      <c r="CQ1180" s="27"/>
      <c r="CR1180" s="27"/>
      <c r="CS1180" s="27"/>
      <c r="CT1180" s="27"/>
      <c r="CU1180" s="27"/>
      <c r="CV1180" s="27"/>
      <c r="CW1180" s="27"/>
      <c r="CX1180" s="27"/>
      <c r="CY1180" s="27"/>
      <c r="CZ1180" s="27"/>
      <c r="DA1180" s="27"/>
      <c r="DB1180" s="27"/>
      <c r="DC1180" s="27"/>
      <c r="DD1180" s="27"/>
      <c r="DE1180" s="27"/>
      <c r="DF1180" s="27"/>
      <c r="DG1180" s="27"/>
      <c r="DH1180" s="27"/>
      <c r="DI1180" s="27"/>
      <c r="DJ1180" s="27"/>
      <c r="DK1180" s="27"/>
      <c r="DL1180" s="27"/>
      <c r="DM1180" s="27"/>
      <c r="DN1180" s="27"/>
      <c r="DO1180" s="27"/>
      <c r="DP1180" s="27"/>
      <c r="DQ1180" s="27"/>
      <c r="DR1180" s="27"/>
      <c r="DS1180" s="27"/>
      <c r="DT1180" s="27"/>
      <c r="DU1180" s="27"/>
      <c r="DV1180" s="27"/>
      <c r="DW1180" s="27"/>
      <c r="DX1180" s="27"/>
      <c r="DY1180" s="27"/>
      <c r="DZ1180" s="27"/>
      <c r="EA1180" s="27"/>
      <c r="EB1180" s="27"/>
      <c r="EC1180" s="27"/>
      <c r="ED1180" s="27"/>
      <c r="EE1180" s="27"/>
      <c r="EF1180" s="27"/>
      <c r="EG1180" s="27"/>
      <c r="EH1180" s="27"/>
      <c r="EI1180" s="27"/>
      <c r="EJ1180" s="27"/>
      <c r="EK1180" s="27"/>
      <c r="EL1180" s="27"/>
      <c r="EM1180" s="27"/>
      <c r="EN1180" s="27"/>
      <c r="EO1180" s="27"/>
      <c r="EP1180" s="27"/>
      <c r="EQ1180" s="27"/>
      <c r="ER1180" s="27"/>
      <c r="ES1180" s="27"/>
      <c r="ET1180" s="27"/>
      <c r="EU1180" s="27"/>
      <c r="EV1180" s="27"/>
      <c r="EW1180" s="27"/>
      <c r="EX1180" s="27"/>
      <c r="EY1180" s="27"/>
      <c r="EZ1180" s="27"/>
      <c r="FA1180" s="27"/>
      <c r="FB1180" s="27"/>
      <c r="FC1180" s="27"/>
      <c r="FD1180" s="27"/>
      <c r="FE1180" s="27"/>
      <c r="FF1180" s="27"/>
      <c r="FG1180" s="27"/>
      <c r="FH1180" s="27"/>
      <c r="FI1180" s="27"/>
      <c r="FJ1180" s="27"/>
      <c r="FK1180" s="27"/>
      <c r="FL1180" s="27"/>
      <c r="FM1180" s="27"/>
      <c r="FN1180" s="27"/>
      <c r="FO1180" s="27"/>
      <c r="FP1180" s="27"/>
      <c r="FQ1180" s="27"/>
      <c r="FR1180" s="27"/>
      <c r="FS1180" s="27"/>
      <c r="FT1180" s="27"/>
      <c r="FU1180" s="27"/>
      <c r="FV1180" s="27"/>
      <c r="FW1180" s="27"/>
      <c r="FX1180" s="27"/>
      <c r="FY1180" s="27"/>
      <c r="FZ1180" s="27"/>
      <c r="GA1180" s="27"/>
      <c r="GB1180" s="27"/>
      <c r="GC1180" s="27"/>
      <c r="GD1180" s="27"/>
      <c r="GE1180" s="27"/>
      <c r="GF1180" s="27"/>
      <c r="GG1180" s="27"/>
      <c r="GH1180" s="27"/>
      <c r="GI1180" s="27"/>
      <c r="GJ1180" s="27"/>
      <c r="GK1180" s="27"/>
      <c r="GL1180" s="27"/>
      <c r="GM1180" s="27"/>
      <c r="GN1180" s="27"/>
      <c r="GO1180" s="27"/>
      <c r="GP1180" s="27"/>
      <c r="GQ1180" s="27"/>
      <c r="GR1180" s="27"/>
      <c r="GS1180" s="27"/>
      <c r="GT1180" s="27"/>
      <c r="GU1180" s="27"/>
      <c r="GV1180" s="27"/>
      <c r="GW1180" s="27"/>
      <c r="GX1180" s="27"/>
      <c r="GY1180" s="27"/>
      <c r="GZ1180" s="27"/>
      <c r="HA1180" s="27"/>
      <c r="HB1180" s="27"/>
      <c r="HC1180" s="27"/>
      <c r="HD1180" s="27"/>
      <c r="HE1180" s="27"/>
      <c r="HF1180" s="27"/>
      <c r="HG1180" s="27"/>
      <c r="HH1180" s="27"/>
      <c r="HI1180" s="27"/>
    </row>
    <row r="1181" spans="1:221" s="68" customFormat="1" ht="25.5">
      <c r="A1181" s="64">
        <v>1172</v>
      </c>
      <c r="B1181" s="64">
        <v>1085</v>
      </c>
      <c r="C1181" s="13" t="s">
        <v>2993</v>
      </c>
      <c r="D1181" s="124">
        <v>979</v>
      </c>
      <c r="E1181" s="102" t="s">
        <v>2988</v>
      </c>
      <c r="F1181" s="41" t="s">
        <v>2994</v>
      </c>
      <c r="G1181" s="14" t="s">
        <v>2995</v>
      </c>
      <c r="H1181" s="451" t="s">
        <v>2996</v>
      </c>
      <c r="I1181" s="559" t="s">
        <v>28</v>
      </c>
      <c r="J1181" s="13" t="s">
        <v>1485</v>
      </c>
      <c r="K1181" s="13" t="s">
        <v>2998</v>
      </c>
      <c r="L1181" s="13" t="s">
        <v>2997</v>
      </c>
      <c r="M1181" s="13" t="s">
        <v>30</v>
      </c>
      <c r="N1181" s="320">
        <v>11000</v>
      </c>
      <c r="O1181" s="82">
        <v>7308</v>
      </c>
      <c r="P1181" s="83">
        <v>7308</v>
      </c>
      <c r="Q1181" s="102"/>
      <c r="R1181" s="27"/>
      <c r="S1181" s="27"/>
      <c r="T1181" s="27"/>
      <c r="U1181" s="27"/>
      <c r="V1181" s="27"/>
      <c r="W1181" s="27"/>
      <c r="X1181" s="27"/>
      <c r="Y1181" s="27"/>
      <c r="Z1181" s="27"/>
      <c r="AA1181" s="27"/>
      <c r="AB1181" s="27"/>
      <c r="AC1181" s="27"/>
      <c r="AD1181" s="27"/>
      <c r="AE1181" s="27"/>
      <c r="AF1181" s="27"/>
      <c r="AG1181" s="27"/>
      <c r="AH1181" s="27"/>
      <c r="AI1181" s="27"/>
      <c r="AJ1181" s="27"/>
      <c r="AK1181" s="27"/>
      <c r="AL1181" s="27"/>
      <c r="AM1181" s="27"/>
      <c r="AN1181" s="27"/>
      <c r="AO1181" s="27"/>
      <c r="AP1181" s="27"/>
      <c r="AQ1181" s="27"/>
      <c r="AR1181" s="27"/>
      <c r="AS1181" s="27"/>
      <c r="AT1181" s="27"/>
      <c r="AU1181" s="27"/>
      <c r="AV1181" s="27"/>
      <c r="AW1181" s="27"/>
      <c r="AX1181" s="27"/>
      <c r="AY1181" s="27"/>
      <c r="AZ1181" s="27"/>
      <c r="BA1181" s="27"/>
      <c r="BB1181" s="27"/>
      <c r="BC1181" s="27"/>
      <c r="BD1181" s="27"/>
      <c r="BE1181" s="27"/>
      <c r="BF1181" s="27"/>
      <c r="BG1181" s="27"/>
      <c r="BH1181" s="27"/>
      <c r="BI1181" s="27"/>
      <c r="BJ1181" s="27"/>
      <c r="BK1181" s="27"/>
      <c r="BL1181" s="27"/>
      <c r="BM1181" s="27"/>
      <c r="BN1181" s="27"/>
      <c r="BO1181" s="27"/>
      <c r="BP1181" s="27"/>
      <c r="BQ1181" s="27"/>
      <c r="BR1181" s="27"/>
      <c r="BS1181" s="27"/>
      <c r="BT1181" s="27"/>
      <c r="BU1181" s="27"/>
      <c r="BV1181" s="27"/>
      <c r="BW1181" s="27"/>
      <c r="BX1181" s="27"/>
      <c r="BY1181" s="27"/>
      <c r="BZ1181" s="27"/>
      <c r="CA1181" s="27"/>
      <c r="CB1181" s="27"/>
      <c r="CC1181" s="27"/>
      <c r="CD1181" s="27"/>
      <c r="CE1181" s="27"/>
      <c r="CF1181" s="27"/>
      <c r="CG1181" s="27"/>
      <c r="CH1181" s="27"/>
      <c r="CI1181" s="27"/>
      <c r="CJ1181" s="27"/>
      <c r="CK1181" s="27"/>
      <c r="CL1181" s="27"/>
      <c r="CM1181" s="27"/>
      <c r="CN1181" s="27"/>
      <c r="CO1181" s="27"/>
      <c r="CP1181" s="27"/>
      <c r="CQ1181" s="27"/>
      <c r="CR1181" s="27"/>
      <c r="CS1181" s="27"/>
      <c r="CT1181" s="27"/>
      <c r="CU1181" s="27"/>
      <c r="CV1181" s="27"/>
      <c r="CW1181" s="27"/>
      <c r="CX1181" s="27"/>
      <c r="CY1181" s="27"/>
      <c r="CZ1181" s="27"/>
      <c r="DA1181" s="27"/>
      <c r="DB1181" s="27"/>
      <c r="DC1181" s="27"/>
      <c r="DD1181" s="27"/>
      <c r="DE1181" s="27"/>
      <c r="DF1181" s="27"/>
      <c r="DG1181" s="27"/>
      <c r="DH1181" s="27"/>
      <c r="DI1181" s="27"/>
      <c r="DJ1181" s="27"/>
      <c r="DK1181" s="27"/>
      <c r="DL1181" s="27"/>
      <c r="DM1181" s="27"/>
      <c r="DN1181" s="27"/>
      <c r="DO1181" s="27"/>
      <c r="DP1181" s="27"/>
      <c r="DQ1181" s="27"/>
      <c r="DR1181" s="27"/>
      <c r="DS1181" s="27"/>
      <c r="DT1181" s="27"/>
      <c r="DU1181" s="27"/>
      <c r="DV1181" s="27"/>
      <c r="DW1181" s="27"/>
      <c r="DX1181" s="27"/>
      <c r="DY1181" s="27"/>
      <c r="DZ1181" s="27"/>
      <c r="EA1181" s="27"/>
      <c r="EB1181" s="27"/>
      <c r="EC1181" s="27"/>
      <c r="ED1181" s="27"/>
      <c r="EE1181" s="27"/>
      <c r="EF1181" s="27"/>
      <c r="EG1181" s="27"/>
      <c r="EH1181" s="27"/>
      <c r="EI1181" s="27"/>
      <c r="EJ1181" s="27"/>
      <c r="EK1181" s="27"/>
      <c r="EL1181" s="27"/>
      <c r="EM1181" s="27"/>
      <c r="EN1181" s="27"/>
      <c r="EO1181" s="27"/>
      <c r="EP1181" s="27"/>
      <c r="EQ1181" s="27"/>
      <c r="ER1181" s="27"/>
      <c r="ES1181" s="27"/>
      <c r="ET1181" s="27"/>
      <c r="EU1181" s="27"/>
      <c r="EV1181" s="27"/>
      <c r="EW1181" s="27"/>
      <c r="EX1181" s="27"/>
      <c r="EY1181" s="27"/>
      <c r="EZ1181" s="27"/>
      <c r="FA1181" s="27"/>
      <c r="FB1181" s="27"/>
      <c r="FC1181" s="27"/>
      <c r="FD1181" s="27"/>
      <c r="FE1181" s="27"/>
      <c r="FF1181" s="27"/>
      <c r="FG1181" s="27"/>
      <c r="FH1181" s="27"/>
      <c r="FI1181" s="27"/>
      <c r="FJ1181" s="27"/>
      <c r="FK1181" s="27"/>
      <c r="FL1181" s="27"/>
      <c r="FM1181" s="27"/>
      <c r="FN1181" s="27"/>
      <c r="FO1181" s="27"/>
      <c r="FP1181" s="27"/>
      <c r="FQ1181" s="27"/>
      <c r="FR1181" s="27"/>
      <c r="FS1181" s="27"/>
      <c r="FT1181" s="27"/>
      <c r="FU1181" s="27"/>
      <c r="FV1181" s="27"/>
      <c r="FW1181" s="27"/>
      <c r="FX1181" s="27"/>
      <c r="FY1181" s="27"/>
      <c r="FZ1181" s="27"/>
      <c r="GA1181" s="27"/>
      <c r="GB1181" s="27"/>
      <c r="GC1181" s="27"/>
      <c r="GD1181" s="27"/>
      <c r="GE1181" s="27"/>
      <c r="GF1181" s="27"/>
      <c r="GG1181" s="27"/>
      <c r="GH1181" s="27"/>
      <c r="GI1181" s="27"/>
      <c r="GJ1181" s="27"/>
      <c r="GK1181" s="27"/>
      <c r="GL1181" s="27"/>
      <c r="GM1181" s="27"/>
      <c r="GN1181" s="27"/>
      <c r="GO1181" s="27"/>
      <c r="GP1181" s="27"/>
      <c r="GQ1181" s="27"/>
      <c r="GR1181" s="27"/>
      <c r="GS1181" s="27"/>
      <c r="GT1181" s="27"/>
      <c r="GU1181" s="27"/>
      <c r="GV1181" s="27"/>
      <c r="GW1181" s="27"/>
      <c r="GX1181" s="27"/>
      <c r="GY1181" s="27"/>
      <c r="GZ1181" s="27"/>
      <c r="HA1181" s="27"/>
      <c r="HB1181" s="27"/>
      <c r="HC1181" s="27"/>
      <c r="HD1181" s="27"/>
      <c r="HE1181" s="27"/>
      <c r="HF1181" s="27"/>
      <c r="HG1181" s="27"/>
      <c r="HH1181" s="27"/>
      <c r="HI1181" s="27"/>
    </row>
    <row r="1182" spans="1:221" s="68" customFormat="1" ht="25.5">
      <c r="A1182" s="64">
        <v>1173</v>
      </c>
      <c r="B1182" s="64">
        <v>1086</v>
      </c>
      <c r="C1182" s="13" t="s">
        <v>2999</v>
      </c>
      <c r="D1182" s="124">
        <v>979</v>
      </c>
      <c r="E1182" s="102" t="s">
        <v>2988</v>
      </c>
      <c r="F1182" s="41" t="s">
        <v>3000</v>
      </c>
      <c r="G1182" s="14" t="s">
        <v>2995</v>
      </c>
      <c r="H1182" s="451" t="s">
        <v>2996</v>
      </c>
      <c r="I1182" s="559" t="s">
        <v>28</v>
      </c>
      <c r="J1182" s="13" t="s">
        <v>3001</v>
      </c>
      <c r="K1182" s="13" t="s">
        <v>2998</v>
      </c>
      <c r="L1182" s="13" t="s">
        <v>3002</v>
      </c>
      <c r="M1182" s="13" t="s">
        <v>30</v>
      </c>
      <c r="N1182" s="320">
        <v>11000</v>
      </c>
      <c r="O1182" s="82">
        <v>8599</v>
      </c>
      <c r="P1182" s="83">
        <v>8599</v>
      </c>
      <c r="Q1182" s="102"/>
      <c r="R1182" s="27"/>
      <c r="S1182" s="27"/>
      <c r="T1182" s="27"/>
      <c r="U1182" s="27"/>
      <c r="V1182" s="27"/>
      <c r="W1182" s="27"/>
      <c r="X1182" s="27"/>
      <c r="Y1182" s="27"/>
      <c r="Z1182" s="27"/>
      <c r="AA1182" s="27"/>
      <c r="AB1182" s="27"/>
      <c r="AC1182" s="27"/>
      <c r="AD1182" s="27"/>
      <c r="AE1182" s="27"/>
      <c r="AF1182" s="27"/>
      <c r="AG1182" s="27"/>
      <c r="AH1182" s="27"/>
      <c r="AI1182" s="27"/>
      <c r="AJ1182" s="27"/>
      <c r="AK1182" s="27"/>
      <c r="AL1182" s="27"/>
      <c r="AM1182" s="27"/>
      <c r="AN1182" s="27"/>
      <c r="AO1182" s="27"/>
      <c r="AP1182" s="27"/>
      <c r="AQ1182" s="27"/>
      <c r="AR1182" s="27"/>
      <c r="AS1182" s="27"/>
      <c r="AT1182" s="27"/>
      <c r="AU1182" s="27"/>
      <c r="AV1182" s="27"/>
      <c r="AW1182" s="27"/>
      <c r="AX1182" s="27"/>
      <c r="AY1182" s="27"/>
      <c r="AZ1182" s="27"/>
      <c r="BA1182" s="27"/>
      <c r="BB1182" s="27"/>
      <c r="BC1182" s="27"/>
      <c r="BD1182" s="27"/>
      <c r="BE1182" s="27"/>
      <c r="BF1182" s="27"/>
      <c r="BG1182" s="27"/>
      <c r="BH1182" s="27"/>
      <c r="BI1182" s="27"/>
      <c r="BJ1182" s="27"/>
      <c r="BK1182" s="27"/>
      <c r="BL1182" s="27"/>
      <c r="BM1182" s="27"/>
      <c r="BN1182" s="27"/>
      <c r="BO1182" s="27"/>
      <c r="BP1182" s="27"/>
      <c r="BQ1182" s="27"/>
      <c r="BR1182" s="27"/>
      <c r="BS1182" s="27"/>
      <c r="BT1182" s="27"/>
      <c r="BU1182" s="27"/>
      <c r="BV1182" s="27"/>
      <c r="BW1182" s="27"/>
      <c r="BX1182" s="27"/>
      <c r="BY1182" s="27"/>
      <c r="BZ1182" s="27"/>
      <c r="CA1182" s="27"/>
      <c r="CB1182" s="27"/>
      <c r="CC1182" s="27"/>
      <c r="CD1182" s="27"/>
      <c r="CE1182" s="27"/>
      <c r="CF1182" s="27"/>
      <c r="CG1182" s="27"/>
      <c r="CH1182" s="27"/>
      <c r="CI1182" s="27"/>
      <c r="CJ1182" s="27"/>
      <c r="CK1182" s="27"/>
      <c r="CL1182" s="27"/>
      <c r="CM1182" s="27"/>
      <c r="CN1182" s="27"/>
      <c r="CO1182" s="27"/>
      <c r="CP1182" s="27"/>
      <c r="CQ1182" s="27"/>
      <c r="CR1182" s="27"/>
      <c r="CS1182" s="27"/>
      <c r="CT1182" s="27"/>
      <c r="CU1182" s="27"/>
      <c r="CV1182" s="27"/>
      <c r="CW1182" s="27"/>
      <c r="CX1182" s="27"/>
      <c r="CY1182" s="27"/>
      <c r="CZ1182" s="27"/>
      <c r="DA1182" s="27"/>
      <c r="DB1182" s="27"/>
      <c r="DC1182" s="27"/>
      <c r="DD1182" s="27"/>
      <c r="DE1182" s="27"/>
      <c r="DF1182" s="27"/>
      <c r="DG1182" s="27"/>
      <c r="DH1182" s="27"/>
      <c r="DI1182" s="27"/>
      <c r="DJ1182" s="27"/>
      <c r="DK1182" s="27"/>
      <c r="DL1182" s="27"/>
      <c r="DM1182" s="27"/>
      <c r="DN1182" s="27"/>
      <c r="DO1182" s="27"/>
      <c r="DP1182" s="27"/>
      <c r="DQ1182" s="27"/>
      <c r="DR1182" s="27"/>
      <c r="DS1182" s="27"/>
      <c r="DT1182" s="27"/>
      <c r="DU1182" s="27"/>
      <c r="DV1182" s="27"/>
      <c r="DW1182" s="27"/>
      <c r="DX1182" s="27"/>
      <c r="DY1182" s="27"/>
      <c r="DZ1182" s="27"/>
      <c r="EA1182" s="27"/>
      <c r="EB1182" s="27"/>
      <c r="EC1182" s="27"/>
      <c r="ED1182" s="27"/>
      <c r="EE1182" s="27"/>
      <c r="EF1182" s="27"/>
      <c r="EG1182" s="27"/>
      <c r="EH1182" s="27"/>
      <c r="EI1182" s="27"/>
      <c r="EJ1182" s="27"/>
      <c r="EK1182" s="27"/>
      <c r="EL1182" s="27"/>
      <c r="EM1182" s="27"/>
      <c r="EN1182" s="27"/>
      <c r="EO1182" s="27"/>
      <c r="EP1182" s="27"/>
      <c r="EQ1182" s="27"/>
      <c r="ER1182" s="27"/>
      <c r="ES1182" s="27"/>
      <c r="ET1182" s="27"/>
      <c r="EU1182" s="27"/>
      <c r="EV1182" s="27"/>
      <c r="EW1182" s="27"/>
      <c r="EX1182" s="27"/>
      <c r="EY1182" s="27"/>
      <c r="EZ1182" s="27"/>
      <c r="FA1182" s="27"/>
      <c r="FB1182" s="27"/>
      <c r="FC1182" s="27"/>
      <c r="FD1182" s="27"/>
      <c r="FE1182" s="27"/>
      <c r="FF1182" s="27"/>
      <c r="FG1182" s="27"/>
      <c r="FH1182" s="27"/>
      <c r="FI1182" s="27"/>
      <c r="FJ1182" s="27"/>
      <c r="FK1182" s="27"/>
      <c r="FL1182" s="27"/>
      <c r="FM1182" s="27"/>
      <c r="FN1182" s="27"/>
      <c r="FO1182" s="27"/>
      <c r="FP1182" s="27"/>
      <c r="FQ1182" s="27"/>
      <c r="FR1182" s="27"/>
      <c r="FS1182" s="27"/>
      <c r="FT1182" s="27"/>
      <c r="FU1182" s="27"/>
      <c r="FV1182" s="27"/>
      <c r="FW1182" s="27"/>
      <c r="FX1182" s="27"/>
      <c r="FY1182" s="27"/>
      <c r="FZ1182" s="27"/>
      <c r="GA1182" s="27"/>
      <c r="GB1182" s="27"/>
      <c r="GC1182" s="27"/>
      <c r="GD1182" s="27"/>
      <c r="GE1182" s="27"/>
      <c r="GF1182" s="27"/>
      <c r="GG1182" s="27"/>
      <c r="GH1182" s="27"/>
      <c r="GI1182" s="27"/>
      <c r="GJ1182" s="27"/>
      <c r="GK1182" s="27"/>
      <c r="GL1182" s="27"/>
      <c r="GM1182" s="27"/>
      <c r="GN1182" s="27"/>
      <c r="GO1182" s="27"/>
      <c r="GP1182" s="27"/>
      <c r="GQ1182" s="27"/>
      <c r="GR1182" s="27"/>
      <c r="GS1182" s="27"/>
      <c r="GT1182" s="27"/>
      <c r="GU1182" s="27"/>
      <c r="GV1182" s="27"/>
      <c r="GW1182" s="27"/>
      <c r="GX1182" s="27"/>
      <c r="GY1182" s="27"/>
      <c r="GZ1182" s="27"/>
      <c r="HA1182" s="27"/>
      <c r="HB1182" s="27"/>
      <c r="HC1182" s="27"/>
      <c r="HD1182" s="27"/>
      <c r="HE1182" s="27"/>
      <c r="HF1182" s="27"/>
      <c r="HG1182" s="27"/>
      <c r="HH1182" s="27"/>
      <c r="HI1182" s="27"/>
    </row>
    <row r="1183" spans="1:221" s="68" customFormat="1" ht="38.25">
      <c r="A1183" s="64">
        <v>1174</v>
      </c>
      <c r="B1183" s="64">
        <v>1087</v>
      </c>
      <c r="C1183" s="1" t="s">
        <v>817</v>
      </c>
      <c r="D1183" s="124">
        <v>979</v>
      </c>
      <c r="E1183" s="102" t="s">
        <v>819</v>
      </c>
      <c r="F1183" s="41" t="s">
        <v>818</v>
      </c>
      <c r="G1183" s="14" t="s">
        <v>72</v>
      </c>
      <c r="H1183" s="451" t="s">
        <v>331</v>
      </c>
      <c r="I1183" s="559" t="s">
        <v>28</v>
      </c>
      <c r="J1183" s="13" t="s">
        <v>41</v>
      </c>
      <c r="K1183" s="13" t="s">
        <v>821</v>
      </c>
      <c r="L1183" s="13" t="s">
        <v>820</v>
      </c>
      <c r="M1183" s="13" t="s">
        <v>189</v>
      </c>
      <c r="N1183" s="636">
        <v>6600</v>
      </c>
      <c r="O1183" s="82">
        <v>1900</v>
      </c>
      <c r="P1183" s="83">
        <v>1900</v>
      </c>
      <c r="Q1183" s="102"/>
      <c r="R1183" s="27"/>
      <c r="S1183" s="27"/>
      <c r="T1183" s="27"/>
      <c r="U1183" s="27"/>
      <c r="V1183" s="27"/>
      <c r="W1183" s="27"/>
      <c r="X1183" s="27"/>
      <c r="Y1183" s="27"/>
      <c r="Z1183" s="27"/>
      <c r="AA1183" s="27"/>
      <c r="AB1183" s="27"/>
      <c r="AC1183" s="27"/>
      <c r="AD1183" s="27"/>
      <c r="AE1183" s="27"/>
      <c r="AF1183" s="27"/>
      <c r="AG1183" s="27"/>
      <c r="AH1183" s="27"/>
      <c r="AI1183" s="27"/>
      <c r="AJ1183" s="27"/>
      <c r="AK1183" s="27"/>
      <c r="AL1183" s="27"/>
      <c r="AM1183" s="27"/>
      <c r="AN1183" s="27"/>
      <c r="AO1183" s="27"/>
      <c r="AP1183" s="27"/>
      <c r="AQ1183" s="27"/>
      <c r="AR1183" s="27"/>
      <c r="AS1183" s="27"/>
      <c r="AT1183" s="27"/>
      <c r="AU1183" s="27"/>
      <c r="AV1183" s="27"/>
      <c r="AW1183" s="27"/>
      <c r="AX1183" s="27"/>
      <c r="AY1183" s="27"/>
      <c r="AZ1183" s="27"/>
      <c r="BA1183" s="27"/>
      <c r="BB1183" s="27"/>
      <c r="BC1183" s="27"/>
      <c r="BD1183" s="27"/>
      <c r="BE1183" s="27"/>
      <c r="BF1183" s="27"/>
      <c r="BG1183" s="27"/>
      <c r="BH1183" s="27"/>
      <c r="BI1183" s="27"/>
      <c r="BJ1183" s="27"/>
      <c r="BK1183" s="27"/>
      <c r="BL1183" s="27"/>
      <c r="BM1183" s="27"/>
      <c r="BN1183" s="27"/>
      <c r="BO1183" s="27"/>
      <c r="BP1183" s="27"/>
      <c r="BQ1183" s="27"/>
      <c r="BR1183" s="27"/>
      <c r="BS1183" s="27"/>
      <c r="BT1183" s="27"/>
      <c r="BU1183" s="27"/>
      <c r="BV1183" s="27"/>
      <c r="BW1183" s="27"/>
      <c r="BX1183" s="27"/>
      <c r="BY1183" s="27"/>
      <c r="BZ1183" s="27"/>
      <c r="CA1183" s="27"/>
      <c r="CB1183" s="27"/>
      <c r="CC1183" s="27"/>
      <c r="CD1183" s="27"/>
      <c r="CE1183" s="27"/>
      <c r="CF1183" s="27"/>
      <c r="CG1183" s="27"/>
      <c r="CH1183" s="27"/>
      <c r="CI1183" s="27"/>
      <c r="CJ1183" s="27"/>
      <c r="CK1183" s="27"/>
      <c r="CL1183" s="27"/>
      <c r="CM1183" s="27"/>
      <c r="CN1183" s="27"/>
      <c r="CO1183" s="27"/>
      <c r="CP1183" s="27"/>
      <c r="CQ1183" s="27"/>
      <c r="CR1183" s="27"/>
      <c r="CS1183" s="27"/>
      <c r="CT1183" s="27"/>
      <c r="CU1183" s="27"/>
      <c r="CV1183" s="27"/>
      <c r="CW1183" s="27"/>
      <c r="CX1183" s="27"/>
      <c r="CY1183" s="27"/>
      <c r="CZ1183" s="27"/>
      <c r="DA1183" s="27"/>
      <c r="DB1183" s="27"/>
      <c r="DC1183" s="27"/>
      <c r="DD1183" s="27"/>
      <c r="DE1183" s="27"/>
      <c r="DF1183" s="27"/>
      <c r="DG1183" s="27"/>
      <c r="DH1183" s="27"/>
      <c r="DI1183" s="27"/>
      <c r="DJ1183" s="27"/>
      <c r="DK1183" s="27"/>
      <c r="DL1183" s="27"/>
      <c r="DM1183" s="27"/>
      <c r="DN1183" s="27"/>
      <c r="DO1183" s="27"/>
      <c r="DP1183" s="27"/>
      <c r="DQ1183" s="27"/>
      <c r="DR1183" s="27"/>
      <c r="DS1183" s="27"/>
      <c r="DT1183" s="27"/>
      <c r="DU1183" s="27"/>
      <c r="DV1183" s="27"/>
      <c r="DW1183" s="27"/>
      <c r="DX1183" s="27"/>
      <c r="DY1183" s="27"/>
      <c r="DZ1183" s="27"/>
      <c r="EA1183" s="27"/>
      <c r="EB1183" s="27"/>
      <c r="EC1183" s="27"/>
      <c r="ED1183" s="27"/>
      <c r="EE1183" s="27"/>
      <c r="EF1183" s="27"/>
      <c r="EG1183" s="27"/>
      <c r="EH1183" s="27"/>
      <c r="EI1183" s="27"/>
      <c r="EJ1183" s="27"/>
      <c r="EK1183" s="27"/>
      <c r="EL1183" s="27"/>
      <c r="EM1183" s="27"/>
      <c r="EN1183" s="27"/>
      <c r="EO1183" s="27"/>
      <c r="EP1183" s="27"/>
      <c r="EQ1183" s="27"/>
      <c r="ER1183" s="27"/>
      <c r="ES1183" s="27"/>
      <c r="ET1183" s="27"/>
      <c r="EU1183" s="27"/>
      <c r="EV1183" s="27"/>
      <c r="EW1183" s="27"/>
      <c r="EX1183" s="27"/>
      <c r="EY1183" s="27"/>
      <c r="EZ1183" s="27"/>
      <c r="FA1183" s="27"/>
      <c r="FB1183" s="27"/>
      <c r="FC1183" s="27"/>
      <c r="FD1183" s="27"/>
      <c r="FE1183" s="27"/>
      <c r="FF1183" s="27"/>
      <c r="FG1183" s="27"/>
      <c r="FH1183" s="27"/>
      <c r="FI1183" s="27"/>
      <c r="FJ1183" s="27"/>
      <c r="FK1183" s="27"/>
      <c r="FL1183" s="27"/>
      <c r="FM1183" s="27"/>
      <c r="FN1183" s="27"/>
      <c r="FO1183" s="27"/>
      <c r="FP1183" s="27"/>
      <c r="FQ1183" s="27"/>
      <c r="FR1183" s="27"/>
      <c r="FS1183" s="27"/>
      <c r="FT1183" s="27"/>
      <c r="FU1183" s="27"/>
      <c r="FV1183" s="27"/>
      <c r="FW1183" s="27"/>
      <c r="FX1183" s="27"/>
      <c r="FY1183" s="27"/>
      <c r="FZ1183" s="27"/>
      <c r="GA1183" s="27"/>
      <c r="GB1183" s="27"/>
      <c r="GC1183" s="27"/>
      <c r="GD1183" s="27"/>
      <c r="GE1183" s="27"/>
      <c r="GF1183" s="27"/>
      <c r="GG1183" s="27"/>
      <c r="GH1183" s="27"/>
      <c r="GI1183" s="27"/>
      <c r="GJ1183" s="27"/>
      <c r="GK1183" s="27"/>
      <c r="GL1183" s="27"/>
      <c r="GM1183" s="27"/>
      <c r="GN1183" s="27"/>
      <c r="GO1183" s="27"/>
      <c r="GP1183" s="27"/>
      <c r="GQ1183" s="27"/>
      <c r="GR1183" s="27"/>
      <c r="GS1183" s="27"/>
      <c r="GT1183" s="27"/>
      <c r="GU1183" s="27"/>
      <c r="GV1183" s="27"/>
      <c r="GW1183" s="27"/>
      <c r="GX1183" s="27"/>
      <c r="GY1183" s="27"/>
      <c r="GZ1183" s="27"/>
      <c r="HA1183" s="27"/>
      <c r="HB1183" s="27"/>
      <c r="HC1183" s="27"/>
      <c r="HD1183" s="27"/>
      <c r="HE1183" s="27"/>
      <c r="HF1183" s="27"/>
      <c r="HG1183" s="27"/>
      <c r="HH1183" s="27"/>
      <c r="HI1183" s="27"/>
    </row>
    <row r="1184" spans="1:221" s="68" customFormat="1" ht="38.25">
      <c r="A1184" s="64">
        <v>1175</v>
      </c>
      <c r="B1184" s="64">
        <v>1088</v>
      </c>
      <c r="C1184" s="1" t="s">
        <v>828</v>
      </c>
      <c r="D1184" s="124">
        <v>979</v>
      </c>
      <c r="E1184" s="102" t="s">
        <v>819</v>
      </c>
      <c r="F1184" s="41" t="s">
        <v>829</v>
      </c>
      <c r="G1184" s="14" t="s">
        <v>72</v>
      </c>
      <c r="H1184" s="451" t="s">
        <v>830</v>
      </c>
      <c r="I1184" s="559" t="s">
        <v>28</v>
      </c>
      <c r="J1184" s="13" t="s">
        <v>70</v>
      </c>
      <c r="K1184" s="13" t="s">
        <v>821</v>
      </c>
      <c r="L1184" s="13" t="s">
        <v>831</v>
      </c>
      <c r="M1184" s="13" t="s">
        <v>189</v>
      </c>
      <c r="N1184" s="636">
        <v>11000</v>
      </c>
      <c r="O1184" s="82">
        <v>1800</v>
      </c>
      <c r="P1184" s="83">
        <v>1800</v>
      </c>
      <c r="Q1184" s="102"/>
      <c r="R1184" s="27"/>
      <c r="S1184" s="27"/>
      <c r="T1184" s="27"/>
      <c r="U1184" s="27"/>
      <c r="V1184" s="27"/>
      <c r="W1184" s="27"/>
      <c r="X1184" s="27"/>
      <c r="Y1184" s="27"/>
      <c r="Z1184" s="27"/>
      <c r="AA1184" s="27"/>
      <c r="AB1184" s="27"/>
      <c r="AC1184" s="27"/>
      <c r="AD1184" s="27"/>
      <c r="AE1184" s="27"/>
      <c r="AF1184" s="27"/>
      <c r="AG1184" s="27"/>
      <c r="AH1184" s="27"/>
      <c r="AI1184" s="27"/>
      <c r="AJ1184" s="27"/>
      <c r="AK1184" s="27"/>
      <c r="AL1184" s="27"/>
      <c r="AM1184" s="27"/>
      <c r="AN1184" s="27"/>
      <c r="AO1184" s="27"/>
      <c r="AP1184" s="27"/>
      <c r="AQ1184" s="27"/>
      <c r="AR1184" s="27"/>
      <c r="AS1184" s="27"/>
      <c r="AT1184" s="27"/>
      <c r="AU1184" s="27"/>
      <c r="AV1184" s="27"/>
      <c r="AW1184" s="27"/>
      <c r="AX1184" s="27"/>
      <c r="AY1184" s="27"/>
      <c r="AZ1184" s="27"/>
      <c r="BA1184" s="27"/>
      <c r="BB1184" s="27"/>
      <c r="BC1184" s="27"/>
      <c r="BD1184" s="27"/>
      <c r="BE1184" s="27"/>
      <c r="BF1184" s="27"/>
      <c r="BG1184" s="27"/>
      <c r="BH1184" s="27"/>
      <c r="BI1184" s="27"/>
      <c r="BJ1184" s="27"/>
      <c r="BK1184" s="27"/>
      <c r="BL1184" s="27"/>
      <c r="BM1184" s="27"/>
      <c r="BN1184" s="27"/>
      <c r="BO1184" s="27"/>
      <c r="BP1184" s="27"/>
      <c r="BQ1184" s="27"/>
      <c r="BR1184" s="27"/>
      <c r="BS1184" s="27"/>
      <c r="BT1184" s="27"/>
      <c r="BU1184" s="27"/>
      <c r="BV1184" s="27"/>
      <c r="BW1184" s="27"/>
      <c r="BX1184" s="27"/>
      <c r="BY1184" s="27"/>
      <c r="BZ1184" s="27"/>
      <c r="CA1184" s="27"/>
      <c r="CB1184" s="27"/>
      <c r="CC1184" s="27"/>
      <c r="CD1184" s="27"/>
      <c r="CE1184" s="27"/>
      <c r="CF1184" s="27"/>
      <c r="CG1184" s="27"/>
      <c r="CH1184" s="27"/>
      <c r="CI1184" s="27"/>
      <c r="CJ1184" s="27"/>
      <c r="CK1184" s="27"/>
      <c r="CL1184" s="27"/>
      <c r="CM1184" s="27"/>
      <c r="CN1184" s="27"/>
      <c r="CO1184" s="27"/>
      <c r="CP1184" s="27"/>
      <c r="CQ1184" s="27"/>
      <c r="CR1184" s="27"/>
      <c r="CS1184" s="27"/>
      <c r="CT1184" s="27"/>
      <c r="CU1184" s="27"/>
      <c r="CV1184" s="27"/>
      <c r="CW1184" s="27"/>
      <c r="CX1184" s="27"/>
      <c r="CY1184" s="27"/>
      <c r="CZ1184" s="27"/>
      <c r="DA1184" s="27"/>
      <c r="DB1184" s="27"/>
      <c r="DC1184" s="27"/>
      <c r="DD1184" s="27"/>
      <c r="DE1184" s="27"/>
      <c r="DF1184" s="27"/>
      <c r="DG1184" s="27"/>
      <c r="DH1184" s="27"/>
      <c r="DI1184" s="27"/>
      <c r="DJ1184" s="27"/>
      <c r="DK1184" s="27"/>
      <c r="DL1184" s="27"/>
      <c r="DM1184" s="27"/>
      <c r="DN1184" s="27"/>
      <c r="DO1184" s="27"/>
      <c r="DP1184" s="27"/>
      <c r="DQ1184" s="27"/>
      <c r="DR1184" s="27"/>
      <c r="DS1184" s="27"/>
      <c r="DT1184" s="27"/>
      <c r="DU1184" s="27"/>
      <c r="DV1184" s="27"/>
      <c r="DW1184" s="27"/>
      <c r="DX1184" s="27"/>
      <c r="DY1184" s="27"/>
      <c r="DZ1184" s="27"/>
      <c r="EA1184" s="27"/>
      <c r="EB1184" s="27"/>
      <c r="EC1184" s="27"/>
      <c r="ED1184" s="27"/>
      <c r="EE1184" s="27"/>
      <c r="EF1184" s="27"/>
      <c r="EG1184" s="27"/>
      <c r="EH1184" s="27"/>
      <c r="EI1184" s="27"/>
      <c r="EJ1184" s="27"/>
      <c r="EK1184" s="27"/>
      <c r="EL1184" s="27"/>
      <c r="EM1184" s="27"/>
      <c r="EN1184" s="27"/>
      <c r="EO1184" s="27"/>
      <c r="EP1184" s="27"/>
      <c r="EQ1184" s="27"/>
      <c r="ER1184" s="27"/>
      <c r="ES1184" s="27"/>
      <c r="ET1184" s="27"/>
      <c r="EU1184" s="27"/>
      <c r="EV1184" s="27"/>
      <c r="EW1184" s="27"/>
      <c r="EX1184" s="27"/>
      <c r="EY1184" s="27"/>
      <c r="EZ1184" s="27"/>
      <c r="FA1184" s="27"/>
      <c r="FB1184" s="27"/>
      <c r="FC1184" s="27"/>
      <c r="FD1184" s="27"/>
      <c r="FE1184" s="27"/>
      <c r="FF1184" s="27"/>
      <c r="FG1184" s="27"/>
      <c r="FH1184" s="27"/>
      <c r="FI1184" s="27"/>
      <c r="FJ1184" s="27"/>
      <c r="FK1184" s="27"/>
      <c r="FL1184" s="27"/>
      <c r="FM1184" s="27"/>
      <c r="FN1184" s="27"/>
      <c r="FO1184" s="27"/>
      <c r="FP1184" s="27"/>
      <c r="FQ1184" s="27"/>
      <c r="FR1184" s="27"/>
      <c r="FS1184" s="27"/>
      <c r="FT1184" s="27"/>
      <c r="FU1184" s="27"/>
      <c r="FV1184" s="27"/>
      <c r="FW1184" s="27"/>
      <c r="FX1184" s="27"/>
      <c r="FY1184" s="27"/>
      <c r="FZ1184" s="27"/>
      <c r="GA1184" s="27"/>
      <c r="GB1184" s="27"/>
      <c r="GC1184" s="27"/>
      <c r="GD1184" s="27"/>
      <c r="GE1184" s="27"/>
      <c r="GF1184" s="27"/>
      <c r="GG1184" s="27"/>
      <c r="GH1184" s="27"/>
      <c r="GI1184" s="27"/>
      <c r="GJ1184" s="27"/>
      <c r="GK1184" s="27"/>
      <c r="GL1184" s="27"/>
      <c r="GM1184" s="27"/>
      <c r="GN1184" s="27"/>
      <c r="GO1184" s="27"/>
      <c r="GP1184" s="27"/>
      <c r="GQ1184" s="27"/>
      <c r="GR1184" s="27"/>
      <c r="GS1184" s="27"/>
      <c r="GT1184" s="27"/>
      <c r="GU1184" s="27"/>
      <c r="GV1184" s="27"/>
      <c r="GW1184" s="27"/>
      <c r="GX1184" s="27"/>
      <c r="GY1184" s="27"/>
      <c r="GZ1184" s="27"/>
      <c r="HA1184" s="27"/>
      <c r="HB1184" s="27"/>
      <c r="HC1184" s="27"/>
      <c r="HD1184" s="27"/>
      <c r="HE1184" s="27"/>
      <c r="HF1184" s="27"/>
      <c r="HG1184" s="27"/>
      <c r="HH1184" s="27"/>
      <c r="HI1184" s="27"/>
    </row>
    <row r="1185" spans="1:217" s="68" customFormat="1" ht="51">
      <c r="A1185" s="64">
        <v>1176</v>
      </c>
      <c r="B1185" s="64">
        <v>1089</v>
      </c>
      <c r="C1185" s="1" t="s">
        <v>822</v>
      </c>
      <c r="D1185" s="124">
        <v>979</v>
      </c>
      <c r="E1185" s="102" t="s">
        <v>819</v>
      </c>
      <c r="F1185" s="41" t="s">
        <v>823</v>
      </c>
      <c r="G1185" s="14" t="s">
        <v>72</v>
      </c>
      <c r="H1185" s="451" t="s">
        <v>824</v>
      </c>
      <c r="I1185" s="559" t="s">
        <v>825</v>
      </c>
      <c r="J1185" s="13" t="s">
        <v>111</v>
      </c>
      <c r="K1185" s="13" t="s">
        <v>827</v>
      </c>
      <c r="L1185" s="13" t="s">
        <v>826</v>
      </c>
      <c r="M1185" s="13" t="s">
        <v>189</v>
      </c>
      <c r="N1185" s="636">
        <v>6600</v>
      </c>
      <c r="O1185" s="82">
        <v>1740</v>
      </c>
      <c r="P1185" s="83">
        <v>1740</v>
      </c>
      <c r="Q1185" s="102"/>
      <c r="R1185" s="27"/>
      <c r="S1185" s="27"/>
      <c r="T1185" s="27"/>
      <c r="U1185" s="27"/>
      <c r="V1185" s="27"/>
      <c r="W1185" s="27"/>
      <c r="X1185" s="27"/>
      <c r="Y1185" s="27"/>
      <c r="Z1185" s="27"/>
      <c r="AA1185" s="27"/>
      <c r="AB1185" s="27"/>
      <c r="AC1185" s="27"/>
      <c r="AD1185" s="27"/>
      <c r="AE1185" s="27"/>
      <c r="AF1185" s="27"/>
      <c r="AG1185" s="27"/>
      <c r="AH1185" s="27"/>
      <c r="AI1185" s="27"/>
      <c r="AJ1185" s="27"/>
      <c r="AK1185" s="27"/>
      <c r="AL1185" s="27"/>
      <c r="AM1185" s="27"/>
      <c r="AN1185" s="27"/>
      <c r="AO1185" s="27"/>
      <c r="AP1185" s="27"/>
      <c r="AQ1185" s="27"/>
      <c r="AR1185" s="27"/>
      <c r="AS1185" s="27"/>
      <c r="AT1185" s="27"/>
      <c r="AU1185" s="27"/>
      <c r="AV1185" s="27"/>
      <c r="AW1185" s="27"/>
      <c r="AX1185" s="27"/>
      <c r="AY1185" s="27"/>
      <c r="AZ1185" s="27"/>
      <c r="BA1185" s="27"/>
      <c r="BB1185" s="27"/>
      <c r="BC1185" s="27"/>
      <c r="BD1185" s="27"/>
      <c r="BE1185" s="27"/>
      <c r="BF1185" s="27"/>
      <c r="BG1185" s="27"/>
      <c r="BH1185" s="27"/>
      <c r="BI1185" s="27"/>
      <c r="BJ1185" s="27"/>
      <c r="BK1185" s="27"/>
      <c r="BL1185" s="27"/>
      <c r="BM1185" s="27"/>
      <c r="BN1185" s="27"/>
      <c r="BO1185" s="27"/>
      <c r="BP1185" s="27"/>
      <c r="BQ1185" s="27"/>
      <c r="BR1185" s="27"/>
      <c r="BS1185" s="27"/>
      <c r="BT1185" s="27"/>
      <c r="BU1185" s="27"/>
      <c r="BV1185" s="27"/>
      <c r="BW1185" s="27"/>
      <c r="BX1185" s="27"/>
      <c r="BY1185" s="27"/>
      <c r="BZ1185" s="27"/>
      <c r="CA1185" s="27"/>
      <c r="CB1185" s="27"/>
      <c r="CC1185" s="27"/>
      <c r="CD1185" s="27"/>
      <c r="CE1185" s="27"/>
      <c r="CF1185" s="27"/>
      <c r="CG1185" s="27"/>
      <c r="CH1185" s="27"/>
      <c r="CI1185" s="27"/>
      <c r="CJ1185" s="27"/>
      <c r="CK1185" s="27"/>
      <c r="CL1185" s="27"/>
      <c r="CM1185" s="27"/>
      <c r="CN1185" s="27"/>
      <c r="CO1185" s="27"/>
      <c r="CP1185" s="27"/>
      <c r="CQ1185" s="27"/>
      <c r="CR1185" s="27"/>
      <c r="CS1185" s="27"/>
      <c r="CT1185" s="27"/>
      <c r="CU1185" s="27"/>
      <c r="CV1185" s="27"/>
      <c r="CW1185" s="27"/>
      <c r="CX1185" s="27"/>
      <c r="CY1185" s="27"/>
      <c r="CZ1185" s="27"/>
      <c r="DA1185" s="27"/>
      <c r="DB1185" s="27"/>
      <c r="DC1185" s="27"/>
      <c r="DD1185" s="27"/>
      <c r="DE1185" s="27"/>
      <c r="DF1185" s="27"/>
      <c r="DG1185" s="27"/>
      <c r="DH1185" s="27"/>
      <c r="DI1185" s="27"/>
      <c r="DJ1185" s="27"/>
      <c r="DK1185" s="27"/>
      <c r="DL1185" s="27"/>
      <c r="DM1185" s="27"/>
      <c r="DN1185" s="27"/>
      <c r="DO1185" s="27"/>
      <c r="DP1185" s="27"/>
      <c r="DQ1185" s="27"/>
      <c r="DR1185" s="27"/>
      <c r="DS1185" s="27"/>
      <c r="DT1185" s="27"/>
      <c r="DU1185" s="27"/>
      <c r="DV1185" s="27"/>
      <c r="DW1185" s="27"/>
      <c r="DX1185" s="27"/>
      <c r="DY1185" s="27"/>
      <c r="DZ1185" s="27"/>
      <c r="EA1185" s="27"/>
      <c r="EB1185" s="27"/>
      <c r="EC1185" s="27"/>
      <c r="ED1185" s="27"/>
      <c r="EE1185" s="27"/>
      <c r="EF1185" s="27"/>
      <c r="EG1185" s="27"/>
      <c r="EH1185" s="27"/>
      <c r="EI1185" s="27"/>
      <c r="EJ1185" s="27"/>
      <c r="EK1185" s="27"/>
      <c r="EL1185" s="27"/>
      <c r="EM1185" s="27"/>
      <c r="EN1185" s="27"/>
      <c r="EO1185" s="27"/>
      <c r="EP1185" s="27"/>
      <c r="EQ1185" s="27"/>
      <c r="ER1185" s="27"/>
      <c r="ES1185" s="27"/>
      <c r="ET1185" s="27"/>
      <c r="EU1185" s="27"/>
      <c r="EV1185" s="27"/>
      <c r="EW1185" s="27"/>
      <c r="EX1185" s="27"/>
      <c r="EY1185" s="27"/>
      <c r="EZ1185" s="27"/>
      <c r="FA1185" s="27"/>
      <c r="FB1185" s="27"/>
      <c r="FC1185" s="27"/>
      <c r="FD1185" s="27"/>
      <c r="FE1185" s="27"/>
      <c r="FF1185" s="27"/>
      <c r="FG1185" s="27"/>
      <c r="FH1185" s="27"/>
      <c r="FI1185" s="27"/>
      <c r="FJ1185" s="27"/>
      <c r="FK1185" s="27"/>
      <c r="FL1185" s="27"/>
      <c r="FM1185" s="27"/>
      <c r="FN1185" s="27"/>
      <c r="FO1185" s="27"/>
      <c r="FP1185" s="27"/>
      <c r="FQ1185" s="27"/>
      <c r="FR1185" s="27"/>
      <c r="FS1185" s="27"/>
      <c r="FT1185" s="27"/>
      <c r="FU1185" s="27"/>
      <c r="FV1185" s="27"/>
      <c r="FW1185" s="27"/>
      <c r="FX1185" s="27"/>
      <c r="FY1185" s="27"/>
      <c r="FZ1185" s="27"/>
      <c r="GA1185" s="27"/>
      <c r="GB1185" s="27"/>
      <c r="GC1185" s="27"/>
      <c r="GD1185" s="27"/>
      <c r="GE1185" s="27"/>
      <c r="GF1185" s="27"/>
      <c r="GG1185" s="27"/>
      <c r="GH1185" s="27"/>
      <c r="GI1185" s="27"/>
      <c r="GJ1185" s="27"/>
      <c r="GK1185" s="27"/>
      <c r="GL1185" s="27"/>
      <c r="GM1185" s="27"/>
      <c r="GN1185" s="27"/>
      <c r="GO1185" s="27"/>
      <c r="GP1185" s="27"/>
      <c r="GQ1185" s="27"/>
      <c r="GR1185" s="27"/>
      <c r="GS1185" s="27"/>
      <c r="GT1185" s="27"/>
      <c r="GU1185" s="27"/>
      <c r="GV1185" s="27"/>
      <c r="GW1185" s="27"/>
      <c r="GX1185" s="27"/>
      <c r="GY1185" s="27"/>
      <c r="GZ1185" s="27"/>
      <c r="HA1185" s="27"/>
      <c r="HB1185" s="27"/>
      <c r="HC1185" s="27"/>
      <c r="HD1185" s="27"/>
      <c r="HE1185" s="27"/>
      <c r="HF1185" s="27"/>
      <c r="HG1185" s="27"/>
      <c r="HH1185" s="27"/>
      <c r="HI1185" s="27"/>
    </row>
    <row r="1186" spans="1:217" s="68" customFormat="1" ht="51">
      <c r="A1186" s="64">
        <v>1177</v>
      </c>
      <c r="B1186" s="64">
        <v>1090</v>
      </c>
      <c r="C1186" s="1" t="s">
        <v>140</v>
      </c>
      <c r="D1186" s="25">
        <v>979</v>
      </c>
      <c r="E1186" s="312" t="s">
        <v>142</v>
      </c>
      <c r="F1186" s="39" t="s">
        <v>141</v>
      </c>
      <c r="G1186" s="151" t="s">
        <v>108</v>
      </c>
      <c r="H1186" s="505" t="s">
        <v>93</v>
      </c>
      <c r="I1186" s="591" t="s">
        <v>28</v>
      </c>
      <c r="J1186" s="11" t="s">
        <v>41</v>
      </c>
      <c r="K1186" s="3" t="s">
        <v>110</v>
      </c>
      <c r="L1186" s="11" t="s">
        <v>143</v>
      </c>
      <c r="M1186" s="11" t="s">
        <v>30</v>
      </c>
      <c r="N1186" s="637">
        <v>11000</v>
      </c>
      <c r="O1186" s="88">
        <v>1200</v>
      </c>
      <c r="P1186" s="83">
        <v>1200</v>
      </c>
      <c r="Q1186" s="102"/>
      <c r="R1186" s="27"/>
      <c r="S1186" s="27"/>
      <c r="T1186" s="27"/>
      <c r="U1186" s="27"/>
      <c r="V1186" s="27"/>
      <c r="W1186" s="27"/>
      <c r="X1186" s="27"/>
      <c r="Y1186" s="27"/>
      <c r="Z1186" s="27"/>
      <c r="AA1186" s="27"/>
      <c r="AB1186" s="27"/>
      <c r="AC1186" s="27"/>
      <c r="AD1186" s="27"/>
      <c r="AE1186" s="27"/>
      <c r="AF1186" s="27"/>
      <c r="AG1186" s="27"/>
      <c r="AH1186" s="27"/>
      <c r="AI1186" s="27"/>
      <c r="AJ1186" s="27"/>
      <c r="AK1186" s="27"/>
      <c r="AL1186" s="27"/>
      <c r="AM1186" s="27"/>
      <c r="AN1186" s="27"/>
      <c r="AO1186" s="27"/>
      <c r="AP1186" s="27"/>
      <c r="AQ1186" s="27"/>
      <c r="AR1186" s="27"/>
      <c r="AS1186" s="27"/>
      <c r="AT1186" s="27"/>
      <c r="AU1186" s="27"/>
      <c r="AV1186" s="27"/>
      <c r="AW1186" s="27"/>
      <c r="AX1186" s="27"/>
      <c r="AY1186" s="27"/>
      <c r="AZ1186" s="27"/>
      <c r="BA1186" s="27"/>
      <c r="BB1186" s="27"/>
      <c r="BC1186" s="27"/>
      <c r="BD1186" s="27"/>
      <c r="BE1186" s="27"/>
      <c r="BF1186" s="27"/>
      <c r="BG1186" s="27"/>
      <c r="BH1186" s="27"/>
      <c r="BI1186" s="27"/>
      <c r="BJ1186" s="27"/>
      <c r="BK1186" s="27"/>
      <c r="BL1186" s="27"/>
      <c r="BM1186" s="27"/>
      <c r="BN1186" s="27"/>
      <c r="BO1186" s="27"/>
      <c r="BP1186" s="27"/>
      <c r="BQ1186" s="27"/>
      <c r="BR1186" s="27"/>
      <c r="BS1186" s="27"/>
      <c r="BT1186" s="27"/>
      <c r="BU1186" s="27"/>
      <c r="BV1186" s="27"/>
      <c r="BW1186" s="27"/>
      <c r="BX1186" s="27"/>
      <c r="BY1186" s="27"/>
      <c r="BZ1186" s="27"/>
      <c r="CA1186" s="27"/>
      <c r="CB1186" s="27"/>
      <c r="CC1186" s="27"/>
      <c r="CD1186" s="27"/>
      <c r="CE1186" s="27"/>
      <c r="CF1186" s="27"/>
      <c r="CG1186" s="27"/>
      <c r="CH1186" s="27"/>
      <c r="CI1186" s="27"/>
      <c r="CJ1186" s="27"/>
      <c r="CK1186" s="27"/>
      <c r="CL1186" s="27"/>
      <c r="CM1186" s="27"/>
      <c r="CN1186" s="27"/>
      <c r="CO1186" s="27"/>
      <c r="CP1186" s="27"/>
      <c r="CQ1186" s="27"/>
      <c r="CR1186" s="27"/>
      <c r="CS1186" s="27"/>
      <c r="CT1186" s="27"/>
      <c r="CU1186" s="27"/>
      <c r="CV1186" s="27"/>
      <c r="CW1186" s="27"/>
      <c r="CX1186" s="27"/>
      <c r="CY1186" s="27"/>
      <c r="CZ1186" s="27"/>
      <c r="DA1186" s="27"/>
      <c r="DB1186" s="27"/>
      <c r="DC1186" s="27"/>
      <c r="DD1186" s="27"/>
      <c r="DE1186" s="27"/>
      <c r="DF1186" s="27"/>
      <c r="DG1186" s="27"/>
      <c r="DH1186" s="27"/>
      <c r="DI1186" s="27"/>
      <c r="DJ1186" s="27"/>
      <c r="DK1186" s="27"/>
      <c r="DL1186" s="27"/>
      <c r="DM1186" s="27"/>
      <c r="DN1186" s="27"/>
      <c r="DO1186" s="27"/>
      <c r="DP1186" s="27"/>
      <c r="DQ1186" s="27"/>
      <c r="DR1186" s="27"/>
      <c r="DS1186" s="27"/>
      <c r="DT1186" s="27"/>
      <c r="DU1186" s="27"/>
      <c r="DV1186" s="27"/>
      <c r="DW1186" s="27"/>
      <c r="DX1186" s="27"/>
      <c r="DY1186" s="27"/>
      <c r="DZ1186" s="27"/>
      <c r="EA1186" s="27"/>
      <c r="EB1186" s="27"/>
      <c r="EC1186" s="27"/>
      <c r="ED1186" s="27"/>
      <c r="EE1186" s="27"/>
      <c r="EF1186" s="27"/>
      <c r="EG1186" s="27"/>
      <c r="EH1186" s="27"/>
      <c r="EI1186" s="27"/>
      <c r="EJ1186" s="27"/>
      <c r="EK1186" s="27"/>
      <c r="EL1186" s="27"/>
      <c r="EM1186" s="27"/>
      <c r="EN1186" s="27"/>
      <c r="EO1186" s="27"/>
      <c r="EP1186" s="27"/>
      <c r="EQ1186" s="27"/>
      <c r="ER1186" s="27"/>
      <c r="ES1186" s="27"/>
      <c r="ET1186" s="27"/>
      <c r="EU1186" s="27"/>
      <c r="EV1186" s="27"/>
      <c r="EW1186" s="27"/>
      <c r="EX1186" s="27"/>
      <c r="EY1186" s="27"/>
      <c r="EZ1186" s="27"/>
      <c r="FA1186" s="27"/>
      <c r="FB1186" s="27"/>
      <c r="FC1186" s="27"/>
      <c r="FD1186" s="27"/>
      <c r="FE1186" s="27"/>
      <c r="FF1186" s="27"/>
      <c r="FG1186" s="27"/>
      <c r="FH1186" s="27"/>
      <c r="FI1186" s="27"/>
      <c r="FJ1186" s="27"/>
      <c r="FK1186" s="27"/>
      <c r="FL1186" s="27"/>
      <c r="FM1186" s="27"/>
      <c r="FN1186" s="27"/>
      <c r="FO1186" s="27"/>
      <c r="FP1186" s="27"/>
      <c r="FQ1186" s="27"/>
      <c r="FR1186" s="27"/>
      <c r="FS1186" s="27"/>
      <c r="FT1186" s="27"/>
      <c r="FU1186" s="27"/>
      <c r="FV1186" s="27"/>
      <c r="FW1186" s="27"/>
      <c r="FX1186" s="27"/>
      <c r="FY1186" s="27"/>
      <c r="FZ1186" s="27"/>
      <c r="GA1186" s="27"/>
      <c r="GB1186" s="27"/>
      <c r="GC1186" s="27"/>
      <c r="GD1186" s="27"/>
      <c r="GE1186" s="27"/>
      <c r="GF1186" s="27"/>
      <c r="GG1186" s="27"/>
      <c r="GH1186" s="27"/>
      <c r="GI1186" s="27"/>
      <c r="GJ1186" s="27"/>
      <c r="GK1186" s="27"/>
      <c r="GL1186" s="27"/>
      <c r="GM1186" s="27"/>
      <c r="GN1186" s="27"/>
      <c r="GO1186" s="27"/>
      <c r="GP1186" s="27"/>
      <c r="GQ1186" s="27"/>
      <c r="GR1186" s="27"/>
      <c r="GS1186" s="27"/>
      <c r="GT1186" s="27"/>
      <c r="GU1186" s="27"/>
      <c r="GV1186" s="27"/>
      <c r="GW1186" s="27"/>
      <c r="GX1186" s="27"/>
      <c r="GY1186" s="27"/>
      <c r="GZ1186" s="27"/>
      <c r="HA1186" s="27"/>
      <c r="HB1186" s="27"/>
      <c r="HC1186" s="27"/>
      <c r="HD1186" s="27"/>
      <c r="HE1186" s="27"/>
      <c r="HF1186" s="27"/>
      <c r="HG1186" s="27"/>
      <c r="HH1186" s="27"/>
      <c r="HI1186" s="27"/>
    </row>
    <row r="1187" spans="1:217" s="68" customFormat="1" ht="102">
      <c r="A1187" s="64">
        <v>1178</v>
      </c>
      <c r="B1187" s="64">
        <v>1091</v>
      </c>
      <c r="C1187" s="72" t="s">
        <v>6757</v>
      </c>
      <c r="D1187" s="124">
        <v>980</v>
      </c>
      <c r="E1187" s="689" t="s">
        <v>6759</v>
      </c>
      <c r="F1187" s="120" t="s">
        <v>6758</v>
      </c>
      <c r="G1187" s="14" t="s">
        <v>6761</v>
      </c>
      <c r="H1187" s="472" t="s">
        <v>6762</v>
      </c>
      <c r="I1187" s="567" t="s">
        <v>6763</v>
      </c>
      <c r="J1187" s="72" t="s">
        <v>6760</v>
      </c>
      <c r="K1187" s="13" t="s">
        <v>6765</v>
      </c>
      <c r="L1187" s="13" t="s">
        <v>6764</v>
      </c>
      <c r="M1187" s="72" t="s">
        <v>6766</v>
      </c>
      <c r="N1187" s="373">
        <v>700</v>
      </c>
      <c r="O1187" s="88">
        <v>76379</v>
      </c>
      <c r="P1187" s="83">
        <v>76379</v>
      </c>
      <c r="Q1187" s="102"/>
    </row>
    <row r="1188" spans="1:217" s="68" customFormat="1" ht="51">
      <c r="A1188" s="64">
        <v>1179</v>
      </c>
      <c r="B1188" s="64">
        <v>1092</v>
      </c>
      <c r="C1188" s="67" t="s">
        <v>6767</v>
      </c>
      <c r="D1188" s="124">
        <v>980</v>
      </c>
      <c r="E1188" s="689" t="s">
        <v>6759</v>
      </c>
      <c r="F1188" s="120" t="s">
        <v>6768</v>
      </c>
      <c r="G1188" s="14" t="s">
        <v>6770</v>
      </c>
      <c r="H1188" s="472" t="s">
        <v>6771</v>
      </c>
      <c r="I1188" s="567" t="s">
        <v>2359</v>
      </c>
      <c r="J1188" s="72" t="s">
        <v>6769</v>
      </c>
      <c r="K1188" s="13" t="s">
        <v>6773</v>
      </c>
      <c r="L1188" s="13" t="s">
        <v>6772</v>
      </c>
      <c r="M1188" s="72" t="s">
        <v>211</v>
      </c>
      <c r="N1188" s="373">
        <v>18000</v>
      </c>
      <c r="O1188" s="88">
        <v>4575</v>
      </c>
      <c r="P1188" s="83">
        <v>4575</v>
      </c>
      <c r="Q1188" s="102"/>
    </row>
    <row r="1189" spans="1:217" s="68" customFormat="1" ht="51">
      <c r="A1189" s="64">
        <v>1180</v>
      </c>
      <c r="B1189" s="64">
        <v>1093</v>
      </c>
      <c r="C1189" s="67" t="s">
        <v>6774</v>
      </c>
      <c r="D1189" s="124">
        <v>980</v>
      </c>
      <c r="E1189" s="689" t="s">
        <v>6759</v>
      </c>
      <c r="F1189" s="120" t="s">
        <v>6775</v>
      </c>
      <c r="G1189" s="14" t="s">
        <v>6770</v>
      </c>
      <c r="H1189" s="472" t="s">
        <v>6771</v>
      </c>
      <c r="I1189" s="567" t="s">
        <v>2359</v>
      </c>
      <c r="J1189" s="72" t="s">
        <v>6776</v>
      </c>
      <c r="K1189" s="13" t="s">
        <v>6773</v>
      </c>
      <c r="L1189" s="13" t="s">
        <v>6777</v>
      </c>
      <c r="M1189" s="72" t="s">
        <v>211</v>
      </c>
      <c r="N1189" s="373">
        <v>65000</v>
      </c>
      <c r="O1189" s="88">
        <v>8513</v>
      </c>
      <c r="P1189" s="83">
        <v>8513</v>
      </c>
      <c r="Q1189" s="102"/>
    </row>
    <row r="1190" spans="1:217" s="68" customFormat="1" ht="51">
      <c r="A1190" s="64">
        <v>1181</v>
      </c>
      <c r="B1190" s="64">
        <v>1094</v>
      </c>
      <c r="C1190" s="1" t="s">
        <v>2096</v>
      </c>
      <c r="D1190" s="124">
        <v>980</v>
      </c>
      <c r="E1190" s="700" t="s">
        <v>2098</v>
      </c>
      <c r="F1190" s="41" t="s">
        <v>2097</v>
      </c>
      <c r="G1190" s="14" t="s">
        <v>2100</v>
      </c>
      <c r="H1190" s="493" t="s">
        <v>2101</v>
      </c>
      <c r="I1190" s="584" t="s">
        <v>2102</v>
      </c>
      <c r="J1190" s="13" t="s">
        <v>2099</v>
      </c>
      <c r="K1190" s="13" t="s">
        <v>964</v>
      </c>
      <c r="L1190" s="13" t="s">
        <v>2103</v>
      </c>
      <c r="M1190" s="36" t="s">
        <v>211</v>
      </c>
      <c r="N1190" s="636">
        <v>6600</v>
      </c>
      <c r="O1190" s="82">
        <v>4410</v>
      </c>
      <c r="P1190" s="83">
        <v>4410</v>
      </c>
      <c r="Q1190" s="102"/>
      <c r="R1190" s="27"/>
      <c r="S1190" s="27"/>
      <c r="T1190" s="27"/>
      <c r="U1190" s="27"/>
      <c r="V1190" s="27"/>
      <c r="W1190" s="27"/>
      <c r="X1190" s="27"/>
      <c r="Y1190" s="27"/>
      <c r="Z1190" s="27"/>
      <c r="AA1190" s="27"/>
      <c r="AB1190" s="27"/>
      <c r="AC1190" s="27"/>
      <c r="AD1190" s="27"/>
      <c r="AE1190" s="27"/>
      <c r="AF1190" s="27"/>
      <c r="AG1190" s="27"/>
      <c r="AH1190" s="27"/>
      <c r="AI1190" s="27"/>
      <c r="AJ1190" s="27"/>
      <c r="AK1190" s="27"/>
      <c r="AL1190" s="27"/>
      <c r="AM1190" s="27"/>
      <c r="AN1190" s="27"/>
      <c r="AO1190" s="27"/>
      <c r="AP1190" s="27"/>
      <c r="AQ1190" s="27"/>
      <c r="AR1190" s="27"/>
      <c r="AS1190" s="27"/>
      <c r="AT1190" s="27"/>
      <c r="AU1190" s="27"/>
      <c r="AV1190" s="27"/>
      <c r="AW1190" s="27"/>
      <c r="AX1190" s="27"/>
      <c r="AY1190" s="27"/>
      <c r="AZ1190" s="27"/>
      <c r="BA1190" s="27"/>
      <c r="BB1190" s="27"/>
      <c r="BC1190" s="27"/>
      <c r="BD1190" s="27"/>
      <c r="BE1190" s="27"/>
      <c r="BF1190" s="27"/>
      <c r="BG1190" s="27"/>
      <c r="BH1190" s="27"/>
      <c r="BI1190" s="27"/>
      <c r="BJ1190" s="27"/>
      <c r="BK1190" s="27"/>
      <c r="BL1190" s="27"/>
      <c r="BM1190" s="27"/>
      <c r="BN1190" s="27"/>
      <c r="BO1190" s="27"/>
      <c r="BP1190" s="27"/>
      <c r="BQ1190" s="27"/>
      <c r="BR1190" s="27"/>
      <c r="BS1190" s="27"/>
      <c r="BT1190" s="27"/>
      <c r="BU1190" s="27"/>
      <c r="BV1190" s="27"/>
      <c r="BW1190" s="27"/>
      <c r="BX1190" s="27"/>
      <c r="BY1190" s="27"/>
      <c r="BZ1190" s="27"/>
      <c r="CA1190" s="27"/>
      <c r="CB1190" s="27"/>
      <c r="CC1190" s="27"/>
      <c r="CD1190" s="27"/>
      <c r="CE1190" s="27"/>
      <c r="CF1190" s="27"/>
      <c r="CG1190" s="27"/>
      <c r="CH1190" s="27"/>
      <c r="CI1190" s="27"/>
      <c r="CJ1190" s="27"/>
      <c r="CK1190" s="27"/>
      <c r="CL1190" s="27"/>
      <c r="CM1190" s="27"/>
      <c r="CN1190" s="27"/>
      <c r="CO1190" s="27"/>
      <c r="CP1190" s="27"/>
      <c r="CQ1190" s="27"/>
      <c r="CR1190" s="27"/>
      <c r="CS1190" s="27"/>
      <c r="CT1190" s="27"/>
      <c r="CU1190" s="27"/>
      <c r="CV1190" s="27"/>
      <c r="CW1190" s="27"/>
      <c r="CX1190" s="27"/>
      <c r="CY1190" s="27"/>
      <c r="CZ1190" s="27"/>
      <c r="DA1190" s="27"/>
      <c r="DB1190" s="27"/>
      <c r="DC1190" s="27"/>
      <c r="DD1190" s="27"/>
      <c r="DE1190" s="27"/>
      <c r="DF1190" s="27"/>
      <c r="DG1190" s="27"/>
      <c r="DH1190" s="27"/>
      <c r="DI1190" s="27"/>
      <c r="DJ1190" s="27"/>
      <c r="DK1190" s="27"/>
      <c r="DL1190" s="27"/>
      <c r="DM1190" s="27"/>
      <c r="DN1190" s="27"/>
      <c r="DO1190" s="27"/>
      <c r="DP1190" s="27"/>
      <c r="DQ1190" s="27"/>
      <c r="DR1190" s="27"/>
      <c r="DS1190" s="27"/>
      <c r="DT1190" s="27"/>
      <c r="DU1190" s="27"/>
      <c r="DV1190" s="27"/>
      <c r="DW1190" s="27"/>
      <c r="DX1190" s="27"/>
      <c r="DY1190" s="27"/>
      <c r="DZ1190" s="27"/>
      <c r="EA1190" s="27"/>
      <c r="EB1190" s="27"/>
      <c r="EC1190" s="27"/>
      <c r="ED1190" s="27"/>
      <c r="EE1190" s="27"/>
      <c r="EF1190" s="27"/>
      <c r="EG1190" s="27"/>
      <c r="EH1190" s="27"/>
      <c r="EI1190" s="27"/>
      <c r="EJ1190" s="27"/>
      <c r="EK1190" s="27"/>
      <c r="EL1190" s="27"/>
      <c r="EM1190" s="27"/>
      <c r="EN1190" s="27"/>
      <c r="EO1190" s="27"/>
      <c r="EP1190" s="27"/>
      <c r="EQ1190" s="27"/>
      <c r="ER1190" s="27"/>
      <c r="ES1190" s="27"/>
      <c r="ET1190" s="27"/>
      <c r="EU1190" s="27"/>
      <c r="EV1190" s="27"/>
      <c r="EW1190" s="27"/>
      <c r="EX1190" s="27"/>
      <c r="EY1190" s="27"/>
      <c r="EZ1190" s="27"/>
      <c r="FA1190" s="27"/>
      <c r="FB1190" s="27"/>
      <c r="FC1190" s="27"/>
      <c r="FD1190" s="27"/>
      <c r="FE1190" s="27"/>
      <c r="FF1190" s="27"/>
      <c r="FG1190" s="27"/>
      <c r="FH1190" s="27"/>
      <c r="FI1190" s="27"/>
      <c r="FJ1190" s="27"/>
      <c r="FK1190" s="27"/>
      <c r="FL1190" s="27"/>
      <c r="FM1190" s="27"/>
      <c r="FN1190" s="27"/>
      <c r="FO1190" s="27"/>
      <c r="FP1190" s="27"/>
      <c r="FQ1190" s="27"/>
      <c r="FR1190" s="27"/>
      <c r="FS1190" s="27"/>
      <c r="FT1190" s="27"/>
      <c r="FU1190" s="27"/>
      <c r="FV1190" s="27"/>
      <c r="FW1190" s="27"/>
      <c r="FX1190" s="27"/>
      <c r="FY1190" s="27"/>
      <c r="FZ1190" s="27"/>
      <c r="GA1190" s="27"/>
      <c r="GB1190" s="27"/>
      <c r="GC1190" s="27"/>
      <c r="GD1190" s="27"/>
      <c r="GE1190" s="27"/>
      <c r="GF1190" s="27"/>
      <c r="GG1190" s="27"/>
      <c r="GH1190" s="27"/>
      <c r="GI1190" s="27"/>
      <c r="GJ1190" s="27"/>
      <c r="GK1190" s="27"/>
      <c r="GL1190" s="27"/>
      <c r="GM1190" s="27"/>
      <c r="GN1190" s="27"/>
      <c r="GO1190" s="27"/>
      <c r="GP1190" s="27"/>
      <c r="GQ1190" s="27"/>
      <c r="GR1190" s="27"/>
      <c r="GS1190" s="27"/>
      <c r="GT1190" s="27"/>
      <c r="GU1190" s="27"/>
      <c r="GV1190" s="27"/>
      <c r="GW1190" s="27"/>
      <c r="GX1190" s="27"/>
      <c r="GY1190" s="27"/>
      <c r="GZ1190" s="27"/>
      <c r="HA1190" s="27"/>
      <c r="HB1190" s="27"/>
      <c r="HC1190" s="27"/>
      <c r="HD1190" s="27"/>
      <c r="HE1190" s="27"/>
      <c r="HF1190" s="27"/>
      <c r="HG1190" s="27"/>
      <c r="HH1190" s="27"/>
      <c r="HI1190" s="27"/>
    </row>
    <row r="1191" spans="1:217" s="68" customFormat="1" ht="51">
      <c r="A1191" s="64">
        <v>1182</v>
      </c>
      <c r="B1191" s="64">
        <v>1095</v>
      </c>
      <c r="C1191" s="1" t="s">
        <v>2104</v>
      </c>
      <c r="D1191" s="124">
        <v>980</v>
      </c>
      <c r="E1191" s="700" t="s">
        <v>2098</v>
      </c>
      <c r="F1191" s="41" t="s">
        <v>2105</v>
      </c>
      <c r="G1191" s="14" t="s">
        <v>2100</v>
      </c>
      <c r="H1191" s="493" t="s">
        <v>2101</v>
      </c>
      <c r="I1191" s="584" t="s">
        <v>2102</v>
      </c>
      <c r="J1191" s="13" t="s">
        <v>2106</v>
      </c>
      <c r="K1191" s="13" t="s">
        <v>964</v>
      </c>
      <c r="L1191" s="13" t="s">
        <v>2107</v>
      </c>
      <c r="M1191" s="36" t="s">
        <v>211</v>
      </c>
      <c r="N1191" s="636">
        <v>6600</v>
      </c>
      <c r="O1191" s="82">
        <v>8300</v>
      </c>
      <c r="P1191" s="83">
        <v>8300</v>
      </c>
      <c r="Q1191" s="102"/>
      <c r="R1191" s="27"/>
      <c r="S1191" s="27"/>
      <c r="T1191" s="27"/>
      <c r="U1191" s="27"/>
      <c r="V1191" s="27"/>
      <c r="W1191" s="27"/>
      <c r="X1191" s="27"/>
      <c r="Y1191" s="27"/>
      <c r="Z1191" s="27"/>
      <c r="AA1191" s="27"/>
      <c r="AB1191" s="27"/>
      <c r="AC1191" s="27"/>
      <c r="AD1191" s="27"/>
      <c r="AE1191" s="27"/>
      <c r="AF1191" s="27"/>
      <c r="AG1191" s="27"/>
      <c r="AH1191" s="27"/>
      <c r="AI1191" s="27"/>
      <c r="AJ1191" s="27"/>
      <c r="AK1191" s="27"/>
      <c r="AL1191" s="27"/>
      <c r="AM1191" s="27"/>
      <c r="AN1191" s="27"/>
      <c r="AO1191" s="27"/>
      <c r="AP1191" s="27"/>
      <c r="AQ1191" s="27"/>
      <c r="AR1191" s="27"/>
      <c r="AS1191" s="27"/>
      <c r="AT1191" s="27"/>
      <c r="AU1191" s="27"/>
      <c r="AV1191" s="27"/>
      <c r="AW1191" s="27"/>
      <c r="AX1191" s="27"/>
      <c r="AY1191" s="27"/>
      <c r="AZ1191" s="27"/>
      <c r="BA1191" s="27"/>
      <c r="BB1191" s="27"/>
      <c r="BC1191" s="27"/>
      <c r="BD1191" s="27"/>
      <c r="BE1191" s="27"/>
      <c r="BF1191" s="27"/>
      <c r="BG1191" s="27"/>
      <c r="BH1191" s="27"/>
      <c r="BI1191" s="27"/>
      <c r="BJ1191" s="27"/>
      <c r="BK1191" s="27"/>
      <c r="BL1191" s="27"/>
      <c r="BM1191" s="27"/>
      <c r="BN1191" s="27"/>
      <c r="BO1191" s="27"/>
      <c r="BP1191" s="27"/>
      <c r="BQ1191" s="27"/>
      <c r="BR1191" s="27"/>
      <c r="BS1191" s="27"/>
      <c r="BT1191" s="27"/>
      <c r="BU1191" s="27"/>
      <c r="BV1191" s="27"/>
      <c r="BW1191" s="27"/>
      <c r="BX1191" s="27"/>
      <c r="BY1191" s="27"/>
      <c r="BZ1191" s="27"/>
      <c r="CA1191" s="27"/>
      <c r="CB1191" s="27"/>
      <c r="CC1191" s="27"/>
      <c r="CD1191" s="27"/>
      <c r="CE1191" s="27"/>
      <c r="CF1191" s="27"/>
      <c r="CG1191" s="27"/>
      <c r="CH1191" s="27"/>
      <c r="CI1191" s="27"/>
      <c r="CJ1191" s="27"/>
      <c r="CK1191" s="27"/>
      <c r="CL1191" s="27"/>
      <c r="CM1191" s="27"/>
      <c r="CN1191" s="27"/>
      <c r="CO1191" s="27"/>
      <c r="CP1191" s="27"/>
      <c r="CQ1191" s="27"/>
      <c r="CR1191" s="27"/>
      <c r="CS1191" s="27"/>
      <c r="CT1191" s="27"/>
      <c r="CU1191" s="27"/>
      <c r="CV1191" s="27"/>
      <c r="CW1191" s="27"/>
      <c r="CX1191" s="27"/>
      <c r="CY1191" s="27"/>
      <c r="CZ1191" s="27"/>
      <c r="DA1191" s="27"/>
      <c r="DB1191" s="27"/>
      <c r="DC1191" s="27"/>
      <c r="DD1191" s="27"/>
      <c r="DE1191" s="27"/>
      <c r="DF1191" s="27"/>
      <c r="DG1191" s="27"/>
      <c r="DH1191" s="27"/>
      <c r="DI1191" s="27"/>
      <c r="DJ1191" s="27"/>
      <c r="DK1191" s="27"/>
      <c r="DL1191" s="27"/>
      <c r="DM1191" s="27"/>
      <c r="DN1191" s="27"/>
      <c r="DO1191" s="27"/>
      <c r="DP1191" s="27"/>
      <c r="DQ1191" s="27"/>
      <c r="DR1191" s="27"/>
      <c r="DS1191" s="27"/>
      <c r="DT1191" s="27"/>
      <c r="DU1191" s="27"/>
      <c r="DV1191" s="27"/>
      <c r="DW1191" s="27"/>
      <c r="DX1191" s="27"/>
      <c r="DY1191" s="27"/>
      <c r="DZ1191" s="27"/>
      <c r="EA1191" s="27"/>
      <c r="EB1191" s="27"/>
      <c r="EC1191" s="27"/>
      <c r="ED1191" s="27"/>
      <c r="EE1191" s="27"/>
      <c r="EF1191" s="27"/>
      <c r="EG1191" s="27"/>
      <c r="EH1191" s="27"/>
      <c r="EI1191" s="27"/>
      <c r="EJ1191" s="27"/>
      <c r="EK1191" s="27"/>
      <c r="EL1191" s="27"/>
      <c r="EM1191" s="27"/>
      <c r="EN1191" s="27"/>
      <c r="EO1191" s="27"/>
      <c r="EP1191" s="27"/>
      <c r="EQ1191" s="27"/>
      <c r="ER1191" s="27"/>
      <c r="ES1191" s="27"/>
      <c r="ET1191" s="27"/>
      <c r="EU1191" s="27"/>
      <c r="EV1191" s="27"/>
      <c r="EW1191" s="27"/>
      <c r="EX1191" s="27"/>
      <c r="EY1191" s="27"/>
      <c r="EZ1191" s="27"/>
      <c r="FA1191" s="27"/>
      <c r="FB1191" s="27"/>
      <c r="FC1191" s="27"/>
      <c r="FD1191" s="27"/>
      <c r="FE1191" s="27"/>
      <c r="FF1191" s="27"/>
      <c r="FG1191" s="27"/>
      <c r="FH1191" s="27"/>
      <c r="FI1191" s="27"/>
      <c r="FJ1191" s="27"/>
      <c r="FK1191" s="27"/>
      <c r="FL1191" s="27"/>
      <c r="FM1191" s="27"/>
      <c r="FN1191" s="27"/>
      <c r="FO1191" s="27"/>
      <c r="FP1191" s="27"/>
      <c r="FQ1191" s="27"/>
      <c r="FR1191" s="27"/>
      <c r="FS1191" s="27"/>
      <c r="FT1191" s="27"/>
      <c r="FU1191" s="27"/>
      <c r="FV1191" s="27"/>
      <c r="FW1191" s="27"/>
      <c r="FX1191" s="27"/>
      <c r="FY1191" s="27"/>
      <c r="FZ1191" s="27"/>
      <c r="GA1191" s="27"/>
      <c r="GB1191" s="27"/>
      <c r="GC1191" s="27"/>
      <c r="GD1191" s="27"/>
      <c r="GE1191" s="27"/>
      <c r="GF1191" s="27"/>
      <c r="GG1191" s="27"/>
      <c r="GH1191" s="27"/>
      <c r="GI1191" s="27"/>
      <c r="GJ1191" s="27"/>
      <c r="GK1191" s="27"/>
      <c r="GL1191" s="27"/>
      <c r="GM1191" s="27"/>
      <c r="GN1191" s="27"/>
      <c r="GO1191" s="27"/>
      <c r="GP1191" s="27"/>
      <c r="GQ1191" s="27"/>
      <c r="GR1191" s="27"/>
      <c r="GS1191" s="27"/>
      <c r="GT1191" s="27"/>
      <c r="GU1191" s="27"/>
      <c r="GV1191" s="27"/>
      <c r="GW1191" s="27"/>
      <c r="GX1191" s="27"/>
      <c r="GY1191" s="27"/>
      <c r="GZ1191" s="27"/>
      <c r="HA1191" s="27"/>
      <c r="HB1191" s="27"/>
      <c r="HC1191" s="27"/>
      <c r="HD1191" s="27"/>
      <c r="HE1191" s="27"/>
      <c r="HF1191" s="27"/>
      <c r="HG1191" s="27"/>
      <c r="HH1191" s="27"/>
      <c r="HI1191" s="27"/>
    </row>
    <row r="1192" spans="1:217" s="68" customFormat="1" ht="38.25">
      <c r="A1192" s="64">
        <v>1183</v>
      </c>
      <c r="B1192" s="64">
        <v>1096</v>
      </c>
      <c r="C1192" s="1" t="s">
        <v>5525</v>
      </c>
      <c r="D1192" s="25">
        <v>980</v>
      </c>
      <c r="E1192" s="684" t="s">
        <v>3064</v>
      </c>
      <c r="F1192" s="39" t="s">
        <v>5526</v>
      </c>
      <c r="G1192" s="20" t="s">
        <v>5528</v>
      </c>
      <c r="H1192" s="452" t="s">
        <v>1579</v>
      </c>
      <c r="I1192" s="563" t="s">
        <v>151</v>
      </c>
      <c r="J1192" s="25" t="s">
        <v>5527</v>
      </c>
      <c r="K1192" s="17" t="s">
        <v>5516</v>
      </c>
      <c r="L1192" s="17" t="s">
        <v>5529</v>
      </c>
      <c r="M1192" s="17" t="s">
        <v>211</v>
      </c>
      <c r="N1192" s="637">
        <v>5500</v>
      </c>
      <c r="O1192" s="229">
        <v>13980</v>
      </c>
      <c r="P1192" s="83">
        <v>13980</v>
      </c>
      <c r="Q1192" s="102"/>
      <c r="R1192" s="27"/>
      <c r="S1192" s="27"/>
      <c r="T1192" s="27"/>
      <c r="U1192" s="27"/>
      <c r="V1192" s="27"/>
      <c r="W1192" s="27"/>
      <c r="X1192" s="27"/>
      <c r="Y1192" s="27"/>
      <c r="Z1192" s="27"/>
      <c r="AA1192" s="27"/>
      <c r="AB1192" s="27"/>
      <c r="AC1192" s="27"/>
      <c r="AD1192" s="27"/>
      <c r="AE1192" s="27"/>
      <c r="AF1192" s="27"/>
      <c r="AG1192" s="27"/>
      <c r="AH1192" s="27"/>
      <c r="AI1192" s="27"/>
      <c r="AJ1192" s="27"/>
      <c r="AK1192" s="27"/>
      <c r="AL1192" s="27"/>
      <c r="AM1192" s="27"/>
      <c r="AN1192" s="27"/>
      <c r="AO1192" s="27"/>
      <c r="AP1192" s="27"/>
      <c r="AQ1192" s="27"/>
      <c r="AR1192" s="27"/>
      <c r="AS1192" s="27"/>
      <c r="AT1192" s="27"/>
      <c r="AU1192" s="27"/>
      <c r="AV1192" s="27"/>
      <c r="AW1192" s="27"/>
      <c r="AX1192" s="27"/>
      <c r="AY1192" s="27"/>
      <c r="AZ1192" s="27"/>
      <c r="BA1192" s="27"/>
      <c r="BB1192" s="27"/>
      <c r="BC1192" s="27"/>
      <c r="BD1192" s="27"/>
      <c r="BE1192" s="27"/>
      <c r="BF1192" s="27"/>
      <c r="BG1192" s="27"/>
      <c r="BH1192" s="27"/>
      <c r="BI1192" s="27"/>
      <c r="BJ1192" s="27"/>
      <c r="BK1192" s="27"/>
      <c r="BL1192" s="27"/>
      <c r="BM1192" s="27"/>
      <c r="BN1192" s="27"/>
      <c r="BO1192" s="27"/>
      <c r="BP1192" s="27"/>
      <c r="BQ1192" s="27"/>
      <c r="BR1192" s="27"/>
      <c r="BS1192" s="27"/>
      <c r="BT1192" s="27"/>
      <c r="BU1192" s="27"/>
      <c r="BV1192" s="27"/>
      <c r="BW1192" s="27"/>
      <c r="BX1192" s="27"/>
      <c r="BY1192" s="27"/>
      <c r="BZ1192" s="27"/>
      <c r="CA1192" s="27"/>
      <c r="CB1192" s="27"/>
      <c r="CC1192" s="27"/>
      <c r="CD1192" s="27"/>
      <c r="CE1192" s="27"/>
      <c r="CF1192" s="27"/>
      <c r="CG1192" s="27"/>
      <c r="CH1192" s="27"/>
      <c r="CI1192" s="27"/>
      <c r="CJ1192" s="27"/>
      <c r="CK1192" s="27"/>
      <c r="CL1192" s="27"/>
      <c r="CM1192" s="27"/>
      <c r="CN1192" s="27"/>
      <c r="CO1192" s="27"/>
      <c r="CP1192" s="27"/>
      <c r="CQ1192" s="27"/>
      <c r="CR1192" s="27"/>
      <c r="CS1192" s="27"/>
      <c r="CT1192" s="27"/>
      <c r="CU1192" s="27"/>
      <c r="CV1192" s="27"/>
      <c r="CW1192" s="27"/>
      <c r="CX1192" s="27"/>
      <c r="CY1192" s="27"/>
      <c r="CZ1192" s="27"/>
      <c r="DA1192" s="27"/>
      <c r="DB1192" s="27"/>
      <c r="DC1192" s="27"/>
      <c r="DD1192" s="27"/>
      <c r="DE1192" s="27"/>
      <c r="DF1192" s="27"/>
      <c r="DG1192" s="27"/>
      <c r="DH1192" s="27"/>
      <c r="DI1192" s="27"/>
      <c r="DJ1192" s="27"/>
      <c r="DK1192" s="27"/>
      <c r="DL1192" s="27"/>
      <c r="DM1192" s="27"/>
      <c r="DN1192" s="27"/>
      <c r="DO1192" s="27"/>
      <c r="DP1192" s="27"/>
      <c r="DQ1192" s="27"/>
      <c r="DR1192" s="27"/>
      <c r="DS1192" s="27"/>
      <c r="DT1192" s="27"/>
      <c r="DU1192" s="27"/>
      <c r="DV1192" s="27"/>
      <c r="DW1192" s="27"/>
      <c r="DX1192" s="27"/>
      <c r="DY1192" s="27"/>
      <c r="DZ1192" s="27"/>
      <c r="EA1192" s="27"/>
      <c r="EB1192" s="27"/>
      <c r="EC1192" s="27"/>
      <c r="ED1192" s="27"/>
      <c r="EE1192" s="27"/>
      <c r="EF1192" s="27"/>
      <c r="EG1192" s="27"/>
      <c r="EH1192" s="27"/>
      <c r="EI1192" s="27"/>
      <c r="EJ1192" s="27"/>
      <c r="EK1192" s="27"/>
      <c r="EL1192" s="27"/>
      <c r="EM1192" s="27"/>
      <c r="EN1192" s="27"/>
      <c r="EO1192" s="27"/>
      <c r="EP1192" s="27"/>
      <c r="EQ1192" s="27"/>
      <c r="ER1192" s="27"/>
      <c r="ES1192" s="27"/>
      <c r="ET1192" s="27"/>
      <c r="EU1192" s="27"/>
      <c r="EV1192" s="27"/>
      <c r="EW1192" s="27"/>
      <c r="EX1192" s="27"/>
      <c r="EY1192" s="27"/>
      <c r="EZ1192" s="27"/>
      <c r="FA1192" s="27"/>
      <c r="FB1192" s="27"/>
      <c r="FC1192" s="27"/>
      <c r="FD1192" s="27"/>
      <c r="FE1192" s="27"/>
      <c r="FF1192" s="27"/>
      <c r="FG1192" s="27"/>
      <c r="FH1192" s="27"/>
      <c r="FI1192" s="27"/>
      <c r="FJ1192" s="27"/>
      <c r="FK1192" s="27"/>
      <c r="FL1192" s="27"/>
      <c r="FM1192" s="27"/>
      <c r="FN1192" s="27"/>
      <c r="FO1192" s="27"/>
      <c r="FP1192" s="27"/>
      <c r="FQ1192" s="27"/>
      <c r="FR1192" s="27"/>
      <c r="FS1192" s="27"/>
      <c r="FT1192" s="27"/>
      <c r="FU1192" s="27"/>
      <c r="FV1192" s="27"/>
      <c r="FW1192" s="27"/>
      <c r="FX1192" s="27"/>
      <c r="FY1192" s="27"/>
      <c r="FZ1192" s="27"/>
      <c r="GA1192" s="27"/>
      <c r="GB1192" s="27"/>
      <c r="GC1192" s="27"/>
      <c r="GD1192" s="27"/>
      <c r="GE1192" s="27"/>
      <c r="GF1192" s="27"/>
      <c r="GG1192" s="27"/>
      <c r="GH1192" s="27"/>
      <c r="GI1192" s="27"/>
      <c r="GJ1192" s="27"/>
      <c r="GK1192" s="27"/>
      <c r="GL1192" s="27"/>
      <c r="GM1192" s="27"/>
      <c r="GN1192" s="27"/>
      <c r="GO1192" s="27"/>
      <c r="GP1192" s="27"/>
      <c r="GQ1192" s="27"/>
      <c r="GR1192" s="27"/>
      <c r="GS1192" s="27"/>
      <c r="GT1192" s="27"/>
      <c r="GU1192" s="27"/>
      <c r="GV1192" s="27"/>
      <c r="GW1192" s="27"/>
      <c r="GX1192" s="27"/>
      <c r="GY1192" s="27"/>
      <c r="GZ1192" s="27"/>
      <c r="HA1192" s="27"/>
      <c r="HB1192" s="27"/>
      <c r="HC1192" s="27"/>
      <c r="HD1192" s="27"/>
      <c r="HE1192" s="27"/>
      <c r="HF1192" s="27"/>
      <c r="HG1192" s="27"/>
      <c r="HH1192" s="27"/>
      <c r="HI1192" s="27"/>
    </row>
    <row r="1193" spans="1:217" s="68" customFormat="1" ht="140.25">
      <c r="A1193" s="64">
        <v>1184</v>
      </c>
      <c r="B1193" s="64">
        <v>1097</v>
      </c>
      <c r="C1193" s="13" t="s">
        <v>6132</v>
      </c>
      <c r="D1193" s="124">
        <v>981</v>
      </c>
      <c r="E1193" s="102" t="s">
        <v>6134</v>
      </c>
      <c r="F1193" s="41" t="s">
        <v>6133</v>
      </c>
      <c r="G1193" s="14" t="s">
        <v>6136</v>
      </c>
      <c r="H1193" s="451" t="s">
        <v>6137</v>
      </c>
      <c r="I1193" s="559" t="s">
        <v>3307</v>
      </c>
      <c r="J1193" s="13" t="s">
        <v>6135</v>
      </c>
      <c r="K1193" s="13" t="s">
        <v>6139</v>
      </c>
      <c r="L1193" s="13" t="s">
        <v>6138</v>
      </c>
      <c r="M1193" s="13" t="s">
        <v>153</v>
      </c>
      <c r="N1193" s="641">
        <v>47000</v>
      </c>
      <c r="O1193" s="192">
        <v>16074</v>
      </c>
      <c r="P1193" s="83">
        <v>16074</v>
      </c>
      <c r="Q1193" s="102"/>
      <c r="R1193" s="27"/>
      <c r="S1193" s="27"/>
      <c r="T1193" s="27"/>
      <c r="U1193" s="27"/>
      <c r="V1193" s="27"/>
      <c r="W1193" s="27"/>
      <c r="X1193" s="27"/>
      <c r="Y1193" s="27"/>
      <c r="Z1193" s="27"/>
      <c r="AA1193" s="27"/>
      <c r="AB1193" s="27"/>
      <c r="AC1193" s="27"/>
      <c r="AD1193" s="27"/>
      <c r="AE1193" s="27"/>
      <c r="AF1193" s="27"/>
      <c r="AG1193" s="27"/>
      <c r="AH1193" s="27"/>
      <c r="AI1193" s="27"/>
      <c r="AJ1193" s="27"/>
      <c r="AK1193" s="27"/>
      <c r="AL1193" s="27"/>
      <c r="AM1193" s="27"/>
      <c r="AN1193" s="27"/>
      <c r="AO1193" s="27"/>
      <c r="AP1193" s="27"/>
      <c r="AQ1193" s="27"/>
      <c r="AR1193" s="27"/>
      <c r="AS1193" s="27"/>
      <c r="AT1193" s="27"/>
      <c r="AU1193" s="27"/>
      <c r="AV1193" s="27"/>
      <c r="AW1193" s="27"/>
      <c r="AX1193" s="27"/>
      <c r="AY1193" s="27"/>
      <c r="AZ1193" s="27"/>
      <c r="BA1193" s="27"/>
      <c r="BB1193" s="27"/>
      <c r="BC1193" s="27"/>
      <c r="BD1193" s="27"/>
      <c r="BE1193" s="27"/>
      <c r="BF1193" s="27"/>
      <c r="BG1193" s="27"/>
      <c r="BH1193" s="27"/>
      <c r="BI1193" s="27"/>
      <c r="BJ1193" s="27"/>
      <c r="BK1193" s="27"/>
      <c r="BL1193" s="27"/>
      <c r="BM1193" s="27"/>
      <c r="BN1193" s="27"/>
      <c r="BO1193" s="27"/>
      <c r="BP1193" s="27"/>
      <c r="BQ1193" s="27"/>
      <c r="BR1193" s="27"/>
      <c r="BS1193" s="27"/>
      <c r="BT1193" s="27"/>
      <c r="BU1193" s="27"/>
      <c r="BV1193" s="27"/>
      <c r="BW1193" s="27"/>
      <c r="BX1193" s="27"/>
      <c r="BY1193" s="27"/>
      <c r="BZ1193" s="27"/>
      <c r="CA1193" s="27"/>
      <c r="CB1193" s="27"/>
      <c r="CC1193" s="27"/>
      <c r="CD1193" s="27"/>
      <c r="CE1193" s="27"/>
      <c r="CF1193" s="27"/>
      <c r="CG1193" s="27"/>
      <c r="CH1193" s="27"/>
      <c r="CI1193" s="27"/>
      <c r="CJ1193" s="27"/>
      <c r="CK1193" s="27"/>
      <c r="CL1193" s="27"/>
      <c r="CM1193" s="27"/>
      <c r="CN1193" s="27"/>
      <c r="CO1193" s="27"/>
      <c r="CP1193" s="27"/>
      <c r="CQ1193" s="27"/>
      <c r="CR1193" s="27"/>
      <c r="CS1193" s="27"/>
      <c r="CT1193" s="27"/>
      <c r="CU1193" s="27"/>
      <c r="CV1193" s="27"/>
      <c r="CW1193" s="27"/>
      <c r="CX1193" s="27"/>
      <c r="CY1193" s="27"/>
      <c r="CZ1193" s="27"/>
      <c r="DA1193" s="27"/>
      <c r="DB1193" s="27"/>
      <c r="DC1193" s="27"/>
      <c r="DD1193" s="27"/>
      <c r="DE1193" s="27"/>
      <c r="DF1193" s="27"/>
      <c r="DG1193" s="27"/>
      <c r="DH1193" s="27"/>
      <c r="DI1193" s="27"/>
      <c r="DJ1193" s="27"/>
      <c r="DK1193" s="27"/>
      <c r="DL1193" s="27"/>
      <c r="DM1193" s="27"/>
      <c r="DN1193" s="27"/>
      <c r="DO1193" s="27"/>
      <c r="DP1193" s="27"/>
      <c r="DQ1193" s="27"/>
      <c r="DR1193" s="27"/>
      <c r="DS1193" s="27"/>
      <c r="DT1193" s="27"/>
      <c r="DU1193" s="27"/>
      <c r="DV1193" s="27"/>
      <c r="DW1193" s="27"/>
      <c r="DX1193" s="27"/>
      <c r="DY1193" s="27"/>
      <c r="DZ1193" s="27"/>
      <c r="EA1193" s="27"/>
      <c r="EB1193" s="27"/>
      <c r="EC1193" s="27"/>
      <c r="ED1193" s="27"/>
      <c r="EE1193" s="27"/>
      <c r="EF1193" s="27"/>
      <c r="EG1193" s="27"/>
      <c r="EH1193" s="27"/>
      <c r="EI1193" s="27"/>
      <c r="EJ1193" s="27"/>
      <c r="EK1193" s="27"/>
      <c r="EL1193" s="27"/>
      <c r="EM1193" s="27"/>
      <c r="EN1193" s="27"/>
      <c r="EO1193" s="27"/>
      <c r="EP1193" s="27"/>
      <c r="EQ1193" s="27"/>
      <c r="ER1193" s="27"/>
      <c r="ES1193" s="27"/>
      <c r="ET1193" s="27"/>
      <c r="EU1193" s="27"/>
      <c r="EV1193" s="27"/>
      <c r="EW1193" s="27"/>
      <c r="EX1193" s="27"/>
      <c r="EY1193" s="27"/>
      <c r="EZ1193" s="27"/>
      <c r="FA1193" s="27"/>
      <c r="FB1193" s="27"/>
      <c r="FC1193" s="27"/>
      <c r="FD1193" s="27"/>
      <c r="FE1193" s="27"/>
      <c r="FF1193" s="27"/>
      <c r="FG1193" s="27"/>
      <c r="FH1193" s="27"/>
      <c r="FI1193" s="27"/>
      <c r="FJ1193" s="27"/>
      <c r="FK1193" s="27"/>
      <c r="FL1193" s="27"/>
      <c r="FM1193" s="27"/>
      <c r="FN1193" s="27"/>
      <c r="FO1193" s="27"/>
      <c r="FP1193" s="27"/>
      <c r="FQ1193" s="27"/>
      <c r="FR1193" s="27"/>
      <c r="FS1193" s="27"/>
      <c r="FT1193" s="27"/>
      <c r="FU1193" s="27"/>
      <c r="FV1193" s="27"/>
      <c r="FW1193" s="27"/>
      <c r="FX1193" s="27"/>
      <c r="FY1193" s="27"/>
      <c r="FZ1193" s="27"/>
      <c r="GA1193" s="27"/>
      <c r="GB1193" s="27"/>
      <c r="GC1193" s="27"/>
      <c r="GD1193" s="27"/>
      <c r="GE1193" s="27"/>
      <c r="GF1193" s="27"/>
      <c r="GG1193" s="27"/>
      <c r="GH1193" s="27"/>
      <c r="GI1193" s="27"/>
      <c r="GJ1193" s="27"/>
      <c r="GK1193" s="27"/>
      <c r="GL1193" s="27"/>
      <c r="GM1193" s="27"/>
      <c r="GN1193" s="27"/>
      <c r="GO1193" s="27"/>
      <c r="GP1193" s="27"/>
      <c r="GQ1193" s="27"/>
      <c r="GR1193" s="27"/>
      <c r="GS1193" s="27"/>
      <c r="GT1193" s="27"/>
      <c r="GU1193" s="27"/>
      <c r="GV1193" s="27"/>
      <c r="GW1193" s="27"/>
      <c r="GX1193" s="27"/>
      <c r="GY1193" s="27"/>
      <c r="GZ1193" s="27"/>
      <c r="HA1193" s="27"/>
      <c r="HB1193" s="27"/>
      <c r="HC1193" s="27"/>
      <c r="HD1193" s="27"/>
      <c r="HE1193" s="27"/>
      <c r="HF1193" s="27"/>
      <c r="HG1193" s="27"/>
      <c r="HH1193" s="27"/>
      <c r="HI1193" s="27"/>
    </row>
    <row r="1194" spans="1:217" s="68" customFormat="1" ht="51">
      <c r="A1194" s="64">
        <v>1185</v>
      </c>
      <c r="B1194" s="64">
        <v>1098</v>
      </c>
      <c r="C1194" s="72" t="s">
        <v>6782</v>
      </c>
      <c r="D1194" s="124">
        <v>982</v>
      </c>
      <c r="E1194" s="689" t="s">
        <v>6778</v>
      </c>
      <c r="F1194" s="120" t="s">
        <v>6783</v>
      </c>
      <c r="G1194" s="14" t="s">
        <v>6779</v>
      </c>
      <c r="H1194" s="472" t="s">
        <v>6780</v>
      </c>
      <c r="I1194" s="567" t="s">
        <v>3616</v>
      </c>
      <c r="J1194" s="72" t="s">
        <v>6784</v>
      </c>
      <c r="K1194" s="13" t="s">
        <v>6781</v>
      </c>
      <c r="L1194" s="13" t="s">
        <v>6785</v>
      </c>
      <c r="M1194" s="72" t="s">
        <v>750</v>
      </c>
      <c r="N1194" s="373">
        <v>1350</v>
      </c>
      <c r="O1194" s="88">
        <v>278090</v>
      </c>
      <c r="P1194" s="83">
        <v>278090</v>
      </c>
      <c r="Q1194" s="102"/>
    </row>
    <row r="1195" spans="1:217" s="68" customFormat="1" ht="63.75">
      <c r="A1195" s="64">
        <v>1186</v>
      </c>
      <c r="B1195" s="64">
        <v>1099</v>
      </c>
      <c r="C1195" s="67" t="s">
        <v>6786</v>
      </c>
      <c r="D1195" s="124">
        <v>982</v>
      </c>
      <c r="E1195" s="689" t="s">
        <v>6778</v>
      </c>
      <c r="F1195" s="120" t="s">
        <v>6787</v>
      </c>
      <c r="G1195" s="14" t="s">
        <v>6779</v>
      </c>
      <c r="H1195" s="472" t="s">
        <v>6780</v>
      </c>
      <c r="I1195" s="567" t="s">
        <v>6763</v>
      </c>
      <c r="J1195" s="72" t="s">
        <v>6788</v>
      </c>
      <c r="K1195" s="13" t="s">
        <v>6781</v>
      </c>
      <c r="L1195" s="13" t="s">
        <v>6789</v>
      </c>
      <c r="M1195" s="72" t="s">
        <v>750</v>
      </c>
      <c r="N1195" s="373">
        <v>690</v>
      </c>
      <c r="O1195" s="88">
        <v>191139</v>
      </c>
      <c r="P1195" s="83">
        <v>191139</v>
      </c>
      <c r="Q1195" s="102"/>
    </row>
    <row r="1196" spans="1:217" s="68" customFormat="1" ht="51">
      <c r="A1196" s="64">
        <v>1187</v>
      </c>
      <c r="B1196" s="64">
        <v>1100</v>
      </c>
      <c r="C1196" s="65" t="s">
        <v>4933</v>
      </c>
      <c r="D1196" s="16">
        <v>982</v>
      </c>
      <c r="E1196" s="684" t="s">
        <v>4935</v>
      </c>
      <c r="F1196" s="43" t="s">
        <v>4934</v>
      </c>
      <c r="G1196" s="28" t="s">
        <v>4937</v>
      </c>
      <c r="H1196" s="474" t="s">
        <v>4938</v>
      </c>
      <c r="I1196" s="562" t="s">
        <v>4939</v>
      </c>
      <c r="J1196" s="65" t="s">
        <v>4936</v>
      </c>
      <c r="K1196" s="65" t="s">
        <v>4870</v>
      </c>
      <c r="L1196" s="65" t="s">
        <v>4940</v>
      </c>
      <c r="M1196" s="65" t="s">
        <v>153</v>
      </c>
      <c r="N1196" s="637">
        <v>880</v>
      </c>
      <c r="O1196" s="96">
        <v>103000</v>
      </c>
      <c r="P1196" s="83">
        <v>103000</v>
      </c>
      <c r="Q1196" s="102"/>
      <c r="R1196" s="27"/>
      <c r="S1196" s="27"/>
      <c r="T1196" s="27"/>
      <c r="U1196" s="27"/>
      <c r="V1196" s="27"/>
      <c r="W1196" s="27"/>
      <c r="X1196" s="27"/>
      <c r="Y1196" s="27"/>
      <c r="Z1196" s="27"/>
      <c r="AA1196" s="27"/>
      <c r="AB1196" s="27"/>
      <c r="AC1196" s="27"/>
      <c r="AD1196" s="27"/>
      <c r="AE1196" s="27"/>
      <c r="AF1196" s="27"/>
      <c r="AG1196" s="27"/>
      <c r="AH1196" s="27"/>
      <c r="AI1196" s="27"/>
      <c r="AJ1196" s="27"/>
      <c r="AK1196" s="27"/>
      <c r="AL1196" s="27"/>
      <c r="AM1196" s="27"/>
      <c r="AN1196" s="27"/>
      <c r="AO1196" s="27"/>
      <c r="AP1196" s="27"/>
      <c r="AQ1196" s="27"/>
      <c r="AR1196" s="27"/>
      <c r="AS1196" s="27"/>
      <c r="AT1196" s="27"/>
      <c r="AU1196" s="27"/>
      <c r="AV1196" s="27"/>
      <c r="AW1196" s="27"/>
      <c r="AX1196" s="27"/>
      <c r="AY1196" s="27"/>
      <c r="AZ1196" s="27"/>
      <c r="BA1196" s="27"/>
      <c r="BB1196" s="27"/>
      <c r="BC1196" s="27"/>
      <c r="BD1196" s="27"/>
      <c r="BE1196" s="27"/>
      <c r="BF1196" s="27"/>
      <c r="BG1196" s="27"/>
      <c r="BH1196" s="27"/>
      <c r="BI1196" s="27"/>
      <c r="BJ1196" s="27"/>
      <c r="BK1196" s="27"/>
      <c r="BL1196" s="27"/>
      <c r="BM1196" s="27"/>
      <c r="BN1196" s="27"/>
      <c r="BO1196" s="27"/>
      <c r="BP1196" s="27"/>
      <c r="BQ1196" s="27"/>
      <c r="BR1196" s="27"/>
      <c r="BS1196" s="27"/>
      <c r="BT1196" s="27"/>
      <c r="BU1196" s="27"/>
      <c r="BV1196" s="27"/>
      <c r="BW1196" s="27"/>
      <c r="BX1196" s="27"/>
      <c r="BY1196" s="27"/>
      <c r="BZ1196" s="27"/>
      <c r="CA1196" s="27"/>
      <c r="CB1196" s="27"/>
      <c r="CC1196" s="27"/>
      <c r="CD1196" s="27"/>
      <c r="CE1196" s="27"/>
      <c r="CF1196" s="27"/>
      <c r="CG1196" s="27"/>
      <c r="CH1196" s="27"/>
      <c r="CI1196" s="27"/>
      <c r="CJ1196" s="27"/>
      <c r="CK1196" s="27"/>
      <c r="CL1196" s="27"/>
      <c r="CM1196" s="27"/>
      <c r="CN1196" s="27"/>
      <c r="CO1196" s="27"/>
      <c r="CP1196" s="27"/>
      <c r="CQ1196" s="27"/>
      <c r="CR1196" s="27"/>
      <c r="CS1196" s="27"/>
      <c r="CT1196" s="27"/>
      <c r="CU1196" s="27"/>
      <c r="CV1196" s="27"/>
      <c r="CW1196" s="27"/>
      <c r="CX1196" s="27"/>
      <c r="CY1196" s="27"/>
      <c r="CZ1196" s="27"/>
      <c r="DA1196" s="27"/>
      <c r="DB1196" s="27"/>
      <c r="DC1196" s="27"/>
      <c r="DD1196" s="27"/>
      <c r="DE1196" s="27"/>
      <c r="DF1196" s="27"/>
      <c r="DG1196" s="27"/>
      <c r="DH1196" s="27"/>
      <c r="DI1196" s="27"/>
      <c r="DJ1196" s="27"/>
      <c r="DK1196" s="27"/>
      <c r="DL1196" s="27"/>
      <c r="DM1196" s="27"/>
      <c r="DN1196" s="27"/>
      <c r="DO1196" s="27"/>
      <c r="DP1196" s="27"/>
      <c r="DQ1196" s="27"/>
      <c r="DR1196" s="27"/>
      <c r="DS1196" s="27"/>
      <c r="DT1196" s="27"/>
      <c r="DU1196" s="27"/>
      <c r="DV1196" s="27"/>
      <c r="DW1196" s="27"/>
      <c r="DX1196" s="27"/>
      <c r="DY1196" s="27"/>
      <c r="DZ1196" s="27"/>
      <c r="EA1196" s="27"/>
      <c r="EB1196" s="27"/>
      <c r="EC1196" s="27"/>
      <c r="ED1196" s="27"/>
      <c r="EE1196" s="27"/>
      <c r="EF1196" s="27"/>
      <c r="EG1196" s="27"/>
      <c r="EH1196" s="27"/>
      <c r="EI1196" s="27"/>
      <c r="EJ1196" s="27"/>
      <c r="EK1196" s="27"/>
      <c r="EL1196" s="27"/>
      <c r="EM1196" s="27"/>
      <c r="EN1196" s="27"/>
      <c r="EO1196" s="27"/>
      <c r="EP1196" s="27"/>
      <c r="EQ1196" s="27"/>
      <c r="ER1196" s="27"/>
      <c r="ES1196" s="27"/>
      <c r="ET1196" s="27"/>
      <c r="EU1196" s="27"/>
      <c r="EV1196" s="27"/>
      <c r="EW1196" s="27"/>
      <c r="EX1196" s="27"/>
      <c r="EY1196" s="27"/>
      <c r="EZ1196" s="27"/>
      <c r="FA1196" s="27"/>
      <c r="FB1196" s="27"/>
      <c r="FC1196" s="27"/>
      <c r="FD1196" s="27"/>
      <c r="FE1196" s="27"/>
      <c r="FF1196" s="27"/>
      <c r="FG1196" s="27"/>
      <c r="FH1196" s="27"/>
      <c r="FI1196" s="27"/>
      <c r="FJ1196" s="27"/>
      <c r="FK1196" s="27"/>
      <c r="FL1196" s="27"/>
      <c r="FM1196" s="27"/>
      <c r="FN1196" s="27"/>
      <c r="FO1196" s="27"/>
      <c r="FP1196" s="27"/>
      <c r="FQ1196" s="27"/>
      <c r="FR1196" s="27"/>
      <c r="FS1196" s="27"/>
      <c r="FT1196" s="27"/>
      <c r="FU1196" s="27"/>
      <c r="FV1196" s="27"/>
      <c r="FW1196" s="27"/>
      <c r="FX1196" s="27"/>
      <c r="FY1196" s="27"/>
      <c r="FZ1196" s="27"/>
      <c r="GA1196" s="27"/>
      <c r="GB1196" s="27"/>
      <c r="GC1196" s="27"/>
      <c r="GD1196" s="27"/>
      <c r="GE1196" s="27"/>
      <c r="GF1196" s="27"/>
      <c r="GG1196" s="27"/>
      <c r="GH1196" s="27"/>
      <c r="GI1196" s="27"/>
      <c r="GJ1196" s="27"/>
      <c r="GK1196" s="27"/>
      <c r="GL1196" s="27"/>
      <c r="GM1196" s="27"/>
      <c r="GN1196" s="27"/>
      <c r="GO1196" s="27"/>
      <c r="GP1196" s="27"/>
      <c r="GQ1196" s="27"/>
      <c r="GR1196" s="27"/>
      <c r="GS1196" s="27"/>
      <c r="GT1196" s="27"/>
      <c r="GU1196" s="27"/>
      <c r="GV1196" s="27"/>
      <c r="GW1196" s="27"/>
      <c r="GX1196" s="27"/>
      <c r="GY1196" s="27"/>
      <c r="GZ1196" s="27"/>
      <c r="HA1196" s="27"/>
      <c r="HB1196" s="27"/>
      <c r="HC1196" s="27"/>
      <c r="HD1196" s="27"/>
      <c r="HE1196" s="27"/>
      <c r="HF1196" s="27"/>
      <c r="HG1196" s="27"/>
      <c r="HH1196" s="27"/>
      <c r="HI1196" s="27"/>
    </row>
    <row r="1197" spans="1:217" s="68" customFormat="1" ht="51">
      <c r="A1197" s="64">
        <v>1188</v>
      </c>
      <c r="B1197" s="64">
        <v>1101</v>
      </c>
      <c r="C1197" s="1" t="s">
        <v>2160</v>
      </c>
      <c r="D1197" s="124">
        <v>983</v>
      </c>
      <c r="E1197" s="128" t="s">
        <v>2162</v>
      </c>
      <c r="F1197" s="41" t="s">
        <v>2161</v>
      </c>
      <c r="G1197" s="118" t="s">
        <v>2164</v>
      </c>
      <c r="H1197" s="479" t="s">
        <v>1768</v>
      </c>
      <c r="I1197" s="559" t="s">
        <v>151</v>
      </c>
      <c r="J1197" s="13" t="s">
        <v>2163</v>
      </c>
      <c r="K1197" s="13" t="s">
        <v>964</v>
      </c>
      <c r="L1197" s="119" t="s">
        <v>2165</v>
      </c>
      <c r="M1197" s="66" t="s">
        <v>153</v>
      </c>
      <c r="N1197" s="636">
        <v>8800</v>
      </c>
      <c r="O1197" s="82">
        <v>20000</v>
      </c>
      <c r="P1197" s="83">
        <v>20000</v>
      </c>
      <c r="Q1197" s="102"/>
      <c r="R1197" s="27"/>
      <c r="S1197" s="27"/>
      <c r="T1197" s="27"/>
      <c r="U1197" s="27"/>
      <c r="V1197" s="27"/>
      <c r="W1197" s="27"/>
      <c r="X1197" s="27"/>
      <c r="Y1197" s="27"/>
      <c r="Z1197" s="27"/>
      <c r="AA1197" s="27"/>
      <c r="AB1197" s="27"/>
      <c r="AC1197" s="27"/>
      <c r="AD1197" s="27"/>
      <c r="AE1197" s="27"/>
      <c r="AF1197" s="27"/>
      <c r="AG1197" s="27"/>
      <c r="AH1197" s="27"/>
      <c r="AI1197" s="27"/>
      <c r="AJ1197" s="27"/>
      <c r="AK1197" s="27"/>
      <c r="AL1197" s="27"/>
      <c r="AM1197" s="27"/>
      <c r="AN1197" s="27"/>
      <c r="AO1197" s="27"/>
      <c r="AP1197" s="27"/>
      <c r="AQ1197" s="27"/>
      <c r="AR1197" s="27"/>
      <c r="AS1197" s="27"/>
      <c r="AT1197" s="27"/>
      <c r="AU1197" s="27"/>
      <c r="AV1197" s="27"/>
      <c r="AW1197" s="27"/>
      <c r="AX1197" s="27"/>
      <c r="AY1197" s="27"/>
      <c r="AZ1197" s="27"/>
      <c r="BA1197" s="27"/>
      <c r="BB1197" s="27"/>
      <c r="BC1197" s="27"/>
      <c r="BD1197" s="27"/>
      <c r="BE1197" s="27"/>
      <c r="BF1197" s="27"/>
      <c r="BG1197" s="27"/>
      <c r="BH1197" s="27"/>
      <c r="BI1197" s="27"/>
      <c r="BJ1197" s="27"/>
      <c r="BK1197" s="27"/>
      <c r="BL1197" s="27"/>
      <c r="BM1197" s="27"/>
      <c r="BN1197" s="27"/>
      <c r="BO1197" s="27"/>
      <c r="BP1197" s="27"/>
      <c r="BQ1197" s="27"/>
      <c r="BR1197" s="27"/>
      <c r="BS1197" s="27"/>
      <c r="BT1197" s="27"/>
      <c r="BU1197" s="27"/>
      <c r="BV1197" s="27"/>
      <c r="BW1197" s="27"/>
      <c r="BX1197" s="27"/>
      <c r="BY1197" s="27"/>
      <c r="BZ1197" s="27"/>
      <c r="CA1197" s="27"/>
      <c r="CB1197" s="27"/>
      <c r="CC1197" s="27"/>
      <c r="CD1197" s="27"/>
      <c r="CE1197" s="27"/>
      <c r="CF1197" s="27"/>
      <c r="CG1197" s="27"/>
      <c r="CH1197" s="27"/>
      <c r="CI1197" s="27"/>
      <c r="CJ1197" s="27"/>
      <c r="CK1197" s="27"/>
      <c r="CL1197" s="27"/>
      <c r="CM1197" s="27"/>
      <c r="CN1197" s="27"/>
      <c r="CO1197" s="27"/>
      <c r="CP1197" s="27"/>
      <c r="CQ1197" s="27"/>
      <c r="CR1197" s="27"/>
      <c r="CS1197" s="27"/>
      <c r="CT1197" s="27"/>
      <c r="CU1197" s="27"/>
      <c r="CV1197" s="27"/>
      <c r="CW1197" s="27"/>
      <c r="CX1197" s="27"/>
      <c r="CY1197" s="27"/>
      <c r="CZ1197" s="27"/>
      <c r="DA1197" s="27"/>
      <c r="DB1197" s="27"/>
      <c r="DC1197" s="27"/>
      <c r="DD1197" s="27"/>
      <c r="DE1197" s="27"/>
      <c r="DF1197" s="27"/>
      <c r="DG1197" s="27"/>
      <c r="DH1197" s="27"/>
      <c r="DI1197" s="27"/>
      <c r="DJ1197" s="27"/>
      <c r="DK1197" s="27"/>
      <c r="DL1197" s="27"/>
      <c r="DM1197" s="27"/>
      <c r="DN1197" s="27"/>
      <c r="DO1197" s="27"/>
      <c r="DP1197" s="27"/>
      <c r="DQ1197" s="27"/>
      <c r="DR1197" s="27"/>
      <c r="DS1197" s="27"/>
      <c r="DT1197" s="27"/>
      <c r="DU1197" s="27"/>
      <c r="DV1197" s="27"/>
      <c r="DW1197" s="27"/>
      <c r="DX1197" s="27"/>
      <c r="DY1197" s="27"/>
      <c r="DZ1197" s="27"/>
      <c r="EA1197" s="27"/>
      <c r="EB1197" s="27"/>
      <c r="EC1197" s="27"/>
      <c r="ED1197" s="27"/>
      <c r="EE1197" s="27"/>
      <c r="EF1197" s="27"/>
      <c r="EG1197" s="27"/>
      <c r="EH1197" s="27"/>
      <c r="EI1197" s="27"/>
      <c r="EJ1197" s="27"/>
      <c r="EK1197" s="27"/>
      <c r="EL1197" s="27"/>
      <c r="EM1197" s="27"/>
      <c r="EN1197" s="27"/>
      <c r="EO1197" s="27"/>
      <c r="EP1197" s="27"/>
      <c r="EQ1197" s="27"/>
      <c r="ER1197" s="27"/>
      <c r="ES1197" s="27"/>
      <c r="ET1197" s="27"/>
      <c r="EU1197" s="27"/>
      <c r="EV1197" s="27"/>
      <c r="EW1197" s="27"/>
      <c r="EX1197" s="27"/>
      <c r="EY1197" s="27"/>
      <c r="EZ1197" s="27"/>
      <c r="FA1197" s="27"/>
      <c r="FB1197" s="27"/>
      <c r="FC1197" s="27"/>
      <c r="FD1197" s="27"/>
      <c r="FE1197" s="27"/>
      <c r="FF1197" s="27"/>
      <c r="FG1197" s="27"/>
      <c r="FH1197" s="27"/>
      <c r="FI1197" s="27"/>
      <c r="FJ1197" s="27"/>
      <c r="FK1197" s="27"/>
      <c r="FL1197" s="27"/>
      <c r="FM1197" s="27"/>
      <c r="FN1197" s="27"/>
      <c r="FO1197" s="27"/>
      <c r="FP1197" s="27"/>
      <c r="FQ1197" s="27"/>
      <c r="FR1197" s="27"/>
      <c r="FS1197" s="27"/>
      <c r="FT1197" s="27"/>
      <c r="FU1197" s="27"/>
      <c r="FV1197" s="27"/>
      <c r="FW1197" s="27"/>
      <c r="FX1197" s="27"/>
      <c r="FY1197" s="27"/>
      <c r="FZ1197" s="27"/>
      <c r="GA1197" s="27"/>
      <c r="GB1197" s="27"/>
      <c r="GC1197" s="27"/>
      <c r="GD1197" s="27"/>
      <c r="GE1197" s="27"/>
      <c r="GF1197" s="27"/>
      <c r="GG1197" s="27"/>
      <c r="GH1197" s="27"/>
      <c r="GI1197" s="27"/>
      <c r="GJ1197" s="27"/>
      <c r="GK1197" s="27"/>
      <c r="GL1197" s="27"/>
      <c r="GM1197" s="27"/>
      <c r="GN1197" s="27"/>
      <c r="GO1197" s="27"/>
      <c r="GP1197" s="27"/>
      <c r="GQ1197" s="27"/>
      <c r="GR1197" s="27"/>
      <c r="GS1197" s="27"/>
      <c r="GT1197" s="27"/>
      <c r="GU1197" s="27"/>
      <c r="GV1197" s="27"/>
      <c r="GW1197" s="27"/>
      <c r="GX1197" s="27"/>
      <c r="GY1197" s="27"/>
      <c r="GZ1197" s="27"/>
      <c r="HA1197" s="27"/>
      <c r="HB1197" s="27"/>
      <c r="HC1197" s="27"/>
      <c r="HD1197" s="27"/>
      <c r="HE1197" s="27"/>
      <c r="HF1197" s="27"/>
      <c r="HG1197" s="27"/>
      <c r="HH1197" s="27"/>
      <c r="HI1197" s="27"/>
    </row>
    <row r="1198" spans="1:217" s="68" customFormat="1" ht="25.5">
      <c r="A1198" s="64">
        <v>1189</v>
      </c>
      <c r="B1198" s="64">
        <v>1102</v>
      </c>
      <c r="C1198" s="69" t="s">
        <v>4764</v>
      </c>
      <c r="D1198" s="25">
        <v>983</v>
      </c>
      <c r="E1198" s="685" t="s">
        <v>4766</v>
      </c>
      <c r="F1198" s="47" t="s">
        <v>4765</v>
      </c>
      <c r="G1198" s="145" t="s">
        <v>2511</v>
      </c>
      <c r="H1198" s="458" t="s">
        <v>1768</v>
      </c>
      <c r="I1198" s="566" t="s">
        <v>151</v>
      </c>
      <c r="J1198" s="25" t="s">
        <v>4767</v>
      </c>
      <c r="K1198" s="45" t="s">
        <v>4769</v>
      </c>
      <c r="L1198" s="45" t="s">
        <v>4768</v>
      </c>
      <c r="M1198" s="21" t="s">
        <v>211</v>
      </c>
      <c r="N1198" s="637">
        <v>8800</v>
      </c>
      <c r="O1198" s="131">
        <v>11990</v>
      </c>
      <c r="P1198" s="83">
        <v>11990</v>
      </c>
      <c r="Q1198" s="102"/>
      <c r="R1198" s="27"/>
      <c r="S1198" s="27"/>
      <c r="T1198" s="27"/>
      <c r="U1198" s="27"/>
      <c r="V1198" s="27"/>
      <c r="W1198" s="27"/>
      <c r="X1198" s="27"/>
      <c r="Y1198" s="27"/>
      <c r="Z1198" s="27"/>
      <c r="AA1198" s="27"/>
      <c r="AB1198" s="27"/>
      <c r="AC1198" s="27"/>
      <c r="AD1198" s="27"/>
      <c r="AE1198" s="27"/>
      <c r="AF1198" s="27"/>
      <c r="AG1198" s="27"/>
      <c r="AH1198" s="27"/>
      <c r="AI1198" s="27"/>
      <c r="AJ1198" s="27"/>
      <c r="AK1198" s="27"/>
      <c r="AL1198" s="27"/>
      <c r="AM1198" s="27"/>
      <c r="AN1198" s="27"/>
      <c r="AO1198" s="27"/>
      <c r="AP1198" s="27"/>
      <c r="AQ1198" s="27"/>
      <c r="AR1198" s="27"/>
      <c r="AS1198" s="27"/>
      <c r="AT1198" s="27"/>
      <c r="AU1198" s="27"/>
      <c r="AV1198" s="27"/>
      <c r="AW1198" s="27"/>
      <c r="AX1198" s="27"/>
      <c r="AY1198" s="27"/>
      <c r="AZ1198" s="27"/>
      <c r="BA1198" s="27"/>
      <c r="BB1198" s="27"/>
      <c r="BC1198" s="27"/>
      <c r="BD1198" s="27"/>
      <c r="BE1198" s="27"/>
      <c r="BF1198" s="27"/>
      <c r="BG1198" s="27"/>
      <c r="BH1198" s="27"/>
      <c r="BI1198" s="27"/>
      <c r="BJ1198" s="27"/>
      <c r="BK1198" s="27"/>
      <c r="BL1198" s="27"/>
      <c r="BM1198" s="27"/>
      <c r="BN1198" s="27"/>
      <c r="BO1198" s="27"/>
      <c r="BP1198" s="27"/>
      <c r="BQ1198" s="27"/>
      <c r="BR1198" s="27"/>
      <c r="BS1198" s="27"/>
      <c r="BT1198" s="27"/>
      <c r="BU1198" s="27"/>
      <c r="BV1198" s="27"/>
      <c r="BW1198" s="27"/>
      <c r="BX1198" s="27"/>
      <c r="BY1198" s="27"/>
      <c r="BZ1198" s="27"/>
      <c r="CA1198" s="27"/>
      <c r="CB1198" s="27"/>
      <c r="CC1198" s="27"/>
      <c r="CD1198" s="27"/>
      <c r="CE1198" s="27"/>
      <c r="CF1198" s="27"/>
      <c r="CG1198" s="27"/>
      <c r="CH1198" s="27"/>
      <c r="CI1198" s="27"/>
      <c r="CJ1198" s="27"/>
      <c r="CK1198" s="27"/>
      <c r="CL1198" s="27"/>
      <c r="CM1198" s="27"/>
      <c r="CN1198" s="27"/>
      <c r="CO1198" s="27"/>
      <c r="CP1198" s="27"/>
      <c r="CQ1198" s="27"/>
      <c r="CR1198" s="27"/>
      <c r="CS1198" s="27"/>
      <c r="CT1198" s="27"/>
      <c r="CU1198" s="27"/>
      <c r="CV1198" s="27"/>
      <c r="CW1198" s="27"/>
      <c r="CX1198" s="27"/>
      <c r="CY1198" s="27"/>
      <c r="CZ1198" s="27"/>
      <c r="DA1198" s="27"/>
      <c r="DB1198" s="27"/>
      <c r="DC1198" s="27"/>
      <c r="DD1198" s="27"/>
      <c r="DE1198" s="27"/>
      <c r="DF1198" s="27"/>
      <c r="DG1198" s="27"/>
      <c r="DH1198" s="27"/>
      <c r="DI1198" s="27"/>
      <c r="DJ1198" s="27"/>
      <c r="DK1198" s="27"/>
      <c r="DL1198" s="27"/>
      <c r="DM1198" s="27"/>
      <c r="DN1198" s="27"/>
      <c r="DO1198" s="27"/>
      <c r="DP1198" s="27"/>
      <c r="DQ1198" s="27"/>
      <c r="DR1198" s="27"/>
      <c r="DS1198" s="27"/>
      <c r="DT1198" s="27"/>
      <c r="DU1198" s="27"/>
      <c r="DV1198" s="27"/>
      <c r="DW1198" s="27"/>
      <c r="DX1198" s="27"/>
      <c r="DY1198" s="27"/>
      <c r="DZ1198" s="27"/>
      <c r="EA1198" s="27"/>
      <c r="EB1198" s="27"/>
      <c r="EC1198" s="27"/>
      <c r="ED1198" s="27"/>
      <c r="EE1198" s="27"/>
      <c r="EF1198" s="27"/>
      <c r="EG1198" s="27"/>
      <c r="EH1198" s="27"/>
      <c r="EI1198" s="27"/>
      <c r="EJ1198" s="27"/>
      <c r="EK1198" s="27"/>
      <c r="EL1198" s="27"/>
      <c r="EM1198" s="27"/>
      <c r="EN1198" s="27"/>
      <c r="EO1198" s="27"/>
      <c r="EP1198" s="27"/>
      <c r="EQ1198" s="27"/>
      <c r="ER1198" s="27"/>
      <c r="ES1198" s="27"/>
      <c r="ET1198" s="27"/>
      <c r="EU1198" s="27"/>
      <c r="EV1198" s="27"/>
      <c r="EW1198" s="27"/>
      <c r="EX1198" s="27"/>
      <c r="EY1198" s="27"/>
      <c r="EZ1198" s="27"/>
      <c r="FA1198" s="27"/>
      <c r="FB1198" s="27"/>
      <c r="FC1198" s="27"/>
      <c r="FD1198" s="27"/>
      <c r="FE1198" s="27"/>
      <c r="FF1198" s="27"/>
      <c r="FG1198" s="27"/>
      <c r="FH1198" s="27"/>
      <c r="FI1198" s="27"/>
      <c r="FJ1198" s="27"/>
      <c r="FK1198" s="27"/>
      <c r="FL1198" s="27"/>
      <c r="FM1198" s="27"/>
      <c r="FN1198" s="27"/>
      <c r="FO1198" s="27"/>
      <c r="FP1198" s="27"/>
      <c r="FQ1198" s="27"/>
      <c r="FR1198" s="27"/>
      <c r="FS1198" s="27"/>
      <c r="FT1198" s="27"/>
      <c r="FU1198" s="27"/>
      <c r="FV1198" s="27"/>
      <c r="FW1198" s="27"/>
      <c r="FX1198" s="27"/>
      <c r="FY1198" s="27"/>
      <c r="FZ1198" s="27"/>
      <c r="GA1198" s="27"/>
      <c r="GB1198" s="27"/>
      <c r="GC1198" s="27"/>
      <c r="GD1198" s="27"/>
      <c r="GE1198" s="27"/>
      <c r="GF1198" s="27"/>
      <c r="GG1198" s="27"/>
      <c r="GH1198" s="27"/>
      <c r="GI1198" s="27"/>
      <c r="GJ1198" s="27"/>
      <c r="GK1198" s="27"/>
      <c r="GL1198" s="27"/>
      <c r="GM1198" s="27"/>
      <c r="GN1198" s="27"/>
      <c r="GO1198" s="27"/>
      <c r="GP1198" s="27"/>
      <c r="GQ1198" s="27"/>
      <c r="GR1198" s="27"/>
      <c r="GS1198" s="27"/>
      <c r="GT1198" s="27"/>
      <c r="GU1198" s="27"/>
      <c r="GV1198" s="27"/>
      <c r="GW1198" s="27"/>
      <c r="GX1198" s="27"/>
      <c r="GY1198" s="27"/>
      <c r="GZ1198" s="27"/>
      <c r="HA1198" s="27"/>
      <c r="HB1198" s="27"/>
      <c r="HC1198" s="27"/>
      <c r="HD1198" s="27"/>
      <c r="HE1198" s="27"/>
      <c r="HF1198" s="27"/>
      <c r="HG1198" s="27"/>
      <c r="HH1198" s="27"/>
      <c r="HI1198" s="27"/>
    </row>
    <row r="1199" spans="1:217" s="68" customFormat="1" ht="38.25">
      <c r="A1199" s="64">
        <v>1190</v>
      </c>
      <c r="B1199" s="64">
        <v>1103</v>
      </c>
      <c r="C1199" s="72" t="s">
        <v>6818</v>
      </c>
      <c r="D1199" s="124">
        <v>983</v>
      </c>
      <c r="E1199" s="689" t="s">
        <v>6819</v>
      </c>
      <c r="F1199" s="120" t="s">
        <v>4765</v>
      </c>
      <c r="G1199" s="14" t="s">
        <v>2511</v>
      </c>
      <c r="H1199" s="472" t="s">
        <v>6820</v>
      </c>
      <c r="I1199" s="567" t="s">
        <v>308</v>
      </c>
      <c r="J1199" s="72" t="s">
        <v>845</v>
      </c>
      <c r="K1199" s="13" t="s">
        <v>4769</v>
      </c>
      <c r="L1199" s="13" t="s">
        <v>4768</v>
      </c>
      <c r="M1199" s="72" t="s">
        <v>211</v>
      </c>
      <c r="N1199" s="373">
        <v>11700</v>
      </c>
      <c r="O1199" s="88">
        <v>11990</v>
      </c>
      <c r="P1199" s="83">
        <v>11990</v>
      </c>
      <c r="Q1199" s="102"/>
    </row>
    <row r="1200" spans="1:217" s="68" customFormat="1" ht="25.5">
      <c r="A1200" s="64">
        <v>1191</v>
      </c>
      <c r="B1200" s="64">
        <v>1104</v>
      </c>
      <c r="C1200" s="1" t="s">
        <v>5464</v>
      </c>
      <c r="D1200" s="30">
        <v>983</v>
      </c>
      <c r="E1200" s="34" t="s">
        <v>4766</v>
      </c>
      <c r="F1200" s="41" t="s">
        <v>5465</v>
      </c>
      <c r="G1200" s="31" t="s">
        <v>5398</v>
      </c>
      <c r="H1200" s="489" t="s">
        <v>5424</v>
      </c>
      <c r="I1200" s="568" t="s">
        <v>151</v>
      </c>
      <c r="J1200" s="30" t="s">
        <v>5466</v>
      </c>
      <c r="K1200" s="13" t="s">
        <v>5394</v>
      </c>
      <c r="L1200" s="13" t="s">
        <v>5467</v>
      </c>
      <c r="M1200" s="30" t="s">
        <v>211</v>
      </c>
      <c r="N1200" s="637">
        <v>187000</v>
      </c>
      <c r="O1200" s="640">
        <v>4305</v>
      </c>
      <c r="P1200" s="83">
        <v>4305</v>
      </c>
      <c r="Q1200" s="102"/>
      <c r="R1200" s="27"/>
      <c r="S1200" s="27"/>
      <c r="T1200" s="27"/>
      <c r="U1200" s="27"/>
      <c r="V1200" s="27"/>
      <c r="W1200" s="27"/>
      <c r="X1200" s="27"/>
      <c r="Y1200" s="27"/>
      <c r="Z1200" s="27"/>
      <c r="AA1200" s="27"/>
      <c r="AB1200" s="27"/>
      <c r="AC1200" s="27"/>
      <c r="AD1200" s="27"/>
      <c r="AE1200" s="27"/>
      <c r="AF1200" s="27"/>
      <c r="AG1200" s="27"/>
      <c r="AH1200" s="27"/>
      <c r="AI1200" s="27"/>
      <c r="AJ1200" s="27"/>
      <c r="AK1200" s="27"/>
      <c r="AL1200" s="27"/>
      <c r="AM1200" s="27"/>
      <c r="AN1200" s="27"/>
      <c r="AO1200" s="27"/>
      <c r="AP1200" s="27"/>
      <c r="AQ1200" s="27"/>
      <c r="AR1200" s="27"/>
      <c r="AS1200" s="27"/>
      <c r="AT1200" s="27"/>
      <c r="AU1200" s="27"/>
      <c r="AV1200" s="27"/>
      <c r="AW1200" s="27"/>
      <c r="AX1200" s="27"/>
      <c r="AY1200" s="27"/>
      <c r="AZ1200" s="27"/>
      <c r="BA1200" s="27"/>
      <c r="BB1200" s="27"/>
      <c r="BC1200" s="27"/>
      <c r="BD1200" s="27"/>
      <c r="BE1200" s="27"/>
      <c r="BF1200" s="27"/>
      <c r="BG1200" s="27"/>
      <c r="BH1200" s="27"/>
      <c r="BI1200" s="27"/>
      <c r="BJ1200" s="27"/>
      <c r="BK1200" s="27"/>
      <c r="BL1200" s="27"/>
      <c r="BM1200" s="27"/>
      <c r="BN1200" s="27"/>
      <c r="BO1200" s="27"/>
      <c r="BP1200" s="27"/>
      <c r="BQ1200" s="27"/>
      <c r="BR1200" s="27"/>
      <c r="BS1200" s="27"/>
      <c r="BT1200" s="27"/>
      <c r="BU1200" s="27"/>
      <c r="BV1200" s="27"/>
      <c r="BW1200" s="27"/>
      <c r="BX1200" s="27"/>
      <c r="BY1200" s="27"/>
      <c r="BZ1200" s="27"/>
      <c r="CA1200" s="27"/>
      <c r="CB1200" s="27"/>
      <c r="CC1200" s="27"/>
      <c r="CD1200" s="27"/>
      <c r="CE1200" s="27"/>
      <c r="CF1200" s="27"/>
      <c r="CG1200" s="27"/>
      <c r="CH1200" s="27"/>
      <c r="CI1200" s="27"/>
      <c r="CJ1200" s="27"/>
      <c r="CK1200" s="27"/>
      <c r="CL1200" s="27"/>
      <c r="CM1200" s="27"/>
      <c r="CN1200" s="27"/>
      <c r="CO1200" s="27"/>
      <c r="CP1200" s="27"/>
      <c r="CQ1200" s="27"/>
      <c r="CR1200" s="27"/>
      <c r="CS1200" s="27"/>
      <c r="CT1200" s="27"/>
      <c r="CU1200" s="27"/>
      <c r="CV1200" s="27"/>
      <c r="CW1200" s="27"/>
      <c r="CX1200" s="27"/>
      <c r="CY1200" s="27"/>
      <c r="CZ1200" s="27"/>
      <c r="DA1200" s="27"/>
      <c r="DB1200" s="27"/>
      <c r="DC1200" s="27"/>
      <c r="DD1200" s="27"/>
      <c r="DE1200" s="27"/>
      <c r="DF1200" s="27"/>
      <c r="DG1200" s="27"/>
      <c r="DH1200" s="27"/>
      <c r="DI1200" s="27"/>
      <c r="DJ1200" s="27"/>
      <c r="DK1200" s="27"/>
      <c r="DL1200" s="27"/>
      <c r="DM1200" s="27"/>
      <c r="DN1200" s="27"/>
      <c r="DO1200" s="27"/>
      <c r="DP1200" s="27"/>
      <c r="DQ1200" s="27"/>
      <c r="DR1200" s="27"/>
      <c r="DS1200" s="27"/>
      <c r="DT1200" s="27"/>
      <c r="DU1200" s="27"/>
      <c r="DV1200" s="27"/>
      <c r="DW1200" s="27"/>
      <c r="DX1200" s="27"/>
      <c r="DY1200" s="27"/>
      <c r="DZ1200" s="27"/>
      <c r="EA1200" s="27"/>
      <c r="EB1200" s="27"/>
      <c r="EC1200" s="27"/>
      <c r="ED1200" s="27"/>
      <c r="EE1200" s="27"/>
      <c r="EF1200" s="27"/>
      <c r="EG1200" s="27"/>
      <c r="EH1200" s="27"/>
      <c r="EI1200" s="27"/>
      <c r="EJ1200" s="27"/>
      <c r="EK1200" s="27"/>
      <c r="EL1200" s="27"/>
      <c r="EM1200" s="27"/>
      <c r="EN1200" s="27"/>
      <c r="EO1200" s="27"/>
      <c r="EP1200" s="27"/>
      <c r="EQ1200" s="27"/>
      <c r="ER1200" s="27"/>
      <c r="ES1200" s="27"/>
      <c r="ET1200" s="27"/>
      <c r="EU1200" s="27"/>
      <c r="EV1200" s="27"/>
      <c r="EW1200" s="27"/>
      <c r="EX1200" s="27"/>
      <c r="EY1200" s="27"/>
      <c r="EZ1200" s="27"/>
      <c r="FA1200" s="27"/>
      <c r="FB1200" s="27"/>
      <c r="FC1200" s="27"/>
      <c r="FD1200" s="27"/>
      <c r="FE1200" s="27"/>
      <c r="FF1200" s="27"/>
      <c r="FG1200" s="27"/>
      <c r="FH1200" s="27"/>
      <c r="FI1200" s="27"/>
      <c r="FJ1200" s="27"/>
      <c r="FK1200" s="27"/>
      <c r="FL1200" s="27"/>
      <c r="FM1200" s="27"/>
      <c r="FN1200" s="27"/>
      <c r="FO1200" s="27"/>
      <c r="FP1200" s="27"/>
      <c r="FQ1200" s="27"/>
      <c r="FR1200" s="27"/>
      <c r="FS1200" s="27"/>
      <c r="FT1200" s="27"/>
      <c r="FU1200" s="27"/>
      <c r="FV1200" s="27"/>
      <c r="FW1200" s="27"/>
      <c r="FX1200" s="27"/>
      <c r="FY1200" s="27"/>
      <c r="FZ1200" s="27"/>
      <c r="GA1200" s="27"/>
      <c r="GB1200" s="27"/>
      <c r="GC1200" s="27"/>
      <c r="GD1200" s="27"/>
      <c r="GE1200" s="27"/>
      <c r="GF1200" s="27"/>
      <c r="GG1200" s="27"/>
      <c r="GH1200" s="27"/>
      <c r="GI1200" s="27"/>
      <c r="GJ1200" s="27"/>
      <c r="GK1200" s="27"/>
      <c r="GL1200" s="27"/>
      <c r="GM1200" s="27"/>
      <c r="GN1200" s="27"/>
      <c r="GO1200" s="27"/>
      <c r="GP1200" s="27"/>
      <c r="GQ1200" s="27"/>
      <c r="GR1200" s="27"/>
      <c r="GS1200" s="27"/>
      <c r="GT1200" s="27"/>
      <c r="GU1200" s="27"/>
      <c r="GV1200" s="27"/>
      <c r="GW1200" s="27"/>
      <c r="GX1200" s="27"/>
      <c r="GY1200" s="27"/>
      <c r="GZ1200" s="27"/>
      <c r="HA1200" s="27"/>
      <c r="HB1200" s="27"/>
      <c r="HC1200" s="27"/>
      <c r="HD1200" s="27"/>
      <c r="HE1200" s="27"/>
      <c r="HF1200" s="27"/>
      <c r="HG1200" s="27"/>
      <c r="HH1200" s="27"/>
      <c r="HI1200" s="27"/>
    </row>
    <row r="1201" spans="1:221" s="68" customFormat="1" ht="51">
      <c r="A1201" s="64">
        <v>1192</v>
      </c>
      <c r="B1201" s="64">
        <v>1105</v>
      </c>
      <c r="C1201" s="65" t="s">
        <v>5020</v>
      </c>
      <c r="D1201" s="16">
        <v>984</v>
      </c>
      <c r="E1201" s="684" t="s">
        <v>5021</v>
      </c>
      <c r="F1201" s="43" t="s">
        <v>2166</v>
      </c>
      <c r="G1201" s="28" t="s">
        <v>5023</v>
      </c>
      <c r="H1201" s="474" t="s">
        <v>5024</v>
      </c>
      <c r="I1201" s="562" t="s">
        <v>28</v>
      </c>
      <c r="J1201" s="65" t="s">
        <v>5022</v>
      </c>
      <c r="K1201" s="65" t="s">
        <v>4974</v>
      </c>
      <c r="L1201" s="65" t="s">
        <v>2168</v>
      </c>
      <c r="M1201" s="65" t="s">
        <v>20</v>
      </c>
      <c r="N1201" s="637">
        <v>2200</v>
      </c>
      <c r="O1201" s="96">
        <v>18900</v>
      </c>
      <c r="P1201" s="83">
        <v>18900</v>
      </c>
      <c r="Q1201" s="102"/>
      <c r="R1201" s="27"/>
      <c r="S1201" s="27"/>
      <c r="T1201" s="27"/>
      <c r="U1201" s="27"/>
      <c r="V1201" s="27"/>
      <c r="W1201" s="27"/>
      <c r="X1201" s="27"/>
      <c r="Y1201" s="27"/>
      <c r="Z1201" s="27"/>
      <c r="AA1201" s="27"/>
      <c r="AB1201" s="27"/>
      <c r="AC1201" s="27"/>
      <c r="AD1201" s="27"/>
      <c r="AE1201" s="27"/>
      <c r="AF1201" s="27"/>
      <c r="AG1201" s="27"/>
      <c r="AH1201" s="27"/>
      <c r="AI1201" s="27"/>
      <c r="AJ1201" s="27"/>
      <c r="AK1201" s="27"/>
      <c r="AL1201" s="27"/>
      <c r="AM1201" s="27"/>
      <c r="AN1201" s="27"/>
      <c r="AO1201" s="27"/>
      <c r="AP1201" s="27"/>
      <c r="AQ1201" s="27"/>
      <c r="AR1201" s="27"/>
      <c r="AS1201" s="27"/>
      <c r="AT1201" s="27"/>
      <c r="AU1201" s="27"/>
      <c r="AV1201" s="27"/>
      <c r="AW1201" s="27"/>
      <c r="AX1201" s="27"/>
      <c r="AY1201" s="27"/>
      <c r="AZ1201" s="27"/>
      <c r="BA1201" s="27"/>
      <c r="BB1201" s="27"/>
      <c r="BC1201" s="27"/>
      <c r="BD1201" s="27"/>
      <c r="BE1201" s="27"/>
      <c r="BF1201" s="27"/>
      <c r="BG1201" s="27"/>
      <c r="BH1201" s="27"/>
      <c r="BI1201" s="27"/>
      <c r="BJ1201" s="27"/>
      <c r="BK1201" s="27"/>
      <c r="BL1201" s="27"/>
      <c r="BM1201" s="27"/>
      <c r="BN1201" s="27"/>
      <c r="BO1201" s="27"/>
      <c r="BP1201" s="27"/>
      <c r="BQ1201" s="27"/>
      <c r="BR1201" s="27"/>
      <c r="BS1201" s="27"/>
      <c r="BT1201" s="27"/>
      <c r="BU1201" s="27"/>
      <c r="BV1201" s="27"/>
      <c r="BW1201" s="27"/>
      <c r="BX1201" s="27"/>
      <c r="BY1201" s="27"/>
      <c r="BZ1201" s="27"/>
      <c r="CA1201" s="27"/>
      <c r="CB1201" s="27"/>
      <c r="CC1201" s="27"/>
      <c r="CD1201" s="27"/>
      <c r="CE1201" s="27"/>
      <c r="CF1201" s="27"/>
      <c r="CG1201" s="27"/>
      <c r="CH1201" s="27"/>
      <c r="CI1201" s="27"/>
      <c r="CJ1201" s="27"/>
      <c r="CK1201" s="27"/>
      <c r="CL1201" s="27"/>
      <c r="CM1201" s="27"/>
      <c r="CN1201" s="27"/>
      <c r="CO1201" s="27"/>
      <c r="CP1201" s="27"/>
      <c r="CQ1201" s="27"/>
      <c r="CR1201" s="27"/>
      <c r="CS1201" s="27"/>
      <c r="CT1201" s="27"/>
      <c r="CU1201" s="27"/>
      <c r="CV1201" s="27"/>
      <c r="CW1201" s="27"/>
      <c r="CX1201" s="27"/>
      <c r="CY1201" s="27"/>
      <c r="CZ1201" s="27"/>
      <c r="DA1201" s="27"/>
      <c r="DB1201" s="27"/>
      <c r="DC1201" s="27"/>
      <c r="DD1201" s="27"/>
      <c r="DE1201" s="27"/>
      <c r="DF1201" s="27"/>
      <c r="DG1201" s="27"/>
      <c r="DH1201" s="27"/>
      <c r="DI1201" s="27"/>
      <c r="DJ1201" s="27"/>
      <c r="DK1201" s="27"/>
      <c r="DL1201" s="27"/>
      <c r="DM1201" s="27"/>
      <c r="DN1201" s="27"/>
      <c r="DO1201" s="27"/>
      <c r="DP1201" s="27"/>
      <c r="DQ1201" s="27"/>
      <c r="DR1201" s="27"/>
      <c r="DS1201" s="27"/>
      <c r="DT1201" s="27"/>
      <c r="DU1201" s="27"/>
      <c r="DV1201" s="27"/>
      <c r="DW1201" s="27"/>
      <c r="DX1201" s="27"/>
      <c r="DY1201" s="27"/>
      <c r="DZ1201" s="27"/>
      <c r="EA1201" s="27"/>
      <c r="EB1201" s="27"/>
      <c r="EC1201" s="27"/>
      <c r="ED1201" s="27"/>
      <c r="EE1201" s="27"/>
      <c r="EF1201" s="27"/>
      <c r="EG1201" s="27"/>
      <c r="EH1201" s="27"/>
      <c r="EI1201" s="27"/>
      <c r="EJ1201" s="27"/>
      <c r="EK1201" s="27"/>
      <c r="EL1201" s="27"/>
      <c r="EM1201" s="27"/>
      <c r="EN1201" s="27"/>
      <c r="EO1201" s="27"/>
      <c r="EP1201" s="27"/>
      <c r="EQ1201" s="27"/>
      <c r="ER1201" s="27"/>
      <c r="ES1201" s="27"/>
      <c r="ET1201" s="27"/>
      <c r="EU1201" s="27"/>
      <c r="EV1201" s="27"/>
      <c r="EW1201" s="27"/>
      <c r="EX1201" s="27"/>
      <c r="EY1201" s="27"/>
      <c r="EZ1201" s="27"/>
      <c r="FA1201" s="27"/>
      <c r="FB1201" s="27"/>
      <c r="FC1201" s="27"/>
      <c r="FD1201" s="27"/>
      <c r="FE1201" s="27"/>
      <c r="FF1201" s="27"/>
      <c r="FG1201" s="27"/>
      <c r="FH1201" s="27"/>
      <c r="FI1201" s="27"/>
      <c r="FJ1201" s="27"/>
      <c r="FK1201" s="27"/>
      <c r="FL1201" s="27"/>
      <c r="FM1201" s="27"/>
      <c r="FN1201" s="27"/>
      <c r="FO1201" s="27"/>
      <c r="FP1201" s="27"/>
      <c r="FQ1201" s="27"/>
      <c r="FR1201" s="27"/>
      <c r="FS1201" s="27"/>
      <c r="FT1201" s="27"/>
      <c r="FU1201" s="27"/>
      <c r="FV1201" s="27"/>
      <c r="FW1201" s="27"/>
      <c r="FX1201" s="27"/>
      <c r="FY1201" s="27"/>
      <c r="FZ1201" s="27"/>
      <c r="GA1201" s="27"/>
      <c r="GB1201" s="27"/>
      <c r="GC1201" s="27"/>
      <c r="GD1201" s="27"/>
      <c r="GE1201" s="27"/>
      <c r="GF1201" s="27"/>
      <c r="GG1201" s="27"/>
      <c r="GH1201" s="27"/>
      <c r="GI1201" s="27"/>
      <c r="GJ1201" s="27"/>
      <c r="GK1201" s="27"/>
      <c r="GL1201" s="27"/>
      <c r="GM1201" s="27"/>
      <c r="GN1201" s="27"/>
      <c r="GO1201" s="27"/>
      <c r="GP1201" s="27"/>
      <c r="GQ1201" s="27"/>
      <c r="GR1201" s="27"/>
      <c r="GS1201" s="27"/>
      <c r="GT1201" s="27"/>
      <c r="GU1201" s="27"/>
      <c r="GV1201" s="27"/>
      <c r="GW1201" s="27"/>
      <c r="GX1201" s="27"/>
      <c r="GY1201" s="27"/>
      <c r="GZ1201" s="27"/>
      <c r="HA1201" s="27"/>
      <c r="HB1201" s="27"/>
      <c r="HC1201" s="27"/>
      <c r="HD1201" s="27"/>
      <c r="HE1201" s="27"/>
      <c r="HF1201" s="27"/>
      <c r="HG1201" s="27"/>
      <c r="HH1201" s="27"/>
      <c r="HI1201" s="27"/>
    </row>
    <row r="1202" spans="1:221" s="68" customFormat="1" ht="51">
      <c r="A1202" s="64">
        <v>1193</v>
      </c>
      <c r="B1202" s="64">
        <v>1106</v>
      </c>
      <c r="C1202" s="65" t="s">
        <v>5016</v>
      </c>
      <c r="D1202" s="16">
        <v>984</v>
      </c>
      <c r="E1202" s="684" t="s">
        <v>2167</v>
      </c>
      <c r="F1202" s="43" t="s">
        <v>2166</v>
      </c>
      <c r="G1202" s="28" t="s">
        <v>5018</v>
      </c>
      <c r="H1202" s="474" t="s">
        <v>5019</v>
      </c>
      <c r="I1202" s="562" t="s">
        <v>28</v>
      </c>
      <c r="J1202" s="65" t="s">
        <v>5017</v>
      </c>
      <c r="K1202" s="65" t="s">
        <v>4974</v>
      </c>
      <c r="L1202" s="65" t="s">
        <v>2168</v>
      </c>
      <c r="M1202" s="65" t="s">
        <v>20</v>
      </c>
      <c r="N1202" s="637">
        <v>4400</v>
      </c>
      <c r="O1202" s="96">
        <v>19530</v>
      </c>
      <c r="P1202" s="83">
        <v>19530</v>
      </c>
      <c r="Q1202" s="102"/>
      <c r="R1202" s="27"/>
      <c r="S1202" s="27"/>
      <c r="T1202" s="27"/>
      <c r="U1202" s="27"/>
      <c r="V1202" s="27"/>
      <c r="W1202" s="27"/>
      <c r="X1202" s="27"/>
      <c r="Y1202" s="27"/>
      <c r="Z1202" s="27"/>
      <c r="AA1202" s="27"/>
      <c r="AB1202" s="27"/>
      <c r="AC1202" s="27"/>
      <c r="AD1202" s="27"/>
      <c r="AE1202" s="27"/>
      <c r="AF1202" s="27"/>
      <c r="AG1202" s="27"/>
      <c r="AH1202" s="27"/>
      <c r="AI1202" s="27"/>
      <c r="AJ1202" s="27"/>
      <c r="AK1202" s="27"/>
      <c r="AL1202" s="27"/>
      <c r="AM1202" s="27"/>
      <c r="AN1202" s="27"/>
      <c r="AO1202" s="27"/>
      <c r="AP1202" s="27"/>
      <c r="AQ1202" s="27"/>
      <c r="AR1202" s="27"/>
      <c r="AS1202" s="27"/>
      <c r="AT1202" s="27"/>
      <c r="AU1202" s="27"/>
      <c r="AV1202" s="27"/>
      <c r="AW1202" s="27"/>
      <c r="AX1202" s="27"/>
      <c r="AY1202" s="27"/>
      <c r="AZ1202" s="27"/>
      <c r="BA1202" s="27"/>
      <c r="BB1202" s="27"/>
      <c r="BC1202" s="27"/>
      <c r="BD1202" s="27"/>
      <c r="BE1202" s="27"/>
      <c r="BF1202" s="27"/>
      <c r="BG1202" s="27"/>
      <c r="BH1202" s="27"/>
      <c r="BI1202" s="27"/>
      <c r="BJ1202" s="27"/>
      <c r="BK1202" s="27"/>
      <c r="BL1202" s="27"/>
      <c r="BM1202" s="27"/>
      <c r="BN1202" s="27"/>
      <c r="BO1202" s="27"/>
      <c r="BP1202" s="27"/>
      <c r="BQ1202" s="27"/>
      <c r="BR1202" s="27"/>
      <c r="BS1202" s="27"/>
      <c r="BT1202" s="27"/>
      <c r="BU1202" s="27"/>
      <c r="BV1202" s="27"/>
      <c r="BW1202" s="27"/>
      <c r="BX1202" s="27"/>
      <c r="BY1202" s="27"/>
      <c r="BZ1202" s="27"/>
      <c r="CA1202" s="27"/>
      <c r="CB1202" s="27"/>
      <c r="CC1202" s="27"/>
      <c r="CD1202" s="27"/>
      <c r="CE1202" s="27"/>
      <c r="CF1202" s="27"/>
      <c r="CG1202" s="27"/>
      <c r="CH1202" s="27"/>
      <c r="CI1202" s="27"/>
      <c r="CJ1202" s="27"/>
      <c r="CK1202" s="27"/>
      <c r="CL1202" s="27"/>
      <c r="CM1202" s="27"/>
      <c r="CN1202" s="27"/>
      <c r="CO1202" s="27"/>
      <c r="CP1202" s="27"/>
      <c r="CQ1202" s="27"/>
      <c r="CR1202" s="27"/>
      <c r="CS1202" s="27"/>
      <c r="CT1202" s="27"/>
      <c r="CU1202" s="27"/>
      <c r="CV1202" s="27"/>
      <c r="CW1202" s="27"/>
      <c r="CX1202" s="27"/>
      <c r="CY1202" s="27"/>
      <c r="CZ1202" s="27"/>
      <c r="DA1202" s="27"/>
      <c r="DB1202" s="27"/>
      <c r="DC1202" s="27"/>
      <c r="DD1202" s="27"/>
      <c r="DE1202" s="27"/>
      <c r="DF1202" s="27"/>
      <c r="DG1202" s="27"/>
      <c r="DH1202" s="27"/>
      <c r="DI1202" s="27"/>
      <c r="DJ1202" s="27"/>
      <c r="DK1202" s="27"/>
      <c r="DL1202" s="27"/>
      <c r="DM1202" s="27"/>
      <c r="DN1202" s="27"/>
      <c r="DO1202" s="27"/>
      <c r="DP1202" s="27"/>
      <c r="DQ1202" s="27"/>
      <c r="DR1202" s="27"/>
      <c r="DS1202" s="27"/>
      <c r="DT1202" s="27"/>
      <c r="DU1202" s="27"/>
      <c r="DV1202" s="27"/>
      <c r="DW1202" s="27"/>
      <c r="DX1202" s="27"/>
      <c r="DY1202" s="27"/>
      <c r="DZ1202" s="27"/>
      <c r="EA1202" s="27"/>
      <c r="EB1202" s="27"/>
      <c r="EC1202" s="27"/>
      <c r="ED1202" s="27"/>
      <c r="EE1202" s="27"/>
      <c r="EF1202" s="27"/>
      <c r="EG1202" s="27"/>
      <c r="EH1202" s="27"/>
      <c r="EI1202" s="27"/>
      <c r="EJ1202" s="27"/>
      <c r="EK1202" s="27"/>
      <c r="EL1202" s="27"/>
      <c r="EM1202" s="27"/>
      <c r="EN1202" s="27"/>
      <c r="EO1202" s="27"/>
      <c r="EP1202" s="27"/>
      <c r="EQ1202" s="27"/>
      <c r="ER1202" s="27"/>
      <c r="ES1202" s="27"/>
      <c r="ET1202" s="27"/>
      <c r="EU1202" s="27"/>
      <c r="EV1202" s="27"/>
      <c r="EW1202" s="27"/>
      <c r="EX1202" s="27"/>
      <c r="EY1202" s="27"/>
      <c r="EZ1202" s="27"/>
      <c r="FA1202" s="27"/>
      <c r="FB1202" s="27"/>
      <c r="FC1202" s="27"/>
      <c r="FD1202" s="27"/>
      <c r="FE1202" s="27"/>
      <c r="FF1202" s="27"/>
      <c r="FG1202" s="27"/>
      <c r="FH1202" s="27"/>
      <c r="FI1202" s="27"/>
      <c r="FJ1202" s="27"/>
      <c r="FK1202" s="27"/>
      <c r="FL1202" s="27"/>
      <c r="FM1202" s="27"/>
      <c r="FN1202" s="27"/>
      <c r="FO1202" s="27"/>
      <c r="FP1202" s="27"/>
      <c r="FQ1202" s="27"/>
      <c r="FR1202" s="27"/>
      <c r="FS1202" s="27"/>
      <c r="FT1202" s="27"/>
      <c r="FU1202" s="27"/>
      <c r="FV1202" s="27"/>
      <c r="FW1202" s="27"/>
      <c r="FX1202" s="27"/>
      <c r="FY1202" s="27"/>
      <c r="FZ1202" s="27"/>
      <c r="GA1202" s="27"/>
      <c r="GB1202" s="27"/>
      <c r="GC1202" s="27"/>
      <c r="GD1202" s="27"/>
      <c r="GE1202" s="27"/>
      <c r="GF1202" s="27"/>
      <c r="GG1202" s="27"/>
      <c r="GH1202" s="27"/>
      <c r="GI1202" s="27"/>
      <c r="GJ1202" s="27"/>
      <c r="GK1202" s="27"/>
      <c r="GL1202" s="27"/>
      <c r="GM1202" s="27"/>
      <c r="GN1202" s="27"/>
      <c r="GO1202" s="27"/>
      <c r="GP1202" s="27"/>
      <c r="GQ1202" s="27"/>
      <c r="GR1202" s="27"/>
      <c r="GS1202" s="27"/>
      <c r="GT1202" s="27"/>
      <c r="GU1202" s="27"/>
      <c r="GV1202" s="27"/>
      <c r="GW1202" s="27"/>
      <c r="GX1202" s="27"/>
      <c r="GY1202" s="27"/>
      <c r="GZ1202" s="27"/>
      <c r="HA1202" s="27"/>
      <c r="HB1202" s="27"/>
      <c r="HC1202" s="27"/>
      <c r="HD1202" s="27"/>
      <c r="HE1202" s="27"/>
      <c r="HF1202" s="27"/>
      <c r="HG1202" s="27"/>
      <c r="HH1202" s="27"/>
      <c r="HI1202" s="27"/>
    </row>
    <row r="1203" spans="1:221" s="68" customFormat="1" ht="127.5">
      <c r="A1203" s="64">
        <v>1194</v>
      </c>
      <c r="B1203" s="64">
        <v>1107</v>
      </c>
      <c r="C1203" s="62" t="s">
        <v>3091</v>
      </c>
      <c r="D1203" s="124">
        <v>985</v>
      </c>
      <c r="E1203" s="102" t="s">
        <v>3093</v>
      </c>
      <c r="F1203" s="41" t="s">
        <v>3092</v>
      </c>
      <c r="G1203" s="14" t="s">
        <v>3094</v>
      </c>
      <c r="H1203" s="451" t="s">
        <v>93</v>
      </c>
      <c r="I1203" s="559" t="s">
        <v>28</v>
      </c>
      <c r="J1203" s="13" t="s">
        <v>148</v>
      </c>
      <c r="K1203" s="13" t="s">
        <v>2817</v>
      </c>
      <c r="L1203" s="13" t="s">
        <v>3095</v>
      </c>
      <c r="M1203" s="13" t="s">
        <v>30</v>
      </c>
      <c r="N1203" s="320">
        <v>6600</v>
      </c>
      <c r="O1203" s="82">
        <v>1636</v>
      </c>
      <c r="P1203" s="83">
        <v>1636</v>
      </c>
      <c r="Q1203" s="102"/>
      <c r="R1203" s="27"/>
      <c r="S1203" s="27"/>
      <c r="T1203" s="27"/>
      <c r="U1203" s="27"/>
      <c r="V1203" s="27"/>
      <c r="W1203" s="27"/>
      <c r="X1203" s="27"/>
      <c r="Y1203" s="27"/>
      <c r="Z1203" s="27"/>
      <c r="AA1203" s="27"/>
      <c r="AB1203" s="27"/>
      <c r="AC1203" s="27"/>
      <c r="AD1203" s="27"/>
      <c r="AE1203" s="27"/>
      <c r="AF1203" s="27"/>
      <c r="AG1203" s="27"/>
      <c r="AH1203" s="27"/>
      <c r="AI1203" s="27"/>
      <c r="AJ1203" s="27"/>
      <c r="AK1203" s="27"/>
      <c r="AL1203" s="27"/>
      <c r="AM1203" s="27"/>
      <c r="AN1203" s="27"/>
      <c r="AO1203" s="27"/>
      <c r="AP1203" s="27"/>
      <c r="AQ1203" s="27"/>
      <c r="AR1203" s="27"/>
      <c r="AS1203" s="27"/>
      <c r="AT1203" s="27"/>
      <c r="AU1203" s="27"/>
      <c r="AV1203" s="27"/>
      <c r="AW1203" s="27"/>
      <c r="AX1203" s="27"/>
      <c r="AY1203" s="27"/>
      <c r="AZ1203" s="27"/>
      <c r="BA1203" s="27"/>
      <c r="BB1203" s="27"/>
      <c r="BC1203" s="27"/>
      <c r="BD1203" s="27"/>
      <c r="BE1203" s="27"/>
      <c r="BF1203" s="27"/>
      <c r="BG1203" s="27"/>
      <c r="BH1203" s="27"/>
      <c r="BI1203" s="27"/>
      <c r="BJ1203" s="27"/>
      <c r="BK1203" s="27"/>
      <c r="BL1203" s="27"/>
      <c r="BM1203" s="27"/>
      <c r="BN1203" s="27"/>
      <c r="BO1203" s="27"/>
      <c r="BP1203" s="27"/>
      <c r="BQ1203" s="27"/>
      <c r="BR1203" s="27"/>
      <c r="BS1203" s="27"/>
      <c r="BT1203" s="27"/>
      <c r="BU1203" s="27"/>
      <c r="BV1203" s="27"/>
      <c r="BW1203" s="27"/>
      <c r="BX1203" s="27"/>
      <c r="BY1203" s="27"/>
      <c r="BZ1203" s="27"/>
      <c r="CA1203" s="27"/>
      <c r="CB1203" s="27"/>
      <c r="CC1203" s="27"/>
      <c r="CD1203" s="27"/>
      <c r="CE1203" s="27"/>
      <c r="CF1203" s="27"/>
      <c r="CG1203" s="27"/>
      <c r="CH1203" s="27"/>
      <c r="CI1203" s="27"/>
      <c r="CJ1203" s="27"/>
      <c r="CK1203" s="27"/>
      <c r="CL1203" s="27"/>
      <c r="CM1203" s="27"/>
      <c r="CN1203" s="27"/>
      <c r="CO1203" s="27"/>
      <c r="CP1203" s="27"/>
      <c r="CQ1203" s="27"/>
      <c r="CR1203" s="27"/>
      <c r="CS1203" s="27"/>
      <c r="CT1203" s="27"/>
      <c r="CU1203" s="27"/>
      <c r="CV1203" s="27"/>
      <c r="CW1203" s="27"/>
      <c r="CX1203" s="27"/>
      <c r="CY1203" s="27"/>
      <c r="CZ1203" s="27"/>
      <c r="DA1203" s="27"/>
      <c r="DB1203" s="27"/>
      <c r="DC1203" s="27"/>
      <c r="DD1203" s="27"/>
      <c r="DE1203" s="27"/>
      <c r="DF1203" s="27"/>
      <c r="DG1203" s="27"/>
      <c r="DH1203" s="27"/>
      <c r="DI1203" s="27"/>
      <c r="DJ1203" s="27"/>
      <c r="DK1203" s="27"/>
      <c r="DL1203" s="27"/>
      <c r="DM1203" s="27"/>
      <c r="DN1203" s="27"/>
      <c r="DO1203" s="27"/>
      <c r="DP1203" s="27"/>
      <c r="DQ1203" s="27"/>
      <c r="DR1203" s="27"/>
      <c r="DS1203" s="27"/>
      <c r="DT1203" s="27"/>
      <c r="DU1203" s="27"/>
      <c r="DV1203" s="27"/>
      <c r="DW1203" s="27"/>
      <c r="DX1203" s="27"/>
      <c r="DY1203" s="27"/>
      <c r="DZ1203" s="27"/>
      <c r="EA1203" s="27"/>
      <c r="EB1203" s="27"/>
      <c r="EC1203" s="27"/>
      <c r="ED1203" s="27"/>
      <c r="EE1203" s="27"/>
      <c r="EF1203" s="27"/>
      <c r="EG1203" s="27"/>
      <c r="EH1203" s="27"/>
      <c r="EI1203" s="27"/>
      <c r="EJ1203" s="27"/>
      <c r="EK1203" s="27"/>
      <c r="EL1203" s="27"/>
      <c r="EM1203" s="27"/>
      <c r="EN1203" s="27"/>
      <c r="EO1203" s="27"/>
      <c r="EP1203" s="27"/>
      <c r="EQ1203" s="27"/>
      <c r="ER1203" s="27"/>
      <c r="ES1203" s="27"/>
      <c r="ET1203" s="27"/>
      <c r="EU1203" s="27"/>
      <c r="EV1203" s="27"/>
      <c r="EW1203" s="27"/>
      <c r="EX1203" s="27"/>
      <c r="EY1203" s="27"/>
      <c r="EZ1203" s="27"/>
      <c r="FA1203" s="27"/>
      <c r="FB1203" s="27"/>
      <c r="FC1203" s="27"/>
      <c r="FD1203" s="27"/>
      <c r="FE1203" s="27"/>
      <c r="FF1203" s="27"/>
      <c r="FG1203" s="27"/>
      <c r="FH1203" s="27"/>
      <c r="FI1203" s="27"/>
      <c r="FJ1203" s="27"/>
      <c r="FK1203" s="27"/>
      <c r="FL1203" s="27"/>
      <c r="FM1203" s="27"/>
      <c r="FN1203" s="27"/>
      <c r="FO1203" s="27"/>
      <c r="FP1203" s="27"/>
      <c r="FQ1203" s="27"/>
      <c r="FR1203" s="27"/>
      <c r="FS1203" s="27"/>
      <c r="FT1203" s="27"/>
      <c r="FU1203" s="27"/>
      <c r="FV1203" s="27"/>
      <c r="FW1203" s="27"/>
      <c r="FX1203" s="27"/>
      <c r="FY1203" s="27"/>
      <c r="FZ1203" s="27"/>
      <c r="GA1203" s="27"/>
      <c r="GB1203" s="27"/>
      <c r="GC1203" s="27"/>
      <c r="GD1203" s="27"/>
      <c r="GE1203" s="27"/>
      <c r="GF1203" s="27"/>
      <c r="GG1203" s="27"/>
      <c r="GH1203" s="27"/>
      <c r="GI1203" s="27"/>
      <c r="GJ1203" s="27"/>
      <c r="GK1203" s="27"/>
      <c r="GL1203" s="27"/>
      <c r="GM1203" s="27"/>
      <c r="GN1203" s="27"/>
      <c r="GO1203" s="27"/>
      <c r="GP1203" s="27"/>
      <c r="GQ1203" s="27"/>
      <c r="GR1203" s="27"/>
      <c r="GS1203" s="27"/>
      <c r="GT1203" s="27"/>
      <c r="GU1203" s="27"/>
      <c r="GV1203" s="27"/>
      <c r="GW1203" s="27"/>
      <c r="GX1203" s="27"/>
      <c r="GY1203" s="27"/>
      <c r="GZ1203" s="27"/>
      <c r="HA1203" s="27"/>
      <c r="HB1203" s="27"/>
      <c r="HC1203" s="27"/>
      <c r="HD1203" s="27"/>
      <c r="HE1203" s="27"/>
      <c r="HF1203" s="27"/>
      <c r="HG1203" s="27"/>
      <c r="HH1203" s="27"/>
      <c r="HI1203" s="27"/>
    </row>
    <row r="1204" spans="1:221" s="68" customFormat="1" ht="89.25">
      <c r="A1204" s="64">
        <v>1195</v>
      </c>
      <c r="B1204" s="64">
        <v>1108</v>
      </c>
      <c r="C1204" s="13" t="s">
        <v>6158</v>
      </c>
      <c r="D1204" s="124">
        <v>986</v>
      </c>
      <c r="E1204" s="102" t="s">
        <v>6160</v>
      </c>
      <c r="F1204" s="41" t="s">
        <v>6159</v>
      </c>
      <c r="G1204" s="14" t="s">
        <v>6162</v>
      </c>
      <c r="H1204" s="451" t="s">
        <v>6163</v>
      </c>
      <c r="I1204" s="559" t="s">
        <v>3307</v>
      </c>
      <c r="J1204" s="13" t="s">
        <v>6161</v>
      </c>
      <c r="K1204" s="13" t="s">
        <v>6009</v>
      </c>
      <c r="L1204" s="13" t="s">
        <v>6164</v>
      </c>
      <c r="M1204" s="13" t="s">
        <v>1181</v>
      </c>
      <c r="N1204" s="641">
        <v>110</v>
      </c>
      <c r="O1204" s="192">
        <v>1016387</v>
      </c>
      <c r="P1204" s="83">
        <v>1016387</v>
      </c>
      <c r="Q1204" s="102"/>
      <c r="R1204" s="27"/>
      <c r="S1204" s="27"/>
      <c r="T1204" s="27"/>
      <c r="U1204" s="27"/>
      <c r="V1204" s="27"/>
      <c r="W1204" s="27"/>
      <c r="X1204" s="27"/>
      <c r="Y1204" s="27"/>
      <c r="Z1204" s="27"/>
      <c r="AA1204" s="27"/>
      <c r="AB1204" s="27"/>
      <c r="AC1204" s="27"/>
      <c r="AD1204" s="27"/>
      <c r="AE1204" s="27"/>
      <c r="AF1204" s="27"/>
      <c r="AG1204" s="27"/>
      <c r="AH1204" s="27"/>
      <c r="AI1204" s="27"/>
      <c r="AJ1204" s="27"/>
      <c r="AK1204" s="27"/>
      <c r="AL1204" s="27"/>
      <c r="AM1204" s="27"/>
      <c r="AN1204" s="27"/>
      <c r="AO1204" s="27"/>
      <c r="AP1204" s="27"/>
      <c r="AQ1204" s="27"/>
      <c r="AR1204" s="27"/>
      <c r="AS1204" s="27"/>
      <c r="AT1204" s="27"/>
      <c r="AU1204" s="27"/>
      <c r="AV1204" s="27"/>
      <c r="AW1204" s="27"/>
      <c r="AX1204" s="27"/>
      <c r="AY1204" s="27"/>
      <c r="AZ1204" s="27"/>
      <c r="BA1204" s="27"/>
      <c r="BB1204" s="27"/>
      <c r="BC1204" s="27"/>
      <c r="BD1204" s="27"/>
      <c r="BE1204" s="27"/>
      <c r="BF1204" s="27"/>
      <c r="BG1204" s="27"/>
      <c r="BH1204" s="27"/>
      <c r="BI1204" s="27"/>
      <c r="BJ1204" s="27"/>
      <c r="BK1204" s="27"/>
      <c r="BL1204" s="27"/>
      <c r="BM1204" s="27"/>
      <c r="BN1204" s="27"/>
      <c r="BO1204" s="27"/>
      <c r="BP1204" s="27"/>
      <c r="BQ1204" s="27"/>
      <c r="BR1204" s="27"/>
      <c r="BS1204" s="27"/>
      <c r="BT1204" s="27"/>
      <c r="BU1204" s="27"/>
      <c r="BV1204" s="27"/>
      <c r="BW1204" s="27"/>
      <c r="BX1204" s="27"/>
      <c r="BY1204" s="27"/>
      <c r="BZ1204" s="27"/>
      <c r="CA1204" s="27"/>
      <c r="CB1204" s="27"/>
      <c r="CC1204" s="27"/>
      <c r="CD1204" s="27"/>
      <c r="CE1204" s="27"/>
      <c r="CF1204" s="27"/>
      <c r="CG1204" s="27"/>
      <c r="CH1204" s="27"/>
      <c r="CI1204" s="27"/>
      <c r="CJ1204" s="27"/>
      <c r="CK1204" s="27"/>
      <c r="CL1204" s="27"/>
      <c r="CM1204" s="27"/>
      <c r="CN1204" s="27"/>
      <c r="CO1204" s="27"/>
      <c r="CP1204" s="27"/>
      <c r="CQ1204" s="27"/>
      <c r="CR1204" s="27"/>
      <c r="CS1204" s="27"/>
      <c r="CT1204" s="27"/>
      <c r="CU1204" s="27"/>
      <c r="CV1204" s="27"/>
      <c r="CW1204" s="27"/>
      <c r="CX1204" s="27"/>
      <c r="CY1204" s="27"/>
      <c r="CZ1204" s="27"/>
      <c r="DA1204" s="27"/>
      <c r="DB1204" s="27"/>
      <c r="DC1204" s="27"/>
      <c r="DD1204" s="27"/>
      <c r="DE1204" s="27"/>
      <c r="DF1204" s="27"/>
      <c r="DG1204" s="27"/>
      <c r="DH1204" s="27"/>
      <c r="DI1204" s="27"/>
      <c r="DJ1204" s="27"/>
      <c r="DK1204" s="27"/>
      <c r="DL1204" s="27"/>
      <c r="DM1204" s="27"/>
      <c r="DN1204" s="27"/>
      <c r="DO1204" s="27"/>
      <c r="DP1204" s="27"/>
      <c r="DQ1204" s="27"/>
      <c r="DR1204" s="27"/>
      <c r="DS1204" s="27"/>
      <c r="DT1204" s="27"/>
      <c r="DU1204" s="27"/>
      <c r="DV1204" s="27"/>
      <c r="DW1204" s="27"/>
      <c r="DX1204" s="27"/>
      <c r="DY1204" s="27"/>
      <c r="DZ1204" s="27"/>
      <c r="EA1204" s="27"/>
      <c r="EB1204" s="27"/>
      <c r="EC1204" s="27"/>
      <c r="ED1204" s="27"/>
      <c r="EE1204" s="27"/>
      <c r="EF1204" s="27"/>
      <c r="EG1204" s="27"/>
      <c r="EH1204" s="27"/>
      <c r="EI1204" s="27"/>
      <c r="EJ1204" s="27"/>
      <c r="EK1204" s="27"/>
      <c r="EL1204" s="27"/>
      <c r="EM1204" s="27"/>
      <c r="EN1204" s="27"/>
      <c r="EO1204" s="27"/>
      <c r="EP1204" s="27"/>
      <c r="EQ1204" s="27"/>
      <c r="ER1204" s="27"/>
      <c r="ES1204" s="27"/>
      <c r="ET1204" s="27"/>
      <c r="EU1204" s="27"/>
      <c r="EV1204" s="27"/>
      <c r="EW1204" s="27"/>
      <c r="EX1204" s="27"/>
      <c r="EY1204" s="27"/>
      <c r="EZ1204" s="27"/>
      <c r="FA1204" s="27"/>
      <c r="FB1204" s="27"/>
      <c r="FC1204" s="27"/>
      <c r="FD1204" s="27"/>
      <c r="FE1204" s="27"/>
      <c r="FF1204" s="27"/>
      <c r="FG1204" s="27"/>
      <c r="FH1204" s="27"/>
      <c r="FI1204" s="27"/>
      <c r="FJ1204" s="27"/>
      <c r="FK1204" s="27"/>
      <c r="FL1204" s="27"/>
      <c r="FM1204" s="27"/>
      <c r="FN1204" s="27"/>
      <c r="FO1204" s="27"/>
      <c r="FP1204" s="27"/>
      <c r="FQ1204" s="27"/>
      <c r="FR1204" s="27"/>
      <c r="FS1204" s="27"/>
      <c r="FT1204" s="27"/>
      <c r="FU1204" s="27"/>
      <c r="FV1204" s="27"/>
      <c r="FW1204" s="27"/>
      <c r="FX1204" s="27"/>
      <c r="FY1204" s="27"/>
      <c r="FZ1204" s="27"/>
      <c r="GA1204" s="27"/>
      <c r="GB1204" s="27"/>
      <c r="GC1204" s="27"/>
      <c r="GD1204" s="27"/>
      <c r="GE1204" s="27"/>
      <c r="GF1204" s="27"/>
      <c r="GG1204" s="27"/>
      <c r="GH1204" s="27"/>
      <c r="GI1204" s="27"/>
      <c r="GJ1204" s="27"/>
      <c r="GK1204" s="27"/>
      <c r="GL1204" s="27"/>
      <c r="GM1204" s="27"/>
      <c r="GN1204" s="27"/>
      <c r="GO1204" s="27"/>
      <c r="GP1204" s="27"/>
      <c r="GQ1204" s="27"/>
      <c r="GR1204" s="27"/>
      <c r="GS1204" s="27"/>
      <c r="GT1204" s="27"/>
      <c r="GU1204" s="27"/>
      <c r="GV1204" s="27"/>
      <c r="GW1204" s="27"/>
      <c r="GX1204" s="27"/>
      <c r="GY1204" s="27"/>
      <c r="GZ1204" s="27"/>
      <c r="HA1204" s="27"/>
      <c r="HB1204" s="27"/>
      <c r="HC1204" s="27"/>
      <c r="HD1204" s="27"/>
      <c r="HE1204" s="27"/>
      <c r="HF1204" s="27"/>
      <c r="HG1204" s="27"/>
      <c r="HH1204" s="27"/>
      <c r="HI1204" s="27"/>
    </row>
    <row r="1205" spans="1:221" s="68" customFormat="1" ht="15.75">
      <c r="A1205" s="64">
        <v>1196</v>
      </c>
      <c r="B1205" s="64"/>
      <c r="C1205" s="371"/>
      <c r="D1205" s="401"/>
      <c r="E1205" s="436" t="s">
        <v>6995</v>
      </c>
      <c r="F1205" s="661"/>
      <c r="G1205" s="438"/>
      <c r="H1205" s="439"/>
      <c r="I1205" s="438"/>
      <c r="J1205" s="439"/>
      <c r="K1205" s="437"/>
      <c r="L1205" s="439"/>
      <c r="M1205" s="437"/>
      <c r="N1205" s="437"/>
      <c r="O1205" s="437"/>
      <c r="P1205" s="440"/>
      <c r="Q1205" s="639"/>
      <c r="R1205" s="365"/>
      <c r="S1205" s="365"/>
      <c r="T1205" s="365"/>
      <c r="U1205" s="365"/>
      <c r="V1205" s="365"/>
      <c r="W1205" s="365"/>
      <c r="X1205" s="365"/>
      <c r="Y1205" s="365"/>
      <c r="Z1205" s="365"/>
      <c r="AA1205" s="365"/>
      <c r="AB1205" s="365"/>
      <c r="AC1205" s="365"/>
      <c r="AD1205" s="365"/>
      <c r="AE1205" s="365"/>
      <c r="AF1205" s="365"/>
      <c r="AG1205" s="365"/>
      <c r="AH1205" s="365"/>
      <c r="AI1205" s="365"/>
      <c r="AJ1205" s="365"/>
      <c r="AK1205" s="365"/>
      <c r="AL1205" s="365"/>
      <c r="AM1205" s="365"/>
      <c r="AN1205" s="365"/>
      <c r="AO1205" s="365"/>
      <c r="AP1205" s="365"/>
      <c r="AQ1205" s="365"/>
      <c r="AR1205" s="365"/>
      <c r="AS1205" s="365"/>
      <c r="AT1205" s="365"/>
      <c r="AU1205" s="365"/>
      <c r="AV1205" s="365"/>
      <c r="AW1205" s="365"/>
      <c r="AX1205" s="365"/>
      <c r="AY1205" s="365"/>
      <c r="AZ1205" s="365"/>
      <c r="BA1205" s="365"/>
      <c r="BB1205" s="365"/>
      <c r="BC1205" s="365"/>
      <c r="BD1205" s="365"/>
      <c r="BE1205" s="365"/>
      <c r="BF1205" s="365"/>
      <c r="BG1205" s="365"/>
      <c r="BH1205" s="365"/>
      <c r="BI1205" s="365"/>
      <c r="BJ1205" s="365"/>
      <c r="BK1205" s="365"/>
      <c r="BL1205" s="365"/>
      <c r="BM1205" s="365"/>
      <c r="BN1205" s="365"/>
      <c r="BO1205" s="365"/>
      <c r="BP1205" s="365"/>
      <c r="BQ1205" s="365"/>
      <c r="BR1205" s="365"/>
      <c r="BS1205" s="365"/>
      <c r="BT1205" s="365"/>
      <c r="BU1205" s="365"/>
      <c r="BV1205" s="365"/>
      <c r="BW1205" s="365"/>
      <c r="BX1205" s="365"/>
      <c r="BY1205" s="365"/>
      <c r="BZ1205" s="365"/>
      <c r="CA1205" s="365"/>
      <c r="CB1205" s="365"/>
      <c r="CC1205" s="365"/>
      <c r="CD1205" s="365"/>
      <c r="CE1205" s="365"/>
      <c r="CF1205" s="365"/>
      <c r="CG1205" s="365"/>
      <c r="CH1205" s="365"/>
      <c r="CI1205" s="365"/>
      <c r="CJ1205" s="365"/>
      <c r="CK1205" s="365"/>
      <c r="CL1205" s="365"/>
      <c r="CM1205" s="365"/>
      <c r="CN1205" s="365"/>
      <c r="CO1205" s="365"/>
      <c r="CP1205" s="365"/>
      <c r="CQ1205" s="365"/>
      <c r="CR1205" s="365"/>
      <c r="CS1205" s="365"/>
      <c r="CT1205" s="365"/>
      <c r="CU1205" s="365"/>
      <c r="CV1205" s="365"/>
      <c r="CW1205" s="365"/>
      <c r="CX1205" s="365"/>
      <c r="CY1205" s="365"/>
      <c r="CZ1205" s="365"/>
      <c r="DA1205" s="365"/>
      <c r="DB1205" s="365"/>
      <c r="DC1205" s="365"/>
      <c r="DD1205" s="365"/>
      <c r="DE1205" s="365"/>
      <c r="DF1205" s="365"/>
      <c r="DG1205" s="365"/>
      <c r="DH1205" s="365"/>
      <c r="DI1205" s="365"/>
      <c r="DJ1205" s="365"/>
      <c r="DK1205" s="365"/>
      <c r="DL1205" s="365"/>
      <c r="DM1205" s="365"/>
      <c r="DN1205" s="365"/>
      <c r="DO1205" s="365"/>
      <c r="DP1205" s="365"/>
      <c r="DQ1205" s="365"/>
      <c r="DR1205" s="365"/>
      <c r="DS1205" s="365"/>
      <c r="DT1205" s="365"/>
      <c r="DU1205" s="365"/>
      <c r="DV1205" s="365"/>
      <c r="DW1205" s="365"/>
      <c r="DX1205" s="365"/>
      <c r="DY1205" s="365"/>
      <c r="DZ1205" s="365"/>
      <c r="EA1205" s="365"/>
      <c r="EB1205" s="365"/>
      <c r="EC1205" s="365"/>
      <c r="ED1205" s="365"/>
      <c r="EE1205" s="365"/>
      <c r="EF1205" s="365"/>
      <c r="EG1205" s="365"/>
      <c r="EH1205" s="365"/>
      <c r="EI1205" s="365"/>
      <c r="EJ1205" s="365"/>
      <c r="EK1205" s="365"/>
      <c r="EL1205" s="365"/>
      <c r="EM1205" s="365"/>
      <c r="EN1205" s="365"/>
      <c r="EO1205" s="365"/>
      <c r="EP1205" s="365"/>
      <c r="EQ1205" s="365"/>
      <c r="ER1205" s="365"/>
      <c r="ES1205" s="365"/>
      <c r="ET1205" s="365"/>
      <c r="EU1205" s="365"/>
      <c r="EV1205" s="365"/>
      <c r="EW1205" s="365"/>
      <c r="EX1205" s="365"/>
      <c r="EY1205" s="365"/>
      <c r="EZ1205" s="365"/>
      <c r="FA1205" s="365"/>
      <c r="FB1205" s="365"/>
      <c r="FC1205" s="365"/>
      <c r="FD1205" s="365"/>
      <c r="FE1205" s="365"/>
      <c r="FF1205" s="365"/>
      <c r="FG1205" s="365"/>
      <c r="FH1205" s="365"/>
      <c r="FI1205" s="365"/>
      <c r="FJ1205" s="365"/>
      <c r="FK1205" s="365"/>
      <c r="FL1205" s="365"/>
      <c r="FM1205" s="365"/>
      <c r="FN1205" s="365"/>
      <c r="FO1205" s="365"/>
      <c r="FP1205" s="365"/>
      <c r="FQ1205" s="365"/>
      <c r="FR1205" s="365"/>
      <c r="FS1205" s="365"/>
      <c r="FT1205" s="365"/>
      <c r="FU1205" s="365"/>
      <c r="FV1205" s="365"/>
      <c r="FW1205" s="365"/>
      <c r="FX1205" s="365"/>
      <c r="FY1205" s="365"/>
      <c r="FZ1205" s="365"/>
      <c r="GA1205" s="365"/>
      <c r="GB1205" s="365"/>
      <c r="GC1205" s="365"/>
      <c r="GD1205" s="365"/>
      <c r="GE1205" s="365"/>
      <c r="GF1205" s="365"/>
      <c r="GG1205" s="365"/>
      <c r="GH1205" s="365"/>
      <c r="GI1205" s="365"/>
      <c r="GJ1205" s="365"/>
      <c r="GK1205" s="365"/>
      <c r="GL1205" s="365"/>
      <c r="GM1205" s="365"/>
      <c r="GN1205" s="365"/>
      <c r="GO1205" s="365"/>
      <c r="GP1205" s="365"/>
      <c r="GQ1205" s="365"/>
      <c r="GR1205" s="365"/>
      <c r="GS1205" s="365"/>
      <c r="GT1205" s="365"/>
      <c r="GU1205" s="365"/>
      <c r="GV1205" s="365"/>
      <c r="GW1205" s="365"/>
      <c r="GX1205" s="365"/>
      <c r="GY1205" s="365"/>
      <c r="GZ1205" s="365"/>
      <c r="HA1205" s="365"/>
      <c r="HB1205" s="365"/>
      <c r="HC1205" s="365"/>
      <c r="HD1205" s="365"/>
      <c r="HE1205" s="365"/>
      <c r="HF1205" s="365"/>
      <c r="HG1205" s="365"/>
      <c r="HH1205" s="365"/>
      <c r="HI1205" s="365"/>
      <c r="HJ1205" s="363"/>
      <c r="HK1205" s="363"/>
      <c r="HL1205" s="363"/>
      <c r="HM1205" s="363"/>
    </row>
    <row r="1206" spans="1:221" s="68" customFormat="1" ht="63.75">
      <c r="A1206" s="64">
        <v>1197</v>
      </c>
      <c r="B1206" s="64">
        <v>1109</v>
      </c>
      <c r="C1206" s="65" t="s">
        <v>4970</v>
      </c>
      <c r="D1206" s="16">
        <v>988</v>
      </c>
      <c r="E1206" s="684" t="s">
        <v>1013</v>
      </c>
      <c r="F1206" s="43" t="s">
        <v>1009</v>
      </c>
      <c r="G1206" s="28" t="s">
        <v>4972</v>
      </c>
      <c r="H1206" s="474" t="s">
        <v>4973</v>
      </c>
      <c r="I1206" s="562" t="s">
        <v>28</v>
      </c>
      <c r="J1206" s="65" t="s">
        <v>4971</v>
      </c>
      <c r="K1206" s="65" t="s">
        <v>4974</v>
      </c>
      <c r="L1206" s="65" t="s">
        <v>1010</v>
      </c>
      <c r="M1206" s="65" t="s">
        <v>20</v>
      </c>
      <c r="N1206" s="637">
        <v>17600</v>
      </c>
      <c r="O1206" s="96">
        <v>18270</v>
      </c>
      <c r="P1206" s="83">
        <v>18270</v>
      </c>
      <c r="Q1206" s="102"/>
      <c r="R1206" s="27"/>
      <c r="S1206" s="27"/>
      <c r="T1206" s="27"/>
      <c r="U1206" s="27"/>
      <c r="V1206" s="27"/>
      <c r="W1206" s="27"/>
      <c r="X1206" s="27"/>
      <c r="Y1206" s="27"/>
      <c r="Z1206" s="27"/>
      <c r="AA1206" s="27"/>
      <c r="AB1206" s="27"/>
      <c r="AC1206" s="27"/>
      <c r="AD1206" s="27"/>
      <c r="AE1206" s="27"/>
      <c r="AF1206" s="27"/>
      <c r="AG1206" s="27"/>
      <c r="AH1206" s="27"/>
      <c r="AI1206" s="27"/>
      <c r="AJ1206" s="27"/>
      <c r="AK1206" s="27"/>
      <c r="AL1206" s="27"/>
      <c r="AM1206" s="27"/>
      <c r="AN1206" s="27"/>
      <c r="AO1206" s="27"/>
      <c r="AP1206" s="27"/>
      <c r="AQ1206" s="27"/>
      <c r="AR1206" s="27"/>
      <c r="AS1206" s="27"/>
      <c r="AT1206" s="27"/>
      <c r="AU1206" s="27"/>
      <c r="AV1206" s="27"/>
      <c r="AW1206" s="27"/>
      <c r="AX1206" s="27"/>
      <c r="AY1206" s="27"/>
      <c r="AZ1206" s="27"/>
      <c r="BA1206" s="27"/>
      <c r="BB1206" s="27"/>
      <c r="BC1206" s="27"/>
      <c r="BD1206" s="27"/>
      <c r="BE1206" s="27"/>
      <c r="BF1206" s="27"/>
      <c r="BG1206" s="27"/>
      <c r="BH1206" s="27"/>
      <c r="BI1206" s="27"/>
      <c r="BJ1206" s="27"/>
      <c r="BK1206" s="27"/>
      <c r="BL1206" s="27"/>
      <c r="BM1206" s="27"/>
      <c r="BN1206" s="27"/>
      <c r="BO1206" s="27"/>
      <c r="BP1206" s="27"/>
      <c r="BQ1206" s="27"/>
      <c r="BR1206" s="27"/>
      <c r="BS1206" s="27"/>
      <c r="BT1206" s="27"/>
      <c r="BU1206" s="27"/>
      <c r="BV1206" s="27"/>
      <c r="BW1206" s="27"/>
      <c r="BX1206" s="27"/>
      <c r="BY1206" s="27"/>
      <c r="BZ1206" s="27"/>
      <c r="CA1206" s="27"/>
      <c r="CB1206" s="27"/>
      <c r="CC1206" s="27"/>
      <c r="CD1206" s="27"/>
      <c r="CE1206" s="27"/>
      <c r="CF1206" s="27"/>
      <c r="CG1206" s="27"/>
      <c r="CH1206" s="27"/>
      <c r="CI1206" s="27"/>
      <c r="CJ1206" s="27"/>
      <c r="CK1206" s="27"/>
      <c r="CL1206" s="27"/>
      <c r="CM1206" s="27"/>
      <c r="CN1206" s="27"/>
      <c r="CO1206" s="27"/>
      <c r="CP1206" s="27"/>
      <c r="CQ1206" s="27"/>
      <c r="CR1206" s="27"/>
      <c r="CS1206" s="27"/>
      <c r="CT1206" s="27"/>
      <c r="CU1206" s="27"/>
      <c r="CV1206" s="27"/>
      <c r="CW1206" s="27"/>
      <c r="CX1206" s="27"/>
      <c r="CY1206" s="27"/>
      <c r="CZ1206" s="27"/>
      <c r="DA1206" s="27"/>
      <c r="DB1206" s="27"/>
      <c r="DC1206" s="27"/>
      <c r="DD1206" s="27"/>
      <c r="DE1206" s="27"/>
      <c r="DF1206" s="27"/>
      <c r="DG1206" s="27"/>
      <c r="DH1206" s="27"/>
      <c r="DI1206" s="27"/>
      <c r="DJ1206" s="27"/>
      <c r="DK1206" s="27"/>
      <c r="DL1206" s="27"/>
      <c r="DM1206" s="27"/>
      <c r="DN1206" s="27"/>
      <c r="DO1206" s="27"/>
      <c r="DP1206" s="27"/>
      <c r="DQ1206" s="27"/>
      <c r="DR1206" s="27"/>
      <c r="DS1206" s="27"/>
      <c r="DT1206" s="27"/>
      <c r="DU1206" s="27"/>
      <c r="DV1206" s="27"/>
      <c r="DW1206" s="27"/>
      <c r="DX1206" s="27"/>
      <c r="DY1206" s="27"/>
      <c r="DZ1206" s="27"/>
      <c r="EA1206" s="27"/>
      <c r="EB1206" s="27"/>
      <c r="EC1206" s="27"/>
      <c r="ED1206" s="27"/>
      <c r="EE1206" s="27"/>
      <c r="EF1206" s="27"/>
      <c r="EG1206" s="27"/>
      <c r="EH1206" s="27"/>
      <c r="EI1206" s="27"/>
      <c r="EJ1206" s="27"/>
      <c r="EK1206" s="27"/>
      <c r="EL1206" s="27"/>
      <c r="EM1206" s="27"/>
      <c r="EN1206" s="27"/>
      <c r="EO1206" s="27"/>
      <c r="EP1206" s="27"/>
      <c r="EQ1206" s="27"/>
      <c r="ER1206" s="27"/>
      <c r="ES1206" s="27"/>
      <c r="ET1206" s="27"/>
      <c r="EU1206" s="27"/>
      <c r="EV1206" s="27"/>
      <c r="EW1206" s="27"/>
      <c r="EX1206" s="27"/>
      <c r="EY1206" s="27"/>
      <c r="EZ1206" s="27"/>
      <c r="FA1206" s="27"/>
      <c r="FB1206" s="27"/>
      <c r="FC1206" s="27"/>
      <c r="FD1206" s="27"/>
      <c r="FE1206" s="27"/>
      <c r="FF1206" s="27"/>
      <c r="FG1206" s="27"/>
      <c r="FH1206" s="27"/>
      <c r="FI1206" s="27"/>
      <c r="FJ1206" s="27"/>
      <c r="FK1206" s="27"/>
      <c r="FL1206" s="27"/>
      <c r="FM1206" s="27"/>
      <c r="FN1206" s="27"/>
      <c r="FO1206" s="27"/>
      <c r="FP1206" s="27"/>
      <c r="FQ1206" s="27"/>
      <c r="FR1206" s="27"/>
      <c r="FS1206" s="27"/>
      <c r="FT1206" s="27"/>
      <c r="FU1206" s="27"/>
      <c r="FV1206" s="27"/>
      <c r="FW1206" s="27"/>
      <c r="FX1206" s="27"/>
      <c r="FY1206" s="27"/>
      <c r="FZ1206" s="27"/>
      <c r="GA1206" s="27"/>
      <c r="GB1206" s="27"/>
      <c r="GC1206" s="27"/>
      <c r="GD1206" s="27"/>
      <c r="GE1206" s="27"/>
      <c r="GF1206" s="27"/>
      <c r="GG1206" s="27"/>
      <c r="GH1206" s="27"/>
      <c r="GI1206" s="27"/>
      <c r="GJ1206" s="27"/>
      <c r="GK1206" s="27"/>
      <c r="GL1206" s="27"/>
      <c r="GM1206" s="27"/>
      <c r="GN1206" s="27"/>
      <c r="GO1206" s="27"/>
      <c r="GP1206" s="27"/>
      <c r="GQ1206" s="27"/>
      <c r="GR1206" s="27"/>
      <c r="GS1206" s="27"/>
      <c r="GT1206" s="27"/>
      <c r="GU1206" s="27"/>
      <c r="GV1206" s="27"/>
      <c r="GW1206" s="27"/>
      <c r="GX1206" s="27"/>
      <c r="GY1206" s="27"/>
      <c r="GZ1206" s="27"/>
      <c r="HA1206" s="27"/>
      <c r="HB1206" s="27"/>
      <c r="HC1206" s="27"/>
      <c r="HD1206" s="27"/>
      <c r="HE1206" s="27"/>
      <c r="HF1206" s="27"/>
      <c r="HG1206" s="27"/>
      <c r="HH1206" s="27"/>
      <c r="HI1206" s="27"/>
    </row>
    <row r="1207" spans="1:221" s="68" customFormat="1" ht="89.25">
      <c r="A1207" s="64">
        <v>1198</v>
      </c>
      <c r="B1207" s="64">
        <v>1110</v>
      </c>
      <c r="C1207" s="1" t="s">
        <v>1014</v>
      </c>
      <c r="D1207" s="124">
        <v>988</v>
      </c>
      <c r="E1207" s="102" t="s">
        <v>1013</v>
      </c>
      <c r="F1207" s="41" t="s">
        <v>1012</v>
      </c>
      <c r="G1207" s="14" t="s">
        <v>1016</v>
      </c>
      <c r="H1207" s="450" t="s">
        <v>1017</v>
      </c>
      <c r="I1207" s="559" t="s">
        <v>28</v>
      </c>
      <c r="J1207" s="13" t="s">
        <v>1015</v>
      </c>
      <c r="K1207" s="13" t="s">
        <v>1019</v>
      </c>
      <c r="L1207" s="13" t="s">
        <v>1018</v>
      </c>
      <c r="M1207" s="13" t="s">
        <v>229</v>
      </c>
      <c r="N1207" s="636">
        <v>11000</v>
      </c>
      <c r="O1207" s="82">
        <v>903</v>
      </c>
      <c r="P1207" s="83">
        <v>903</v>
      </c>
      <c r="Q1207" s="102"/>
      <c r="R1207" s="27"/>
      <c r="S1207" s="27"/>
      <c r="T1207" s="27"/>
      <c r="U1207" s="27"/>
      <c r="V1207" s="27"/>
      <c r="W1207" s="27"/>
      <c r="X1207" s="27"/>
      <c r="Y1207" s="27"/>
      <c r="Z1207" s="27"/>
      <c r="AA1207" s="27"/>
      <c r="AB1207" s="27"/>
      <c r="AC1207" s="27"/>
      <c r="AD1207" s="27"/>
      <c r="AE1207" s="27"/>
      <c r="AF1207" s="27"/>
      <c r="AG1207" s="27"/>
      <c r="AH1207" s="27"/>
      <c r="AI1207" s="27"/>
      <c r="AJ1207" s="27"/>
      <c r="AK1207" s="27"/>
      <c r="AL1207" s="27"/>
      <c r="AM1207" s="27"/>
      <c r="AN1207" s="27"/>
      <c r="AO1207" s="27"/>
      <c r="AP1207" s="27"/>
      <c r="AQ1207" s="27"/>
      <c r="AR1207" s="27"/>
      <c r="AS1207" s="27"/>
      <c r="AT1207" s="27"/>
      <c r="AU1207" s="27"/>
      <c r="AV1207" s="27"/>
      <c r="AW1207" s="27"/>
      <c r="AX1207" s="27"/>
      <c r="AY1207" s="27"/>
      <c r="AZ1207" s="27"/>
      <c r="BA1207" s="27"/>
      <c r="BB1207" s="27"/>
      <c r="BC1207" s="27"/>
      <c r="BD1207" s="27"/>
      <c r="BE1207" s="27"/>
      <c r="BF1207" s="27"/>
      <c r="BG1207" s="27"/>
      <c r="BH1207" s="27"/>
      <c r="BI1207" s="27"/>
      <c r="BJ1207" s="27"/>
      <c r="BK1207" s="27"/>
      <c r="BL1207" s="27"/>
      <c r="BM1207" s="27"/>
      <c r="BN1207" s="27"/>
      <c r="BO1207" s="27"/>
      <c r="BP1207" s="27"/>
      <c r="BQ1207" s="27"/>
      <c r="BR1207" s="27"/>
      <c r="BS1207" s="27"/>
      <c r="BT1207" s="27"/>
      <c r="BU1207" s="27"/>
      <c r="BV1207" s="27"/>
      <c r="BW1207" s="27"/>
      <c r="BX1207" s="27"/>
      <c r="BY1207" s="27"/>
      <c r="BZ1207" s="27"/>
      <c r="CA1207" s="27"/>
      <c r="CB1207" s="27"/>
      <c r="CC1207" s="27"/>
      <c r="CD1207" s="27"/>
      <c r="CE1207" s="27"/>
      <c r="CF1207" s="27"/>
      <c r="CG1207" s="27"/>
      <c r="CH1207" s="27"/>
      <c r="CI1207" s="27"/>
      <c r="CJ1207" s="27"/>
      <c r="CK1207" s="27"/>
      <c r="CL1207" s="27"/>
      <c r="CM1207" s="27"/>
      <c r="CN1207" s="27"/>
      <c r="CO1207" s="27"/>
      <c r="CP1207" s="27"/>
      <c r="CQ1207" s="27"/>
      <c r="CR1207" s="27"/>
      <c r="CS1207" s="27"/>
      <c r="CT1207" s="27"/>
      <c r="CU1207" s="27"/>
      <c r="CV1207" s="27"/>
      <c r="CW1207" s="27"/>
      <c r="CX1207" s="27"/>
      <c r="CY1207" s="27"/>
      <c r="CZ1207" s="27"/>
      <c r="DA1207" s="27"/>
      <c r="DB1207" s="27"/>
      <c r="DC1207" s="27"/>
      <c r="DD1207" s="27"/>
      <c r="DE1207" s="27"/>
      <c r="DF1207" s="27"/>
      <c r="DG1207" s="27"/>
      <c r="DH1207" s="27"/>
      <c r="DI1207" s="27"/>
      <c r="DJ1207" s="27"/>
      <c r="DK1207" s="27"/>
      <c r="DL1207" s="27"/>
      <c r="DM1207" s="27"/>
      <c r="DN1207" s="27"/>
      <c r="DO1207" s="27"/>
      <c r="DP1207" s="27"/>
      <c r="DQ1207" s="27"/>
      <c r="DR1207" s="27"/>
      <c r="DS1207" s="27"/>
      <c r="DT1207" s="27"/>
      <c r="DU1207" s="27"/>
      <c r="DV1207" s="27"/>
      <c r="DW1207" s="27"/>
      <c r="DX1207" s="27"/>
      <c r="DY1207" s="27"/>
      <c r="DZ1207" s="27"/>
      <c r="EA1207" s="27"/>
      <c r="EB1207" s="27"/>
      <c r="EC1207" s="27"/>
      <c r="ED1207" s="27"/>
      <c r="EE1207" s="27"/>
      <c r="EF1207" s="27"/>
      <c r="EG1207" s="27"/>
      <c r="EH1207" s="27"/>
      <c r="EI1207" s="27"/>
      <c r="EJ1207" s="27"/>
      <c r="EK1207" s="27"/>
      <c r="EL1207" s="27"/>
      <c r="EM1207" s="27"/>
      <c r="EN1207" s="27"/>
      <c r="EO1207" s="27"/>
      <c r="EP1207" s="27"/>
      <c r="EQ1207" s="27"/>
      <c r="ER1207" s="27"/>
      <c r="ES1207" s="27"/>
      <c r="ET1207" s="27"/>
      <c r="EU1207" s="27"/>
      <c r="EV1207" s="27"/>
      <c r="EW1207" s="27"/>
      <c r="EX1207" s="27"/>
      <c r="EY1207" s="27"/>
      <c r="EZ1207" s="27"/>
      <c r="FA1207" s="27"/>
      <c r="FB1207" s="27"/>
      <c r="FC1207" s="27"/>
      <c r="FD1207" s="27"/>
      <c r="FE1207" s="27"/>
      <c r="FF1207" s="27"/>
      <c r="FG1207" s="27"/>
      <c r="FH1207" s="27"/>
      <c r="FI1207" s="27"/>
      <c r="FJ1207" s="27"/>
      <c r="FK1207" s="27"/>
      <c r="FL1207" s="27"/>
      <c r="FM1207" s="27"/>
      <c r="FN1207" s="27"/>
      <c r="FO1207" s="27"/>
      <c r="FP1207" s="27"/>
      <c r="FQ1207" s="27"/>
      <c r="FR1207" s="27"/>
      <c r="FS1207" s="27"/>
      <c r="FT1207" s="27"/>
      <c r="FU1207" s="27"/>
      <c r="FV1207" s="27"/>
      <c r="FW1207" s="27"/>
      <c r="FX1207" s="27"/>
      <c r="FY1207" s="27"/>
      <c r="FZ1207" s="27"/>
      <c r="GA1207" s="27"/>
      <c r="GB1207" s="27"/>
      <c r="GC1207" s="27"/>
      <c r="GD1207" s="27"/>
      <c r="GE1207" s="27"/>
      <c r="GF1207" s="27"/>
      <c r="GG1207" s="27"/>
      <c r="GH1207" s="27"/>
      <c r="GI1207" s="27"/>
      <c r="GJ1207" s="27"/>
      <c r="GK1207" s="27"/>
      <c r="GL1207" s="27"/>
      <c r="GM1207" s="27"/>
      <c r="GN1207" s="27"/>
      <c r="GO1207" s="27"/>
      <c r="GP1207" s="27"/>
      <c r="GQ1207" s="27"/>
      <c r="GR1207" s="27"/>
      <c r="GS1207" s="27"/>
      <c r="GT1207" s="27"/>
      <c r="GU1207" s="27"/>
      <c r="GV1207" s="27"/>
      <c r="GW1207" s="27"/>
      <c r="GX1207" s="27"/>
      <c r="GY1207" s="27"/>
      <c r="GZ1207" s="27"/>
      <c r="HA1207" s="27"/>
      <c r="HB1207" s="27"/>
      <c r="HC1207" s="27"/>
      <c r="HD1207" s="27"/>
      <c r="HE1207" s="27"/>
      <c r="HF1207" s="27"/>
      <c r="HG1207" s="27"/>
      <c r="HH1207" s="27"/>
      <c r="HI1207" s="27"/>
    </row>
    <row r="1208" spans="1:221" s="68" customFormat="1" ht="51">
      <c r="A1208" s="64">
        <v>1199</v>
      </c>
      <c r="B1208" s="64">
        <v>1111</v>
      </c>
      <c r="C1208" s="1" t="s">
        <v>1002</v>
      </c>
      <c r="D1208" s="124">
        <v>988</v>
      </c>
      <c r="E1208" s="100" t="s">
        <v>1004</v>
      </c>
      <c r="F1208" s="41" t="s">
        <v>1003</v>
      </c>
      <c r="G1208" s="14" t="s">
        <v>1006</v>
      </c>
      <c r="H1208" s="450" t="s">
        <v>1007</v>
      </c>
      <c r="I1208" s="629" t="s">
        <v>28</v>
      </c>
      <c r="J1208" s="13" t="s">
        <v>1005</v>
      </c>
      <c r="K1208" s="13" t="s">
        <v>964</v>
      </c>
      <c r="L1208" s="13" t="s">
        <v>1008</v>
      </c>
      <c r="M1208" s="307" t="s">
        <v>211</v>
      </c>
      <c r="N1208" s="636">
        <v>15400</v>
      </c>
      <c r="O1208" s="82">
        <v>4410</v>
      </c>
      <c r="P1208" s="83">
        <v>4410</v>
      </c>
      <c r="Q1208" s="102"/>
      <c r="R1208" s="27"/>
      <c r="S1208" s="27"/>
      <c r="T1208" s="27"/>
      <c r="U1208" s="27"/>
      <c r="V1208" s="27"/>
      <c r="W1208" s="27"/>
      <c r="X1208" s="27"/>
      <c r="Y1208" s="27"/>
      <c r="Z1208" s="27"/>
      <c r="AA1208" s="27"/>
      <c r="AB1208" s="27"/>
      <c r="AC1208" s="27"/>
      <c r="AD1208" s="27"/>
      <c r="AE1208" s="27"/>
      <c r="AF1208" s="27"/>
      <c r="AG1208" s="27"/>
      <c r="AH1208" s="27"/>
      <c r="AI1208" s="27"/>
      <c r="AJ1208" s="27"/>
      <c r="AK1208" s="27"/>
      <c r="AL1208" s="27"/>
      <c r="AM1208" s="27"/>
      <c r="AN1208" s="27"/>
      <c r="AO1208" s="27"/>
      <c r="AP1208" s="27"/>
      <c r="AQ1208" s="27"/>
      <c r="AR1208" s="27"/>
      <c r="AS1208" s="27"/>
      <c r="AT1208" s="27"/>
      <c r="AU1208" s="27"/>
      <c r="AV1208" s="27"/>
      <c r="AW1208" s="27"/>
      <c r="AX1208" s="27"/>
      <c r="AY1208" s="27"/>
      <c r="AZ1208" s="27"/>
      <c r="BA1208" s="27"/>
      <c r="BB1208" s="27"/>
      <c r="BC1208" s="27"/>
      <c r="BD1208" s="27"/>
      <c r="BE1208" s="27"/>
      <c r="BF1208" s="27"/>
      <c r="BG1208" s="27"/>
      <c r="BH1208" s="27"/>
      <c r="BI1208" s="27"/>
      <c r="BJ1208" s="27"/>
      <c r="BK1208" s="27"/>
      <c r="BL1208" s="27"/>
      <c r="BM1208" s="27"/>
      <c r="BN1208" s="27"/>
      <c r="BO1208" s="27"/>
      <c r="BP1208" s="27"/>
      <c r="BQ1208" s="27"/>
      <c r="BR1208" s="27"/>
      <c r="BS1208" s="27"/>
      <c r="BT1208" s="27"/>
      <c r="BU1208" s="27"/>
      <c r="BV1208" s="27"/>
      <c r="BW1208" s="27"/>
      <c r="BX1208" s="27"/>
      <c r="BY1208" s="27"/>
      <c r="BZ1208" s="27"/>
      <c r="CA1208" s="27"/>
      <c r="CB1208" s="27"/>
      <c r="CC1208" s="27"/>
      <c r="CD1208" s="27"/>
      <c r="CE1208" s="27"/>
      <c r="CF1208" s="27"/>
      <c r="CG1208" s="27"/>
      <c r="CH1208" s="27"/>
      <c r="CI1208" s="27"/>
      <c r="CJ1208" s="27"/>
      <c r="CK1208" s="27"/>
      <c r="CL1208" s="27"/>
      <c r="CM1208" s="27"/>
      <c r="CN1208" s="27"/>
      <c r="CO1208" s="27"/>
      <c r="CP1208" s="27"/>
      <c r="CQ1208" s="27"/>
      <c r="CR1208" s="27"/>
      <c r="CS1208" s="27"/>
      <c r="CT1208" s="27"/>
      <c r="CU1208" s="27"/>
      <c r="CV1208" s="27"/>
      <c r="CW1208" s="27"/>
      <c r="CX1208" s="27"/>
      <c r="CY1208" s="27"/>
      <c r="CZ1208" s="27"/>
      <c r="DA1208" s="27"/>
      <c r="DB1208" s="27"/>
      <c r="DC1208" s="27"/>
      <c r="DD1208" s="27"/>
      <c r="DE1208" s="27"/>
      <c r="DF1208" s="27"/>
      <c r="DG1208" s="27"/>
      <c r="DH1208" s="27"/>
      <c r="DI1208" s="27"/>
      <c r="DJ1208" s="27"/>
      <c r="DK1208" s="27"/>
      <c r="DL1208" s="27"/>
      <c r="DM1208" s="27"/>
      <c r="DN1208" s="27"/>
      <c r="DO1208" s="27"/>
      <c r="DP1208" s="27"/>
      <c r="DQ1208" s="27"/>
      <c r="DR1208" s="27"/>
      <c r="DS1208" s="27"/>
      <c r="DT1208" s="27"/>
      <c r="DU1208" s="27"/>
      <c r="DV1208" s="27"/>
      <c r="DW1208" s="27"/>
      <c r="DX1208" s="27"/>
      <c r="DY1208" s="27"/>
      <c r="DZ1208" s="27"/>
      <c r="EA1208" s="27"/>
      <c r="EB1208" s="27"/>
      <c r="EC1208" s="27"/>
      <c r="ED1208" s="27"/>
      <c r="EE1208" s="27"/>
      <c r="EF1208" s="27"/>
      <c r="EG1208" s="27"/>
      <c r="EH1208" s="27"/>
      <c r="EI1208" s="27"/>
      <c r="EJ1208" s="27"/>
      <c r="EK1208" s="27"/>
      <c r="EL1208" s="27"/>
      <c r="EM1208" s="27"/>
      <c r="EN1208" s="27"/>
      <c r="EO1208" s="27"/>
      <c r="EP1208" s="27"/>
      <c r="EQ1208" s="27"/>
      <c r="ER1208" s="27"/>
      <c r="ES1208" s="27"/>
      <c r="ET1208" s="27"/>
      <c r="EU1208" s="27"/>
      <c r="EV1208" s="27"/>
      <c r="EW1208" s="27"/>
      <c r="EX1208" s="27"/>
      <c r="EY1208" s="27"/>
      <c r="EZ1208" s="27"/>
      <c r="FA1208" s="27"/>
      <c r="FB1208" s="27"/>
      <c r="FC1208" s="27"/>
      <c r="FD1208" s="27"/>
      <c r="FE1208" s="27"/>
      <c r="FF1208" s="27"/>
      <c r="FG1208" s="27"/>
      <c r="FH1208" s="27"/>
      <c r="FI1208" s="27"/>
      <c r="FJ1208" s="27"/>
      <c r="FK1208" s="27"/>
      <c r="FL1208" s="27"/>
      <c r="FM1208" s="27"/>
      <c r="FN1208" s="27"/>
      <c r="FO1208" s="27"/>
      <c r="FP1208" s="27"/>
      <c r="FQ1208" s="27"/>
      <c r="FR1208" s="27"/>
      <c r="FS1208" s="27"/>
      <c r="FT1208" s="27"/>
      <c r="FU1208" s="27"/>
      <c r="FV1208" s="27"/>
      <c r="FW1208" s="27"/>
      <c r="FX1208" s="27"/>
      <c r="FY1208" s="27"/>
      <c r="FZ1208" s="27"/>
      <c r="GA1208" s="27"/>
      <c r="GB1208" s="27"/>
      <c r="GC1208" s="27"/>
      <c r="GD1208" s="27"/>
      <c r="GE1208" s="27"/>
      <c r="GF1208" s="27"/>
      <c r="GG1208" s="27"/>
      <c r="GH1208" s="27"/>
      <c r="GI1208" s="27"/>
      <c r="GJ1208" s="27"/>
      <c r="GK1208" s="27"/>
      <c r="GL1208" s="27"/>
      <c r="GM1208" s="27"/>
      <c r="GN1208" s="27"/>
      <c r="GO1208" s="27"/>
      <c r="GP1208" s="27"/>
      <c r="GQ1208" s="27"/>
      <c r="GR1208" s="27"/>
      <c r="GS1208" s="27"/>
      <c r="GT1208" s="27"/>
      <c r="GU1208" s="27"/>
      <c r="GV1208" s="27"/>
      <c r="GW1208" s="27"/>
      <c r="GX1208" s="27"/>
      <c r="GY1208" s="27"/>
      <c r="GZ1208" s="27"/>
      <c r="HA1208" s="27"/>
      <c r="HB1208" s="27"/>
      <c r="HC1208" s="27"/>
      <c r="HD1208" s="27"/>
      <c r="HE1208" s="27"/>
      <c r="HF1208" s="27"/>
      <c r="HG1208" s="27"/>
      <c r="HH1208" s="27"/>
      <c r="HI1208" s="27"/>
    </row>
    <row r="1209" spans="1:221" s="68" customFormat="1" ht="76.5">
      <c r="A1209" s="64">
        <v>1200</v>
      </c>
      <c r="B1209" s="64">
        <v>1112</v>
      </c>
      <c r="C1209" s="1" t="s">
        <v>3895</v>
      </c>
      <c r="D1209" s="25">
        <v>988</v>
      </c>
      <c r="E1209" s="691" t="s">
        <v>1004</v>
      </c>
      <c r="F1209" s="39" t="s">
        <v>3896</v>
      </c>
      <c r="G1209" s="20" t="s">
        <v>3897</v>
      </c>
      <c r="H1209" s="458" t="s">
        <v>1970</v>
      </c>
      <c r="I1209" s="578" t="s">
        <v>28</v>
      </c>
      <c r="J1209" s="77" t="s">
        <v>1452</v>
      </c>
      <c r="K1209" s="13" t="s">
        <v>3899</v>
      </c>
      <c r="L1209" s="386" t="s">
        <v>3898</v>
      </c>
      <c r="M1209" s="77" t="s">
        <v>211</v>
      </c>
      <c r="N1209" s="637">
        <v>11000</v>
      </c>
      <c r="O1209" s="88">
        <v>8600</v>
      </c>
      <c r="P1209" s="83">
        <v>8600</v>
      </c>
      <c r="Q1209" s="102"/>
      <c r="R1209" s="27"/>
      <c r="S1209" s="27"/>
      <c r="T1209" s="27"/>
      <c r="U1209" s="27"/>
      <c r="V1209" s="27"/>
      <c r="W1209" s="27"/>
      <c r="X1209" s="27"/>
      <c r="Y1209" s="27"/>
      <c r="Z1209" s="27"/>
      <c r="AA1209" s="27"/>
      <c r="AB1209" s="27"/>
      <c r="AC1209" s="27"/>
      <c r="AD1209" s="27"/>
      <c r="AE1209" s="27"/>
      <c r="AF1209" s="27"/>
      <c r="AG1209" s="27"/>
      <c r="AH1209" s="27"/>
      <c r="AI1209" s="27"/>
      <c r="AJ1209" s="27"/>
      <c r="AK1209" s="27"/>
      <c r="AL1209" s="27"/>
      <c r="AM1209" s="27"/>
      <c r="AN1209" s="27"/>
      <c r="AO1209" s="27"/>
      <c r="AP1209" s="27"/>
      <c r="AQ1209" s="27"/>
      <c r="AR1209" s="27"/>
      <c r="AS1209" s="27"/>
      <c r="AT1209" s="27"/>
      <c r="AU1209" s="27"/>
      <c r="AV1209" s="27"/>
      <c r="AW1209" s="27"/>
      <c r="AX1209" s="27"/>
      <c r="AY1209" s="27"/>
      <c r="AZ1209" s="27"/>
      <c r="BA1209" s="27"/>
      <c r="BB1209" s="27"/>
      <c r="BC1209" s="27"/>
      <c r="BD1209" s="27"/>
      <c r="BE1209" s="27"/>
      <c r="BF1209" s="27"/>
      <c r="BG1209" s="27"/>
      <c r="BH1209" s="27"/>
      <c r="BI1209" s="27"/>
      <c r="BJ1209" s="27"/>
      <c r="BK1209" s="27"/>
      <c r="BL1209" s="27"/>
      <c r="BM1209" s="27"/>
      <c r="BN1209" s="27"/>
      <c r="BO1209" s="27"/>
      <c r="BP1209" s="27"/>
      <c r="BQ1209" s="27"/>
      <c r="BR1209" s="27"/>
      <c r="BS1209" s="27"/>
      <c r="BT1209" s="27"/>
      <c r="BU1209" s="27"/>
      <c r="BV1209" s="27"/>
      <c r="BW1209" s="27"/>
      <c r="BX1209" s="27"/>
      <c r="BY1209" s="27"/>
      <c r="BZ1209" s="27"/>
      <c r="CA1209" s="27"/>
      <c r="CB1209" s="27"/>
      <c r="CC1209" s="27"/>
      <c r="CD1209" s="27"/>
      <c r="CE1209" s="27"/>
      <c r="CF1209" s="27"/>
      <c r="CG1209" s="27"/>
      <c r="CH1209" s="27"/>
      <c r="CI1209" s="27"/>
      <c r="CJ1209" s="27"/>
      <c r="CK1209" s="27"/>
      <c r="CL1209" s="27"/>
      <c r="CM1209" s="27"/>
      <c r="CN1209" s="27"/>
      <c r="CO1209" s="27"/>
      <c r="CP1209" s="27"/>
      <c r="CQ1209" s="27"/>
      <c r="CR1209" s="27"/>
      <c r="CS1209" s="27"/>
      <c r="CT1209" s="27"/>
      <c r="CU1209" s="27"/>
      <c r="CV1209" s="27"/>
      <c r="CW1209" s="27"/>
      <c r="CX1209" s="27"/>
      <c r="CY1209" s="27"/>
      <c r="CZ1209" s="27"/>
      <c r="DA1209" s="27"/>
      <c r="DB1209" s="27"/>
      <c r="DC1209" s="27"/>
      <c r="DD1209" s="27"/>
      <c r="DE1209" s="27"/>
      <c r="DF1209" s="27"/>
      <c r="DG1209" s="27"/>
      <c r="DH1209" s="27"/>
      <c r="DI1209" s="27"/>
      <c r="DJ1209" s="27"/>
      <c r="DK1209" s="27"/>
      <c r="DL1209" s="27"/>
      <c r="DM1209" s="27"/>
      <c r="DN1209" s="27"/>
      <c r="DO1209" s="27"/>
      <c r="DP1209" s="27"/>
      <c r="DQ1209" s="27"/>
      <c r="DR1209" s="27"/>
      <c r="DS1209" s="27"/>
      <c r="DT1209" s="27"/>
      <c r="DU1209" s="27"/>
      <c r="DV1209" s="27"/>
      <c r="DW1209" s="27"/>
      <c r="DX1209" s="27"/>
      <c r="DY1209" s="27"/>
      <c r="DZ1209" s="27"/>
      <c r="EA1209" s="27"/>
      <c r="EB1209" s="27"/>
      <c r="EC1209" s="27"/>
      <c r="ED1209" s="27"/>
      <c r="EE1209" s="27"/>
      <c r="EF1209" s="27"/>
      <c r="EG1209" s="27"/>
      <c r="EH1209" s="27"/>
      <c r="EI1209" s="27"/>
      <c r="EJ1209" s="27"/>
      <c r="EK1209" s="27"/>
      <c r="EL1209" s="27"/>
      <c r="EM1209" s="27"/>
      <c r="EN1209" s="27"/>
      <c r="EO1209" s="27"/>
      <c r="EP1209" s="27"/>
      <c r="EQ1209" s="27"/>
      <c r="ER1209" s="27"/>
      <c r="ES1209" s="27"/>
      <c r="ET1209" s="27"/>
      <c r="EU1209" s="27"/>
      <c r="EV1209" s="27"/>
      <c r="EW1209" s="27"/>
      <c r="EX1209" s="27"/>
      <c r="EY1209" s="27"/>
      <c r="EZ1209" s="27"/>
      <c r="FA1209" s="27"/>
      <c r="FB1209" s="27"/>
      <c r="FC1209" s="27"/>
      <c r="FD1209" s="27"/>
      <c r="FE1209" s="27"/>
      <c r="FF1209" s="27"/>
      <c r="FG1209" s="27"/>
      <c r="FH1209" s="27"/>
      <c r="FI1209" s="27"/>
      <c r="FJ1209" s="27"/>
      <c r="FK1209" s="27"/>
      <c r="FL1209" s="27"/>
      <c r="FM1209" s="27"/>
      <c r="FN1209" s="27"/>
      <c r="FO1209" s="27"/>
      <c r="FP1209" s="27"/>
      <c r="FQ1209" s="27"/>
      <c r="FR1209" s="27"/>
      <c r="FS1209" s="27"/>
      <c r="FT1209" s="27"/>
      <c r="FU1209" s="27"/>
      <c r="FV1209" s="27"/>
      <c r="FW1209" s="27"/>
      <c r="FX1209" s="27"/>
      <c r="FY1209" s="27"/>
      <c r="FZ1209" s="27"/>
      <c r="GA1209" s="27"/>
      <c r="GB1209" s="27"/>
      <c r="GC1209" s="27"/>
      <c r="GD1209" s="27"/>
      <c r="GE1209" s="27"/>
      <c r="GF1209" s="27"/>
      <c r="GG1209" s="27"/>
      <c r="GH1209" s="27"/>
      <c r="GI1209" s="27"/>
      <c r="GJ1209" s="27"/>
      <c r="GK1209" s="27"/>
      <c r="GL1209" s="27"/>
      <c r="GM1209" s="27"/>
      <c r="GN1209" s="27"/>
      <c r="GO1209" s="27"/>
      <c r="GP1209" s="27"/>
      <c r="GQ1209" s="27"/>
      <c r="GR1209" s="27"/>
      <c r="GS1209" s="27"/>
      <c r="GT1209" s="27"/>
      <c r="GU1209" s="27"/>
      <c r="GV1209" s="27"/>
      <c r="GW1209" s="27"/>
      <c r="GX1209" s="27"/>
      <c r="GY1209" s="27"/>
      <c r="GZ1209" s="27"/>
      <c r="HA1209" s="27"/>
      <c r="HB1209" s="27"/>
      <c r="HC1209" s="27"/>
      <c r="HD1209" s="27"/>
      <c r="HE1209" s="27"/>
      <c r="HF1209" s="27"/>
      <c r="HG1209" s="27"/>
      <c r="HH1209" s="27"/>
      <c r="HI1209" s="27"/>
    </row>
    <row r="1210" spans="1:221" s="68" customFormat="1" ht="38.25">
      <c r="A1210" s="64">
        <v>1201</v>
      </c>
      <c r="B1210" s="64">
        <v>1113</v>
      </c>
      <c r="C1210" s="1" t="s">
        <v>5265</v>
      </c>
      <c r="D1210" s="124">
        <v>988</v>
      </c>
      <c r="E1210" s="685" t="s">
        <v>1004</v>
      </c>
      <c r="F1210" s="321" t="s">
        <v>5266</v>
      </c>
      <c r="G1210" s="333" t="s">
        <v>5268</v>
      </c>
      <c r="H1210" s="483" t="s">
        <v>43</v>
      </c>
      <c r="I1210" s="578" t="s">
        <v>28</v>
      </c>
      <c r="J1210" s="25" t="s">
        <v>5267</v>
      </c>
      <c r="K1210" s="247" t="s">
        <v>5270</v>
      </c>
      <c r="L1210" s="13" t="s">
        <v>5269</v>
      </c>
      <c r="M1210" s="1" t="s">
        <v>30</v>
      </c>
      <c r="N1210" s="637">
        <v>22200</v>
      </c>
      <c r="O1210" s="229">
        <v>750</v>
      </c>
      <c r="P1210" s="83">
        <v>750</v>
      </c>
      <c r="Q1210" s="102"/>
      <c r="R1210" s="27"/>
      <c r="S1210" s="27"/>
      <c r="T1210" s="27"/>
      <c r="U1210" s="27"/>
      <c r="V1210" s="27"/>
      <c r="W1210" s="27"/>
      <c r="X1210" s="27"/>
      <c r="Y1210" s="27"/>
      <c r="Z1210" s="27"/>
      <c r="AA1210" s="27"/>
      <c r="AB1210" s="27"/>
      <c r="AC1210" s="27"/>
      <c r="AD1210" s="27"/>
      <c r="AE1210" s="27"/>
      <c r="AF1210" s="27"/>
      <c r="AG1210" s="27"/>
      <c r="AH1210" s="27"/>
      <c r="AI1210" s="27"/>
      <c r="AJ1210" s="27"/>
      <c r="AK1210" s="27"/>
      <c r="AL1210" s="27"/>
      <c r="AM1210" s="27"/>
      <c r="AN1210" s="27"/>
      <c r="AO1210" s="27"/>
      <c r="AP1210" s="27"/>
      <c r="AQ1210" s="27"/>
      <c r="AR1210" s="27"/>
      <c r="AS1210" s="27"/>
      <c r="AT1210" s="27"/>
      <c r="AU1210" s="27"/>
      <c r="AV1210" s="27"/>
      <c r="AW1210" s="27"/>
      <c r="AX1210" s="27"/>
      <c r="AY1210" s="27"/>
      <c r="AZ1210" s="27"/>
      <c r="BA1210" s="27"/>
      <c r="BB1210" s="27"/>
      <c r="BC1210" s="27"/>
      <c r="BD1210" s="27"/>
      <c r="BE1210" s="27"/>
      <c r="BF1210" s="27"/>
      <c r="BG1210" s="27"/>
      <c r="BH1210" s="27"/>
      <c r="BI1210" s="27"/>
      <c r="BJ1210" s="27"/>
      <c r="BK1210" s="27"/>
      <c r="BL1210" s="27"/>
      <c r="BM1210" s="27"/>
      <c r="BN1210" s="27"/>
      <c r="BO1210" s="27"/>
      <c r="BP1210" s="27"/>
      <c r="BQ1210" s="27"/>
      <c r="BR1210" s="27"/>
      <c r="BS1210" s="27"/>
      <c r="BT1210" s="27"/>
      <c r="BU1210" s="27"/>
      <c r="BV1210" s="27"/>
      <c r="BW1210" s="27"/>
      <c r="BX1210" s="27"/>
      <c r="BY1210" s="27"/>
      <c r="BZ1210" s="27"/>
      <c r="CA1210" s="27"/>
      <c r="CB1210" s="27"/>
      <c r="CC1210" s="27"/>
      <c r="CD1210" s="27"/>
      <c r="CE1210" s="27"/>
      <c r="CF1210" s="27"/>
      <c r="CG1210" s="27"/>
      <c r="CH1210" s="27"/>
      <c r="CI1210" s="27"/>
      <c r="CJ1210" s="27"/>
      <c r="CK1210" s="27"/>
      <c r="CL1210" s="27"/>
      <c r="CM1210" s="27"/>
      <c r="CN1210" s="27"/>
      <c r="CO1210" s="27"/>
      <c r="CP1210" s="27"/>
      <c r="CQ1210" s="27"/>
      <c r="CR1210" s="27"/>
      <c r="CS1210" s="27"/>
      <c r="CT1210" s="27"/>
      <c r="CU1210" s="27"/>
      <c r="CV1210" s="27"/>
      <c r="CW1210" s="27"/>
      <c r="CX1210" s="27"/>
      <c r="CY1210" s="27"/>
      <c r="CZ1210" s="27"/>
      <c r="DA1210" s="27"/>
      <c r="DB1210" s="27"/>
      <c r="DC1210" s="27"/>
      <c r="DD1210" s="27"/>
      <c r="DE1210" s="27"/>
      <c r="DF1210" s="27"/>
      <c r="DG1210" s="27"/>
      <c r="DH1210" s="27"/>
      <c r="DI1210" s="27"/>
      <c r="DJ1210" s="27"/>
      <c r="DK1210" s="27"/>
      <c r="DL1210" s="27"/>
      <c r="DM1210" s="27"/>
      <c r="DN1210" s="27"/>
      <c r="DO1210" s="27"/>
      <c r="DP1210" s="27"/>
      <c r="DQ1210" s="27"/>
      <c r="DR1210" s="27"/>
      <c r="DS1210" s="27"/>
      <c r="DT1210" s="27"/>
      <c r="DU1210" s="27"/>
      <c r="DV1210" s="27"/>
      <c r="DW1210" s="27"/>
      <c r="DX1210" s="27"/>
      <c r="DY1210" s="27"/>
      <c r="DZ1210" s="27"/>
      <c r="EA1210" s="27"/>
      <c r="EB1210" s="27"/>
      <c r="EC1210" s="27"/>
      <c r="ED1210" s="27"/>
      <c r="EE1210" s="27"/>
      <c r="EF1210" s="27"/>
      <c r="EG1210" s="27"/>
      <c r="EH1210" s="27"/>
      <c r="EI1210" s="27"/>
      <c r="EJ1210" s="27"/>
      <c r="EK1210" s="27"/>
      <c r="EL1210" s="27"/>
      <c r="EM1210" s="27"/>
      <c r="EN1210" s="27"/>
      <c r="EO1210" s="27"/>
      <c r="EP1210" s="27"/>
      <c r="EQ1210" s="27"/>
      <c r="ER1210" s="27"/>
      <c r="ES1210" s="27"/>
      <c r="ET1210" s="27"/>
      <c r="EU1210" s="27"/>
      <c r="EV1210" s="27"/>
      <c r="EW1210" s="27"/>
      <c r="EX1210" s="27"/>
      <c r="EY1210" s="27"/>
      <c r="EZ1210" s="27"/>
      <c r="FA1210" s="27"/>
      <c r="FB1210" s="27"/>
      <c r="FC1210" s="27"/>
      <c r="FD1210" s="27"/>
      <c r="FE1210" s="27"/>
      <c r="FF1210" s="27"/>
      <c r="FG1210" s="27"/>
      <c r="FH1210" s="27"/>
      <c r="FI1210" s="27"/>
      <c r="FJ1210" s="27"/>
      <c r="FK1210" s="27"/>
      <c r="FL1210" s="27"/>
      <c r="FM1210" s="27"/>
      <c r="FN1210" s="27"/>
      <c r="FO1210" s="27"/>
      <c r="FP1210" s="27"/>
      <c r="FQ1210" s="27"/>
      <c r="FR1210" s="27"/>
      <c r="FS1210" s="27"/>
      <c r="FT1210" s="27"/>
      <c r="FU1210" s="27"/>
      <c r="FV1210" s="27"/>
      <c r="FW1210" s="27"/>
      <c r="FX1210" s="27"/>
      <c r="FY1210" s="27"/>
      <c r="FZ1210" s="27"/>
      <c r="GA1210" s="27"/>
      <c r="GB1210" s="27"/>
      <c r="GC1210" s="27"/>
      <c r="GD1210" s="27"/>
      <c r="GE1210" s="27"/>
      <c r="GF1210" s="27"/>
      <c r="GG1210" s="27"/>
      <c r="GH1210" s="27"/>
      <c r="GI1210" s="27"/>
      <c r="GJ1210" s="27"/>
      <c r="GK1210" s="27"/>
      <c r="GL1210" s="27"/>
      <c r="GM1210" s="27"/>
      <c r="GN1210" s="27"/>
      <c r="GO1210" s="27"/>
      <c r="GP1210" s="27"/>
      <c r="GQ1210" s="27"/>
      <c r="GR1210" s="27"/>
      <c r="GS1210" s="27"/>
      <c r="GT1210" s="27"/>
      <c r="GU1210" s="27"/>
      <c r="GV1210" s="27"/>
      <c r="GW1210" s="27"/>
      <c r="GX1210" s="27"/>
      <c r="GY1210" s="27"/>
      <c r="GZ1210" s="27"/>
      <c r="HA1210" s="27"/>
      <c r="HB1210" s="27"/>
      <c r="HC1210" s="27"/>
      <c r="HD1210" s="27"/>
      <c r="HE1210" s="27"/>
      <c r="HF1210" s="27"/>
      <c r="HG1210" s="27"/>
      <c r="HH1210" s="27"/>
      <c r="HI1210" s="27"/>
    </row>
    <row r="1211" spans="1:221" s="68" customFormat="1" ht="51">
      <c r="A1211" s="64">
        <v>1202</v>
      </c>
      <c r="B1211" s="64">
        <v>1114</v>
      </c>
      <c r="C1211" s="13" t="s">
        <v>5914</v>
      </c>
      <c r="D1211" s="124">
        <v>988</v>
      </c>
      <c r="E1211" s="102" t="s">
        <v>1004</v>
      </c>
      <c r="F1211" s="41" t="s">
        <v>5915</v>
      </c>
      <c r="G1211" s="14" t="s">
        <v>646</v>
      </c>
      <c r="H1211" s="451" t="s">
        <v>235</v>
      </c>
      <c r="I1211" s="559" t="s">
        <v>28</v>
      </c>
      <c r="J1211" s="13" t="s">
        <v>1452</v>
      </c>
      <c r="K1211" s="13" t="s">
        <v>2933</v>
      </c>
      <c r="L1211" s="13" t="s">
        <v>5916</v>
      </c>
      <c r="M1211" s="13" t="s">
        <v>30</v>
      </c>
      <c r="N1211" s="641">
        <v>4000</v>
      </c>
      <c r="O1211" s="192">
        <v>2500</v>
      </c>
      <c r="P1211" s="83">
        <v>2500</v>
      </c>
      <c r="Q1211" s="102"/>
      <c r="R1211" s="79"/>
      <c r="S1211" s="79"/>
      <c r="T1211" s="79"/>
      <c r="U1211" s="79"/>
      <c r="V1211" s="79"/>
      <c r="W1211" s="79"/>
      <c r="X1211" s="79"/>
      <c r="Y1211" s="79"/>
      <c r="Z1211" s="79"/>
      <c r="AA1211" s="79"/>
      <c r="AB1211" s="79"/>
      <c r="AC1211" s="79"/>
      <c r="AD1211" s="79"/>
      <c r="AE1211" s="79"/>
      <c r="AF1211" s="79"/>
      <c r="AG1211" s="79"/>
      <c r="AH1211" s="79"/>
      <c r="AI1211" s="79"/>
      <c r="AJ1211" s="79"/>
      <c r="AK1211" s="79"/>
      <c r="AL1211" s="79"/>
      <c r="AM1211" s="79"/>
      <c r="AN1211" s="79"/>
      <c r="AO1211" s="79"/>
      <c r="AP1211" s="79"/>
      <c r="AQ1211" s="79"/>
      <c r="AR1211" s="79"/>
      <c r="AS1211" s="79"/>
      <c r="AT1211" s="79"/>
      <c r="AU1211" s="79"/>
      <c r="AV1211" s="79"/>
      <c r="AW1211" s="79"/>
      <c r="AX1211" s="79"/>
      <c r="AY1211" s="79"/>
      <c r="AZ1211" s="79"/>
      <c r="BA1211" s="79"/>
      <c r="BB1211" s="79"/>
      <c r="BC1211" s="79"/>
      <c r="BD1211" s="79"/>
      <c r="BE1211" s="79"/>
      <c r="BF1211" s="79"/>
      <c r="BG1211" s="79"/>
      <c r="BH1211" s="79"/>
      <c r="BI1211" s="79"/>
      <c r="BJ1211" s="79"/>
      <c r="BK1211" s="79"/>
      <c r="BL1211" s="79"/>
      <c r="BM1211" s="79"/>
      <c r="BN1211" s="79"/>
      <c r="BO1211" s="79"/>
      <c r="BP1211" s="79"/>
      <c r="BQ1211" s="79"/>
      <c r="BR1211" s="79"/>
      <c r="BS1211" s="79"/>
      <c r="BT1211" s="79"/>
      <c r="BU1211" s="79"/>
      <c r="BV1211" s="79"/>
      <c r="BW1211" s="79"/>
      <c r="BX1211" s="79"/>
      <c r="BY1211" s="79"/>
      <c r="BZ1211" s="79"/>
      <c r="CA1211" s="79"/>
      <c r="CB1211" s="79"/>
      <c r="CC1211" s="79"/>
      <c r="CD1211" s="79"/>
      <c r="CE1211" s="79"/>
      <c r="CF1211" s="79"/>
      <c r="CG1211" s="79"/>
      <c r="CH1211" s="79"/>
      <c r="CI1211" s="79"/>
      <c r="CJ1211" s="79"/>
      <c r="CK1211" s="79"/>
      <c r="CL1211" s="79"/>
      <c r="CM1211" s="79"/>
      <c r="CN1211" s="79"/>
      <c r="CO1211" s="79"/>
      <c r="CP1211" s="79"/>
      <c r="CQ1211" s="79"/>
      <c r="CR1211" s="79"/>
      <c r="CS1211" s="79"/>
      <c r="CT1211" s="79"/>
      <c r="CU1211" s="79"/>
      <c r="CV1211" s="79"/>
      <c r="CW1211" s="79"/>
      <c r="CX1211" s="79"/>
      <c r="CY1211" s="79"/>
      <c r="CZ1211" s="79"/>
      <c r="DA1211" s="79"/>
      <c r="DB1211" s="79"/>
      <c r="DC1211" s="79"/>
      <c r="DD1211" s="79"/>
      <c r="DE1211" s="79"/>
      <c r="DF1211" s="79"/>
      <c r="DG1211" s="79"/>
      <c r="DH1211" s="79"/>
      <c r="DI1211" s="79"/>
      <c r="DJ1211" s="79"/>
      <c r="DK1211" s="79"/>
      <c r="DL1211" s="79"/>
      <c r="DM1211" s="79"/>
      <c r="DN1211" s="79"/>
      <c r="DO1211" s="79"/>
      <c r="DP1211" s="79"/>
      <c r="DQ1211" s="79"/>
      <c r="DR1211" s="79"/>
      <c r="DS1211" s="79"/>
      <c r="DT1211" s="79"/>
      <c r="DU1211" s="79"/>
      <c r="DV1211" s="79"/>
      <c r="DW1211" s="79"/>
      <c r="DX1211" s="79"/>
      <c r="DY1211" s="79"/>
      <c r="DZ1211" s="79"/>
      <c r="EA1211" s="79"/>
      <c r="EB1211" s="79"/>
      <c r="EC1211" s="79"/>
      <c r="ED1211" s="79"/>
      <c r="EE1211" s="79"/>
      <c r="EF1211" s="79"/>
      <c r="EG1211" s="79"/>
      <c r="EH1211" s="79"/>
      <c r="EI1211" s="79"/>
      <c r="EJ1211" s="79"/>
      <c r="EK1211" s="79"/>
      <c r="EL1211" s="79"/>
      <c r="EM1211" s="79"/>
      <c r="EN1211" s="79"/>
      <c r="EO1211" s="79"/>
      <c r="EP1211" s="79"/>
      <c r="EQ1211" s="79"/>
      <c r="ER1211" s="79"/>
      <c r="ES1211" s="79"/>
      <c r="ET1211" s="79"/>
      <c r="EU1211" s="79"/>
      <c r="EV1211" s="79"/>
      <c r="EW1211" s="79"/>
      <c r="EX1211" s="79"/>
      <c r="EY1211" s="79"/>
      <c r="EZ1211" s="79"/>
      <c r="FA1211" s="79"/>
      <c r="FB1211" s="79"/>
      <c r="FC1211" s="79"/>
      <c r="FD1211" s="79"/>
      <c r="FE1211" s="79"/>
      <c r="FF1211" s="79"/>
      <c r="FG1211" s="79"/>
      <c r="FH1211" s="79"/>
      <c r="FI1211" s="79"/>
      <c r="FJ1211" s="79"/>
      <c r="FK1211" s="79"/>
      <c r="FL1211" s="79"/>
      <c r="FM1211" s="79"/>
      <c r="FN1211" s="79"/>
      <c r="FO1211" s="79"/>
      <c r="FP1211" s="79"/>
      <c r="FQ1211" s="79"/>
      <c r="FR1211" s="79"/>
      <c r="FS1211" s="79"/>
      <c r="FT1211" s="79"/>
      <c r="FU1211" s="79"/>
      <c r="FV1211" s="79"/>
      <c r="FW1211" s="79"/>
      <c r="FX1211" s="79"/>
      <c r="FY1211" s="79"/>
      <c r="FZ1211" s="79"/>
      <c r="GA1211" s="79"/>
      <c r="GB1211" s="79"/>
      <c r="GC1211" s="79"/>
      <c r="GD1211" s="79"/>
      <c r="GE1211" s="79"/>
      <c r="GF1211" s="79"/>
      <c r="GG1211" s="79"/>
      <c r="GH1211" s="79"/>
      <c r="GI1211" s="79"/>
      <c r="GJ1211" s="79"/>
      <c r="GK1211" s="79"/>
      <c r="GL1211" s="79"/>
      <c r="GM1211" s="79"/>
      <c r="GN1211" s="79"/>
      <c r="GO1211" s="79"/>
      <c r="GP1211" s="79"/>
      <c r="GQ1211" s="79"/>
      <c r="GR1211" s="79"/>
      <c r="GS1211" s="79"/>
      <c r="GT1211" s="79"/>
      <c r="GU1211" s="79"/>
      <c r="GV1211" s="79"/>
      <c r="GW1211" s="79"/>
      <c r="GX1211" s="79"/>
      <c r="GY1211" s="79"/>
      <c r="GZ1211" s="79"/>
      <c r="HA1211" s="79"/>
      <c r="HB1211" s="79"/>
      <c r="HC1211" s="79"/>
      <c r="HD1211" s="79"/>
      <c r="HE1211" s="79"/>
      <c r="HF1211" s="79"/>
      <c r="HG1211" s="79"/>
      <c r="HH1211" s="79"/>
      <c r="HI1211" s="79"/>
    </row>
    <row r="1212" spans="1:221" s="68" customFormat="1" ht="38.25">
      <c r="A1212" s="64">
        <v>1203</v>
      </c>
      <c r="B1212" s="64">
        <v>1115</v>
      </c>
      <c r="C1212" s="1" t="s">
        <v>4130</v>
      </c>
      <c r="D1212" s="25">
        <v>988</v>
      </c>
      <c r="E1212" s="308" t="s">
        <v>1013</v>
      </c>
      <c r="F1212" s="39" t="s">
        <v>4131</v>
      </c>
      <c r="G1212" s="267" t="s">
        <v>836</v>
      </c>
      <c r="H1212" s="521" t="s">
        <v>2336</v>
      </c>
      <c r="I1212" s="558" t="s">
        <v>28</v>
      </c>
      <c r="J1212" s="168" t="s">
        <v>1452</v>
      </c>
      <c r="K1212" s="1" t="s">
        <v>4133</v>
      </c>
      <c r="L1212" s="1" t="s">
        <v>4132</v>
      </c>
      <c r="M1212" s="3" t="s">
        <v>30</v>
      </c>
      <c r="N1212" s="637">
        <v>15400</v>
      </c>
      <c r="O1212" s="128">
        <v>1940</v>
      </c>
      <c r="P1212" s="83">
        <v>1940</v>
      </c>
      <c r="Q1212" s="102"/>
      <c r="R1212" s="27"/>
      <c r="S1212" s="27"/>
      <c r="T1212" s="27"/>
      <c r="U1212" s="27"/>
      <c r="V1212" s="27"/>
      <c r="W1212" s="27"/>
      <c r="X1212" s="27"/>
      <c r="Y1212" s="27"/>
      <c r="Z1212" s="27"/>
      <c r="AA1212" s="27"/>
      <c r="AB1212" s="27"/>
      <c r="AC1212" s="27"/>
      <c r="AD1212" s="27"/>
      <c r="AE1212" s="27"/>
      <c r="AF1212" s="27"/>
      <c r="AG1212" s="27"/>
      <c r="AH1212" s="27"/>
      <c r="AI1212" s="27"/>
      <c r="AJ1212" s="27"/>
      <c r="AK1212" s="27"/>
      <c r="AL1212" s="27"/>
      <c r="AM1212" s="27"/>
      <c r="AN1212" s="27"/>
      <c r="AO1212" s="27"/>
      <c r="AP1212" s="27"/>
      <c r="AQ1212" s="27"/>
      <c r="AR1212" s="27"/>
      <c r="AS1212" s="27"/>
      <c r="AT1212" s="27"/>
      <c r="AU1212" s="27"/>
      <c r="AV1212" s="27"/>
      <c r="AW1212" s="27"/>
      <c r="AX1212" s="27"/>
      <c r="AY1212" s="27"/>
      <c r="AZ1212" s="27"/>
      <c r="BA1212" s="27"/>
      <c r="BB1212" s="27"/>
      <c r="BC1212" s="27"/>
      <c r="BD1212" s="27"/>
      <c r="BE1212" s="27"/>
      <c r="BF1212" s="27"/>
      <c r="BG1212" s="27"/>
      <c r="BH1212" s="27"/>
      <c r="BI1212" s="27"/>
      <c r="BJ1212" s="27"/>
      <c r="BK1212" s="27"/>
      <c r="BL1212" s="27"/>
      <c r="BM1212" s="27"/>
      <c r="BN1212" s="27"/>
      <c r="BO1212" s="27"/>
      <c r="BP1212" s="27"/>
      <c r="BQ1212" s="27"/>
      <c r="BR1212" s="27"/>
      <c r="BS1212" s="27"/>
      <c r="BT1212" s="27"/>
      <c r="BU1212" s="27"/>
      <c r="BV1212" s="27"/>
      <c r="BW1212" s="27"/>
      <c r="BX1212" s="27"/>
      <c r="BY1212" s="27"/>
      <c r="BZ1212" s="27"/>
      <c r="CA1212" s="27"/>
      <c r="CB1212" s="27"/>
      <c r="CC1212" s="27"/>
      <c r="CD1212" s="27"/>
      <c r="CE1212" s="27"/>
      <c r="CF1212" s="27"/>
      <c r="CG1212" s="27"/>
      <c r="CH1212" s="27"/>
      <c r="CI1212" s="27"/>
      <c r="CJ1212" s="27"/>
      <c r="CK1212" s="27"/>
      <c r="CL1212" s="27"/>
      <c r="CM1212" s="27"/>
      <c r="CN1212" s="27"/>
      <c r="CO1212" s="27"/>
      <c r="CP1212" s="27"/>
      <c r="CQ1212" s="27"/>
      <c r="CR1212" s="27"/>
      <c r="CS1212" s="27"/>
      <c r="CT1212" s="27"/>
      <c r="CU1212" s="27"/>
      <c r="CV1212" s="27"/>
      <c r="CW1212" s="27"/>
      <c r="CX1212" s="27"/>
      <c r="CY1212" s="27"/>
      <c r="CZ1212" s="27"/>
      <c r="DA1212" s="27"/>
      <c r="DB1212" s="27"/>
      <c r="DC1212" s="27"/>
      <c r="DD1212" s="27"/>
      <c r="DE1212" s="27"/>
      <c r="DF1212" s="27"/>
      <c r="DG1212" s="27"/>
      <c r="DH1212" s="27"/>
      <c r="DI1212" s="27"/>
      <c r="DJ1212" s="27"/>
      <c r="DK1212" s="27"/>
      <c r="DL1212" s="27"/>
      <c r="DM1212" s="27"/>
      <c r="DN1212" s="27"/>
      <c r="DO1212" s="27"/>
      <c r="DP1212" s="27"/>
      <c r="DQ1212" s="27"/>
      <c r="DR1212" s="27"/>
      <c r="DS1212" s="27"/>
      <c r="DT1212" s="27"/>
      <c r="DU1212" s="27"/>
      <c r="DV1212" s="27"/>
      <c r="DW1212" s="27"/>
      <c r="DX1212" s="27"/>
      <c r="DY1212" s="27"/>
      <c r="DZ1212" s="27"/>
      <c r="EA1212" s="27"/>
      <c r="EB1212" s="27"/>
      <c r="EC1212" s="27"/>
      <c r="ED1212" s="27"/>
      <c r="EE1212" s="27"/>
      <c r="EF1212" s="27"/>
      <c r="EG1212" s="27"/>
      <c r="EH1212" s="27"/>
      <c r="EI1212" s="27"/>
      <c r="EJ1212" s="27"/>
      <c r="EK1212" s="27"/>
      <c r="EL1212" s="27"/>
      <c r="EM1212" s="27"/>
      <c r="EN1212" s="27"/>
      <c r="EO1212" s="27"/>
      <c r="EP1212" s="27"/>
      <c r="EQ1212" s="27"/>
      <c r="ER1212" s="27"/>
      <c r="ES1212" s="27"/>
      <c r="ET1212" s="27"/>
      <c r="EU1212" s="27"/>
      <c r="EV1212" s="27"/>
      <c r="EW1212" s="27"/>
      <c r="EX1212" s="27"/>
      <c r="EY1212" s="27"/>
      <c r="EZ1212" s="27"/>
      <c r="FA1212" s="27"/>
      <c r="FB1212" s="27"/>
      <c r="FC1212" s="27"/>
      <c r="FD1212" s="27"/>
      <c r="FE1212" s="27"/>
      <c r="FF1212" s="27"/>
      <c r="FG1212" s="27"/>
      <c r="FH1212" s="27"/>
      <c r="FI1212" s="27"/>
      <c r="FJ1212" s="27"/>
      <c r="FK1212" s="27"/>
      <c r="FL1212" s="27"/>
      <c r="FM1212" s="27"/>
      <c r="FN1212" s="27"/>
      <c r="FO1212" s="27"/>
      <c r="FP1212" s="27"/>
      <c r="FQ1212" s="27"/>
      <c r="FR1212" s="27"/>
      <c r="FS1212" s="27"/>
      <c r="FT1212" s="27"/>
      <c r="FU1212" s="27"/>
      <c r="FV1212" s="27"/>
      <c r="FW1212" s="27"/>
      <c r="FX1212" s="27"/>
      <c r="FY1212" s="27"/>
      <c r="FZ1212" s="27"/>
      <c r="GA1212" s="27"/>
      <c r="GB1212" s="27"/>
      <c r="GC1212" s="27"/>
      <c r="GD1212" s="27"/>
      <c r="GE1212" s="27"/>
      <c r="GF1212" s="27"/>
      <c r="GG1212" s="27"/>
      <c r="GH1212" s="27"/>
      <c r="GI1212" s="27"/>
      <c r="GJ1212" s="27"/>
      <c r="GK1212" s="27"/>
      <c r="GL1212" s="27"/>
      <c r="GM1212" s="27"/>
      <c r="GN1212" s="27"/>
      <c r="GO1212" s="27"/>
      <c r="GP1212" s="27"/>
      <c r="GQ1212" s="27"/>
      <c r="GR1212" s="27"/>
      <c r="GS1212" s="27"/>
      <c r="GT1212" s="27"/>
      <c r="GU1212" s="27"/>
      <c r="GV1212" s="27"/>
      <c r="GW1212" s="27"/>
      <c r="GX1212" s="27"/>
      <c r="GY1212" s="27"/>
      <c r="GZ1212" s="27"/>
      <c r="HA1212" s="27"/>
      <c r="HB1212" s="27"/>
      <c r="HC1212" s="27"/>
      <c r="HD1212" s="27"/>
      <c r="HE1212" s="27"/>
      <c r="HF1212" s="27"/>
      <c r="HG1212" s="27"/>
      <c r="HH1212" s="27"/>
      <c r="HI1212" s="27"/>
    </row>
    <row r="1213" spans="1:221" s="68" customFormat="1" ht="51">
      <c r="A1213" s="64">
        <v>1204</v>
      </c>
      <c r="B1213" s="64">
        <v>1116</v>
      </c>
      <c r="C1213" s="1" t="s">
        <v>1134</v>
      </c>
      <c r="D1213" s="124">
        <v>989</v>
      </c>
      <c r="E1213" s="697" t="s">
        <v>1136</v>
      </c>
      <c r="F1213" s="41" t="s">
        <v>1135</v>
      </c>
      <c r="G1213" s="14" t="s">
        <v>640</v>
      </c>
      <c r="H1213" s="552" t="s">
        <v>962</v>
      </c>
      <c r="I1213" s="558" t="s">
        <v>28</v>
      </c>
      <c r="J1213" s="13" t="s">
        <v>1137</v>
      </c>
      <c r="K1213" s="13" t="s">
        <v>964</v>
      </c>
      <c r="L1213" s="13" t="s">
        <v>1138</v>
      </c>
      <c r="M1213" s="6" t="s">
        <v>211</v>
      </c>
      <c r="N1213" s="636">
        <v>26400</v>
      </c>
      <c r="O1213" s="82">
        <v>3990</v>
      </c>
      <c r="P1213" s="83">
        <v>3990</v>
      </c>
      <c r="Q1213" s="102"/>
      <c r="R1213" s="27"/>
      <c r="S1213" s="27"/>
      <c r="T1213" s="27"/>
      <c r="U1213" s="27"/>
      <c r="V1213" s="27"/>
      <c r="W1213" s="27"/>
      <c r="X1213" s="27"/>
      <c r="Y1213" s="27"/>
      <c r="Z1213" s="27"/>
      <c r="AA1213" s="27"/>
      <c r="AB1213" s="27"/>
      <c r="AC1213" s="27"/>
      <c r="AD1213" s="27"/>
      <c r="AE1213" s="27"/>
      <c r="AF1213" s="27"/>
      <c r="AG1213" s="27"/>
      <c r="AH1213" s="27"/>
      <c r="AI1213" s="27"/>
      <c r="AJ1213" s="27"/>
      <c r="AK1213" s="27"/>
      <c r="AL1213" s="27"/>
      <c r="AM1213" s="27"/>
      <c r="AN1213" s="27"/>
      <c r="AO1213" s="27"/>
      <c r="AP1213" s="27"/>
      <c r="AQ1213" s="27"/>
      <c r="AR1213" s="27"/>
      <c r="AS1213" s="27"/>
      <c r="AT1213" s="27"/>
      <c r="AU1213" s="27"/>
      <c r="AV1213" s="27"/>
      <c r="AW1213" s="27"/>
      <c r="AX1213" s="27"/>
      <c r="AY1213" s="27"/>
      <c r="AZ1213" s="27"/>
      <c r="BA1213" s="27"/>
      <c r="BB1213" s="27"/>
      <c r="BC1213" s="27"/>
      <c r="BD1213" s="27"/>
      <c r="BE1213" s="27"/>
      <c r="BF1213" s="27"/>
      <c r="BG1213" s="27"/>
      <c r="BH1213" s="27"/>
      <c r="BI1213" s="27"/>
      <c r="BJ1213" s="27"/>
      <c r="BK1213" s="27"/>
      <c r="BL1213" s="27"/>
      <c r="BM1213" s="27"/>
      <c r="BN1213" s="27"/>
      <c r="BO1213" s="27"/>
      <c r="BP1213" s="27"/>
      <c r="BQ1213" s="27"/>
      <c r="BR1213" s="27"/>
      <c r="BS1213" s="27"/>
      <c r="BT1213" s="27"/>
      <c r="BU1213" s="27"/>
      <c r="BV1213" s="27"/>
      <c r="BW1213" s="27"/>
      <c r="BX1213" s="27"/>
      <c r="BY1213" s="27"/>
      <c r="BZ1213" s="27"/>
      <c r="CA1213" s="27"/>
      <c r="CB1213" s="27"/>
      <c r="CC1213" s="27"/>
      <c r="CD1213" s="27"/>
      <c r="CE1213" s="27"/>
      <c r="CF1213" s="27"/>
      <c r="CG1213" s="27"/>
      <c r="CH1213" s="27"/>
      <c r="CI1213" s="27"/>
      <c r="CJ1213" s="27"/>
      <c r="CK1213" s="27"/>
      <c r="CL1213" s="27"/>
      <c r="CM1213" s="27"/>
      <c r="CN1213" s="27"/>
      <c r="CO1213" s="27"/>
      <c r="CP1213" s="27"/>
      <c r="CQ1213" s="27"/>
      <c r="CR1213" s="27"/>
      <c r="CS1213" s="27"/>
      <c r="CT1213" s="27"/>
      <c r="CU1213" s="27"/>
      <c r="CV1213" s="27"/>
      <c r="CW1213" s="27"/>
      <c r="CX1213" s="27"/>
      <c r="CY1213" s="27"/>
      <c r="CZ1213" s="27"/>
      <c r="DA1213" s="27"/>
      <c r="DB1213" s="27"/>
      <c r="DC1213" s="27"/>
      <c r="DD1213" s="27"/>
      <c r="DE1213" s="27"/>
      <c r="DF1213" s="27"/>
      <c r="DG1213" s="27"/>
      <c r="DH1213" s="27"/>
      <c r="DI1213" s="27"/>
      <c r="DJ1213" s="27"/>
      <c r="DK1213" s="27"/>
      <c r="DL1213" s="27"/>
      <c r="DM1213" s="27"/>
      <c r="DN1213" s="27"/>
      <c r="DO1213" s="27"/>
      <c r="DP1213" s="27"/>
      <c r="DQ1213" s="27"/>
      <c r="DR1213" s="27"/>
      <c r="DS1213" s="27"/>
      <c r="DT1213" s="27"/>
      <c r="DU1213" s="27"/>
      <c r="DV1213" s="27"/>
      <c r="DW1213" s="27"/>
      <c r="DX1213" s="27"/>
      <c r="DY1213" s="27"/>
      <c r="DZ1213" s="27"/>
      <c r="EA1213" s="27"/>
      <c r="EB1213" s="27"/>
      <c r="EC1213" s="27"/>
      <c r="ED1213" s="27"/>
      <c r="EE1213" s="27"/>
      <c r="EF1213" s="27"/>
      <c r="EG1213" s="27"/>
      <c r="EH1213" s="27"/>
      <c r="EI1213" s="27"/>
      <c r="EJ1213" s="27"/>
      <c r="EK1213" s="27"/>
      <c r="EL1213" s="27"/>
      <c r="EM1213" s="27"/>
      <c r="EN1213" s="27"/>
      <c r="EO1213" s="27"/>
      <c r="EP1213" s="27"/>
      <c r="EQ1213" s="27"/>
      <c r="ER1213" s="27"/>
      <c r="ES1213" s="27"/>
      <c r="ET1213" s="27"/>
      <c r="EU1213" s="27"/>
      <c r="EV1213" s="27"/>
      <c r="EW1213" s="27"/>
      <c r="EX1213" s="27"/>
      <c r="EY1213" s="27"/>
      <c r="EZ1213" s="27"/>
      <c r="FA1213" s="27"/>
      <c r="FB1213" s="27"/>
      <c r="FC1213" s="27"/>
      <c r="FD1213" s="27"/>
      <c r="FE1213" s="27"/>
      <c r="FF1213" s="27"/>
      <c r="FG1213" s="27"/>
      <c r="FH1213" s="27"/>
      <c r="FI1213" s="27"/>
      <c r="FJ1213" s="27"/>
      <c r="FK1213" s="27"/>
      <c r="FL1213" s="27"/>
      <c r="FM1213" s="27"/>
      <c r="FN1213" s="27"/>
      <c r="FO1213" s="27"/>
      <c r="FP1213" s="27"/>
      <c r="FQ1213" s="27"/>
      <c r="FR1213" s="27"/>
      <c r="FS1213" s="27"/>
      <c r="FT1213" s="27"/>
      <c r="FU1213" s="27"/>
      <c r="FV1213" s="27"/>
      <c r="FW1213" s="27"/>
      <c r="FX1213" s="27"/>
      <c r="FY1213" s="27"/>
      <c r="FZ1213" s="27"/>
      <c r="GA1213" s="27"/>
      <c r="GB1213" s="27"/>
      <c r="GC1213" s="27"/>
      <c r="GD1213" s="27"/>
      <c r="GE1213" s="27"/>
      <c r="GF1213" s="27"/>
      <c r="GG1213" s="27"/>
      <c r="GH1213" s="27"/>
      <c r="GI1213" s="27"/>
      <c r="GJ1213" s="27"/>
      <c r="GK1213" s="27"/>
      <c r="GL1213" s="27"/>
      <c r="GM1213" s="27"/>
      <c r="GN1213" s="27"/>
      <c r="GO1213" s="27"/>
      <c r="GP1213" s="27"/>
      <c r="GQ1213" s="27"/>
      <c r="GR1213" s="27"/>
      <c r="GS1213" s="27"/>
      <c r="GT1213" s="27"/>
      <c r="GU1213" s="27"/>
      <c r="GV1213" s="27"/>
      <c r="GW1213" s="27"/>
      <c r="GX1213" s="27"/>
      <c r="GY1213" s="27"/>
      <c r="GZ1213" s="27"/>
      <c r="HA1213" s="27"/>
      <c r="HB1213" s="27"/>
      <c r="HC1213" s="27"/>
      <c r="HD1213" s="27"/>
      <c r="HE1213" s="27"/>
      <c r="HF1213" s="27"/>
      <c r="HG1213" s="27"/>
      <c r="HH1213" s="27"/>
      <c r="HI1213" s="27"/>
    </row>
    <row r="1214" spans="1:221" s="68" customFormat="1" ht="63.75">
      <c r="A1214" s="64">
        <v>1205</v>
      </c>
      <c r="B1214" s="64">
        <v>1117</v>
      </c>
      <c r="C1214" s="65" t="s">
        <v>4975</v>
      </c>
      <c r="D1214" s="16">
        <v>989</v>
      </c>
      <c r="E1214" s="684" t="s">
        <v>3640</v>
      </c>
      <c r="F1214" s="43" t="s">
        <v>4976</v>
      </c>
      <c r="G1214" s="28" t="s">
        <v>4977</v>
      </c>
      <c r="H1214" s="474" t="s">
        <v>4978</v>
      </c>
      <c r="I1214" s="562" t="s">
        <v>28</v>
      </c>
      <c r="J1214" s="65" t="s">
        <v>3775</v>
      </c>
      <c r="K1214" s="65" t="s">
        <v>4974</v>
      </c>
      <c r="L1214" s="65" t="s">
        <v>4979</v>
      </c>
      <c r="M1214" s="65" t="s">
        <v>229</v>
      </c>
      <c r="N1214" s="637">
        <v>22000</v>
      </c>
      <c r="O1214" s="96">
        <v>2688</v>
      </c>
      <c r="P1214" s="83">
        <v>2688</v>
      </c>
      <c r="Q1214" s="102"/>
      <c r="R1214" s="27"/>
      <c r="S1214" s="27"/>
      <c r="T1214" s="27"/>
      <c r="U1214" s="27"/>
      <c r="V1214" s="27"/>
      <c r="W1214" s="27"/>
      <c r="X1214" s="27"/>
      <c r="Y1214" s="27"/>
      <c r="Z1214" s="27"/>
      <c r="AA1214" s="27"/>
      <c r="AB1214" s="27"/>
      <c r="AC1214" s="27"/>
      <c r="AD1214" s="27"/>
      <c r="AE1214" s="27"/>
      <c r="AF1214" s="27"/>
      <c r="AG1214" s="27"/>
      <c r="AH1214" s="27"/>
      <c r="AI1214" s="27"/>
      <c r="AJ1214" s="27"/>
      <c r="AK1214" s="27"/>
      <c r="AL1214" s="27"/>
      <c r="AM1214" s="27"/>
      <c r="AN1214" s="27"/>
      <c r="AO1214" s="27"/>
      <c r="AP1214" s="27"/>
      <c r="AQ1214" s="27"/>
      <c r="AR1214" s="27"/>
      <c r="AS1214" s="27"/>
      <c r="AT1214" s="27"/>
      <c r="AU1214" s="27"/>
      <c r="AV1214" s="27"/>
      <c r="AW1214" s="27"/>
      <c r="AX1214" s="27"/>
      <c r="AY1214" s="27"/>
      <c r="AZ1214" s="27"/>
      <c r="BA1214" s="27"/>
      <c r="BB1214" s="27"/>
      <c r="BC1214" s="27"/>
      <c r="BD1214" s="27"/>
      <c r="BE1214" s="27"/>
      <c r="BF1214" s="27"/>
      <c r="BG1214" s="27"/>
      <c r="BH1214" s="27"/>
      <c r="BI1214" s="27"/>
      <c r="BJ1214" s="27"/>
      <c r="BK1214" s="27"/>
      <c r="BL1214" s="27"/>
      <c r="BM1214" s="27"/>
      <c r="BN1214" s="27"/>
      <c r="BO1214" s="27"/>
      <c r="BP1214" s="27"/>
      <c r="BQ1214" s="27"/>
      <c r="BR1214" s="27"/>
      <c r="BS1214" s="27"/>
      <c r="BT1214" s="27"/>
      <c r="BU1214" s="27"/>
      <c r="BV1214" s="27"/>
      <c r="BW1214" s="27"/>
      <c r="BX1214" s="27"/>
      <c r="BY1214" s="27"/>
      <c r="BZ1214" s="27"/>
      <c r="CA1214" s="27"/>
      <c r="CB1214" s="27"/>
      <c r="CC1214" s="27"/>
      <c r="CD1214" s="27"/>
      <c r="CE1214" s="27"/>
      <c r="CF1214" s="27"/>
      <c r="CG1214" s="27"/>
      <c r="CH1214" s="27"/>
      <c r="CI1214" s="27"/>
      <c r="CJ1214" s="27"/>
      <c r="CK1214" s="27"/>
      <c r="CL1214" s="27"/>
      <c r="CM1214" s="27"/>
      <c r="CN1214" s="27"/>
      <c r="CO1214" s="27"/>
      <c r="CP1214" s="27"/>
      <c r="CQ1214" s="27"/>
      <c r="CR1214" s="27"/>
      <c r="CS1214" s="27"/>
      <c r="CT1214" s="27"/>
      <c r="CU1214" s="27"/>
      <c r="CV1214" s="27"/>
      <c r="CW1214" s="27"/>
      <c r="CX1214" s="27"/>
      <c r="CY1214" s="27"/>
      <c r="CZ1214" s="27"/>
      <c r="DA1214" s="27"/>
      <c r="DB1214" s="27"/>
      <c r="DC1214" s="27"/>
      <c r="DD1214" s="27"/>
      <c r="DE1214" s="27"/>
      <c r="DF1214" s="27"/>
      <c r="DG1214" s="27"/>
      <c r="DH1214" s="27"/>
      <c r="DI1214" s="27"/>
      <c r="DJ1214" s="27"/>
      <c r="DK1214" s="27"/>
      <c r="DL1214" s="27"/>
      <c r="DM1214" s="27"/>
      <c r="DN1214" s="27"/>
      <c r="DO1214" s="27"/>
      <c r="DP1214" s="27"/>
      <c r="DQ1214" s="27"/>
      <c r="DR1214" s="27"/>
      <c r="DS1214" s="27"/>
      <c r="DT1214" s="27"/>
      <c r="DU1214" s="27"/>
      <c r="DV1214" s="27"/>
      <c r="DW1214" s="27"/>
      <c r="DX1214" s="27"/>
      <c r="DY1214" s="27"/>
      <c r="DZ1214" s="27"/>
      <c r="EA1214" s="27"/>
      <c r="EB1214" s="27"/>
      <c r="EC1214" s="27"/>
      <c r="ED1214" s="27"/>
      <c r="EE1214" s="27"/>
      <c r="EF1214" s="27"/>
      <c r="EG1214" s="27"/>
      <c r="EH1214" s="27"/>
      <c r="EI1214" s="27"/>
      <c r="EJ1214" s="27"/>
      <c r="EK1214" s="27"/>
      <c r="EL1214" s="27"/>
      <c r="EM1214" s="27"/>
      <c r="EN1214" s="27"/>
      <c r="EO1214" s="27"/>
      <c r="EP1214" s="27"/>
      <c r="EQ1214" s="27"/>
      <c r="ER1214" s="27"/>
      <c r="ES1214" s="27"/>
      <c r="ET1214" s="27"/>
      <c r="EU1214" s="27"/>
      <c r="EV1214" s="27"/>
      <c r="EW1214" s="27"/>
      <c r="EX1214" s="27"/>
      <c r="EY1214" s="27"/>
      <c r="EZ1214" s="27"/>
      <c r="FA1214" s="27"/>
      <c r="FB1214" s="27"/>
      <c r="FC1214" s="27"/>
      <c r="FD1214" s="27"/>
      <c r="FE1214" s="27"/>
      <c r="FF1214" s="27"/>
      <c r="FG1214" s="27"/>
      <c r="FH1214" s="27"/>
      <c r="FI1214" s="27"/>
      <c r="FJ1214" s="27"/>
      <c r="FK1214" s="27"/>
      <c r="FL1214" s="27"/>
      <c r="FM1214" s="27"/>
      <c r="FN1214" s="27"/>
      <c r="FO1214" s="27"/>
      <c r="FP1214" s="27"/>
      <c r="FQ1214" s="27"/>
      <c r="FR1214" s="27"/>
      <c r="FS1214" s="27"/>
      <c r="FT1214" s="27"/>
      <c r="FU1214" s="27"/>
      <c r="FV1214" s="27"/>
      <c r="FW1214" s="27"/>
      <c r="FX1214" s="27"/>
      <c r="FY1214" s="27"/>
      <c r="FZ1214" s="27"/>
      <c r="GA1214" s="27"/>
      <c r="GB1214" s="27"/>
      <c r="GC1214" s="27"/>
      <c r="GD1214" s="27"/>
      <c r="GE1214" s="27"/>
      <c r="GF1214" s="27"/>
      <c r="GG1214" s="27"/>
      <c r="GH1214" s="27"/>
      <c r="GI1214" s="27"/>
      <c r="GJ1214" s="27"/>
      <c r="GK1214" s="27"/>
      <c r="GL1214" s="27"/>
      <c r="GM1214" s="27"/>
      <c r="GN1214" s="27"/>
      <c r="GO1214" s="27"/>
      <c r="GP1214" s="27"/>
      <c r="GQ1214" s="27"/>
      <c r="GR1214" s="27"/>
      <c r="GS1214" s="27"/>
      <c r="GT1214" s="27"/>
      <c r="GU1214" s="27"/>
      <c r="GV1214" s="27"/>
      <c r="GW1214" s="27"/>
      <c r="GX1214" s="27"/>
      <c r="GY1214" s="27"/>
      <c r="GZ1214" s="27"/>
      <c r="HA1214" s="27"/>
      <c r="HB1214" s="27"/>
      <c r="HC1214" s="27"/>
      <c r="HD1214" s="27"/>
      <c r="HE1214" s="27"/>
      <c r="HF1214" s="27"/>
      <c r="HG1214" s="27"/>
      <c r="HH1214" s="27"/>
      <c r="HI1214" s="27"/>
    </row>
    <row r="1215" spans="1:221" s="68" customFormat="1" ht="63.75">
      <c r="A1215" s="64">
        <v>1206</v>
      </c>
      <c r="B1215" s="64">
        <v>1118</v>
      </c>
      <c r="C1215" s="1" t="s">
        <v>3772</v>
      </c>
      <c r="D1215" s="25">
        <v>989</v>
      </c>
      <c r="E1215" s="685" t="s">
        <v>3774</v>
      </c>
      <c r="F1215" s="144" t="s">
        <v>3773</v>
      </c>
      <c r="G1215" s="145" t="s">
        <v>3776</v>
      </c>
      <c r="H1215" s="452" t="s">
        <v>3777</v>
      </c>
      <c r="I1215" s="563" t="s">
        <v>28</v>
      </c>
      <c r="J1215" s="25" t="s">
        <v>3775</v>
      </c>
      <c r="K1215" s="17" t="s">
        <v>3779</v>
      </c>
      <c r="L1215" s="45" t="s">
        <v>3778</v>
      </c>
      <c r="M1215" s="1" t="s">
        <v>20</v>
      </c>
      <c r="N1215" s="637">
        <v>6600</v>
      </c>
      <c r="O1215" s="88">
        <v>13440</v>
      </c>
      <c r="P1215" s="83">
        <v>13440</v>
      </c>
      <c r="Q1215" s="102"/>
      <c r="R1215" s="27"/>
      <c r="S1215" s="27"/>
      <c r="T1215" s="27"/>
      <c r="U1215" s="27"/>
      <c r="V1215" s="27"/>
      <c r="W1215" s="27"/>
      <c r="X1215" s="27"/>
      <c r="Y1215" s="27"/>
      <c r="Z1215" s="27"/>
      <c r="AA1215" s="27"/>
      <c r="AB1215" s="27"/>
      <c r="AC1215" s="27"/>
      <c r="AD1215" s="27"/>
      <c r="AE1215" s="27"/>
      <c r="AF1215" s="27"/>
      <c r="AG1215" s="27"/>
      <c r="AH1215" s="27"/>
      <c r="AI1215" s="27"/>
      <c r="AJ1215" s="27"/>
      <c r="AK1215" s="27"/>
      <c r="AL1215" s="27"/>
      <c r="AM1215" s="27"/>
      <c r="AN1215" s="27"/>
      <c r="AO1215" s="27"/>
      <c r="AP1215" s="27"/>
      <c r="AQ1215" s="27"/>
      <c r="AR1215" s="27"/>
      <c r="AS1215" s="27"/>
      <c r="AT1215" s="27"/>
      <c r="AU1215" s="27"/>
      <c r="AV1215" s="27"/>
      <c r="AW1215" s="27"/>
      <c r="AX1215" s="27"/>
      <c r="AY1215" s="27"/>
      <c r="AZ1215" s="27"/>
      <c r="BA1215" s="27"/>
      <c r="BB1215" s="27"/>
      <c r="BC1215" s="27"/>
      <c r="BD1215" s="27"/>
      <c r="BE1215" s="27"/>
      <c r="BF1215" s="27"/>
      <c r="BG1215" s="27"/>
      <c r="BH1215" s="27"/>
      <c r="BI1215" s="27"/>
      <c r="BJ1215" s="27"/>
      <c r="BK1215" s="27"/>
      <c r="BL1215" s="27"/>
      <c r="BM1215" s="27"/>
      <c r="BN1215" s="27"/>
      <c r="BO1215" s="27"/>
      <c r="BP1215" s="27"/>
      <c r="BQ1215" s="27"/>
      <c r="BR1215" s="27"/>
      <c r="BS1215" s="27"/>
      <c r="BT1215" s="27"/>
      <c r="BU1215" s="27"/>
      <c r="BV1215" s="27"/>
      <c r="BW1215" s="27"/>
      <c r="BX1215" s="27"/>
      <c r="BY1215" s="27"/>
      <c r="BZ1215" s="27"/>
      <c r="CA1215" s="27"/>
      <c r="CB1215" s="27"/>
      <c r="CC1215" s="27"/>
      <c r="CD1215" s="27"/>
      <c r="CE1215" s="27"/>
      <c r="CF1215" s="27"/>
      <c r="CG1215" s="27"/>
      <c r="CH1215" s="27"/>
      <c r="CI1215" s="27"/>
      <c r="CJ1215" s="27"/>
      <c r="CK1215" s="27"/>
      <c r="CL1215" s="27"/>
      <c r="CM1215" s="27"/>
      <c r="CN1215" s="27"/>
      <c r="CO1215" s="27"/>
      <c r="CP1215" s="27"/>
      <c r="CQ1215" s="27"/>
      <c r="CR1215" s="27"/>
      <c r="CS1215" s="27"/>
      <c r="CT1215" s="27"/>
      <c r="CU1215" s="27"/>
      <c r="CV1215" s="27"/>
      <c r="CW1215" s="27"/>
      <c r="CX1215" s="27"/>
      <c r="CY1215" s="27"/>
      <c r="CZ1215" s="27"/>
      <c r="DA1215" s="27"/>
      <c r="DB1215" s="27"/>
      <c r="DC1215" s="27"/>
      <c r="DD1215" s="27"/>
      <c r="DE1215" s="27"/>
      <c r="DF1215" s="27"/>
      <c r="DG1215" s="27"/>
      <c r="DH1215" s="27"/>
      <c r="DI1215" s="27"/>
      <c r="DJ1215" s="27"/>
      <c r="DK1215" s="27"/>
      <c r="DL1215" s="27"/>
      <c r="DM1215" s="27"/>
      <c r="DN1215" s="27"/>
      <c r="DO1215" s="27"/>
      <c r="DP1215" s="27"/>
      <c r="DQ1215" s="27"/>
      <c r="DR1215" s="27"/>
      <c r="DS1215" s="27"/>
      <c r="DT1215" s="27"/>
      <c r="DU1215" s="27"/>
      <c r="DV1215" s="27"/>
      <c r="DW1215" s="27"/>
      <c r="DX1215" s="27"/>
      <c r="DY1215" s="27"/>
      <c r="DZ1215" s="27"/>
      <c r="EA1215" s="27"/>
      <c r="EB1215" s="27"/>
      <c r="EC1215" s="27"/>
      <c r="ED1215" s="27"/>
      <c r="EE1215" s="27"/>
      <c r="EF1215" s="27"/>
      <c r="EG1215" s="27"/>
      <c r="EH1215" s="27"/>
      <c r="EI1215" s="27"/>
      <c r="EJ1215" s="27"/>
      <c r="EK1215" s="27"/>
      <c r="EL1215" s="27"/>
      <c r="EM1215" s="27"/>
      <c r="EN1215" s="27"/>
      <c r="EO1215" s="27"/>
      <c r="EP1215" s="27"/>
      <c r="EQ1215" s="27"/>
      <c r="ER1215" s="27"/>
      <c r="ES1215" s="27"/>
      <c r="ET1215" s="27"/>
      <c r="EU1215" s="27"/>
      <c r="EV1215" s="27"/>
      <c r="EW1215" s="27"/>
      <c r="EX1215" s="27"/>
      <c r="EY1215" s="27"/>
      <c r="EZ1215" s="27"/>
      <c r="FA1215" s="27"/>
      <c r="FB1215" s="27"/>
      <c r="FC1215" s="27"/>
      <c r="FD1215" s="27"/>
      <c r="FE1215" s="27"/>
      <c r="FF1215" s="27"/>
      <c r="FG1215" s="27"/>
      <c r="FH1215" s="27"/>
      <c r="FI1215" s="27"/>
      <c r="FJ1215" s="27"/>
      <c r="FK1215" s="27"/>
      <c r="FL1215" s="27"/>
      <c r="FM1215" s="27"/>
      <c r="FN1215" s="27"/>
      <c r="FO1215" s="27"/>
      <c r="FP1215" s="27"/>
      <c r="FQ1215" s="27"/>
      <c r="FR1215" s="27"/>
      <c r="FS1215" s="27"/>
      <c r="FT1215" s="27"/>
      <c r="FU1215" s="27"/>
      <c r="FV1215" s="27"/>
      <c r="FW1215" s="27"/>
      <c r="FX1215" s="27"/>
      <c r="FY1215" s="27"/>
      <c r="FZ1215" s="27"/>
      <c r="GA1215" s="27"/>
      <c r="GB1215" s="27"/>
      <c r="GC1215" s="27"/>
      <c r="GD1215" s="27"/>
      <c r="GE1215" s="27"/>
      <c r="GF1215" s="27"/>
      <c r="GG1215" s="27"/>
      <c r="GH1215" s="27"/>
      <c r="GI1215" s="27"/>
      <c r="GJ1215" s="27"/>
      <c r="GK1215" s="27"/>
      <c r="GL1215" s="27"/>
      <c r="GM1215" s="27"/>
      <c r="GN1215" s="27"/>
      <c r="GO1215" s="27"/>
      <c r="GP1215" s="27"/>
      <c r="GQ1215" s="27"/>
      <c r="GR1215" s="27"/>
      <c r="GS1215" s="27"/>
      <c r="GT1215" s="27"/>
      <c r="GU1215" s="27"/>
      <c r="GV1215" s="27"/>
      <c r="GW1215" s="27"/>
      <c r="GX1215" s="27"/>
      <c r="GY1215" s="27"/>
      <c r="GZ1215" s="27"/>
      <c r="HA1215" s="27"/>
      <c r="HB1215" s="27"/>
      <c r="HC1215" s="27"/>
      <c r="HD1215" s="27"/>
      <c r="HE1215" s="27"/>
      <c r="HF1215" s="27"/>
      <c r="HG1215" s="27"/>
      <c r="HH1215" s="27"/>
      <c r="HI1215" s="27"/>
    </row>
    <row r="1216" spans="1:221" s="68" customFormat="1" ht="51">
      <c r="A1216" s="64">
        <v>1207</v>
      </c>
      <c r="B1216" s="64">
        <v>1119</v>
      </c>
      <c r="C1216" s="1" t="s">
        <v>1219</v>
      </c>
      <c r="D1216" s="124">
        <v>990</v>
      </c>
      <c r="E1216" s="102" t="s">
        <v>1221</v>
      </c>
      <c r="F1216" s="41" t="s">
        <v>1220</v>
      </c>
      <c r="G1216" s="14" t="s">
        <v>1223</v>
      </c>
      <c r="H1216" s="451" t="s">
        <v>656</v>
      </c>
      <c r="I1216" s="559" t="s">
        <v>28</v>
      </c>
      <c r="J1216" s="13" t="s">
        <v>1222</v>
      </c>
      <c r="K1216" s="13" t="s">
        <v>1225</v>
      </c>
      <c r="L1216" s="13" t="s">
        <v>1224</v>
      </c>
      <c r="M1216" s="13" t="s">
        <v>20</v>
      </c>
      <c r="N1216" s="636">
        <v>4400</v>
      </c>
      <c r="O1216" s="82">
        <v>25400</v>
      </c>
      <c r="P1216" s="83">
        <v>25400</v>
      </c>
      <c r="Q1216" s="102"/>
      <c r="R1216" s="27"/>
      <c r="S1216" s="27"/>
      <c r="T1216" s="27"/>
      <c r="U1216" s="27"/>
      <c r="V1216" s="27"/>
      <c r="W1216" s="27"/>
      <c r="X1216" s="27"/>
      <c r="Y1216" s="27"/>
      <c r="Z1216" s="27"/>
      <c r="AA1216" s="27"/>
      <c r="AB1216" s="27"/>
      <c r="AC1216" s="27"/>
      <c r="AD1216" s="27"/>
      <c r="AE1216" s="27"/>
      <c r="AF1216" s="27"/>
      <c r="AG1216" s="27"/>
      <c r="AH1216" s="27"/>
      <c r="AI1216" s="27"/>
      <c r="AJ1216" s="27"/>
      <c r="AK1216" s="27"/>
      <c r="AL1216" s="27"/>
      <c r="AM1216" s="27"/>
      <c r="AN1216" s="27"/>
      <c r="AO1216" s="27"/>
      <c r="AP1216" s="27"/>
      <c r="AQ1216" s="27"/>
      <c r="AR1216" s="27"/>
      <c r="AS1216" s="27"/>
      <c r="AT1216" s="27"/>
      <c r="AU1216" s="27"/>
      <c r="AV1216" s="27"/>
      <c r="AW1216" s="27"/>
      <c r="AX1216" s="27"/>
      <c r="AY1216" s="27"/>
      <c r="AZ1216" s="27"/>
      <c r="BA1216" s="27"/>
      <c r="BB1216" s="27"/>
      <c r="BC1216" s="27"/>
      <c r="BD1216" s="27"/>
      <c r="BE1216" s="27"/>
      <c r="BF1216" s="27"/>
      <c r="BG1216" s="27"/>
      <c r="BH1216" s="27"/>
      <c r="BI1216" s="27"/>
      <c r="BJ1216" s="27"/>
      <c r="BK1216" s="27"/>
      <c r="BL1216" s="27"/>
      <c r="BM1216" s="27"/>
      <c r="BN1216" s="27"/>
      <c r="BO1216" s="27"/>
      <c r="BP1216" s="27"/>
      <c r="BQ1216" s="27"/>
      <c r="BR1216" s="27"/>
      <c r="BS1216" s="27"/>
      <c r="BT1216" s="27"/>
      <c r="BU1216" s="27"/>
      <c r="BV1216" s="27"/>
      <c r="BW1216" s="27"/>
      <c r="BX1216" s="27"/>
      <c r="BY1216" s="27"/>
      <c r="BZ1216" s="27"/>
      <c r="CA1216" s="27"/>
      <c r="CB1216" s="27"/>
      <c r="CC1216" s="27"/>
      <c r="CD1216" s="27"/>
      <c r="CE1216" s="27"/>
      <c r="CF1216" s="27"/>
      <c r="CG1216" s="27"/>
      <c r="CH1216" s="27"/>
      <c r="CI1216" s="27"/>
      <c r="CJ1216" s="27"/>
      <c r="CK1216" s="27"/>
      <c r="CL1216" s="27"/>
      <c r="CM1216" s="27"/>
      <c r="CN1216" s="27"/>
      <c r="CO1216" s="27"/>
      <c r="CP1216" s="27"/>
      <c r="CQ1216" s="27"/>
      <c r="CR1216" s="27"/>
      <c r="CS1216" s="27"/>
      <c r="CT1216" s="27"/>
      <c r="CU1216" s="27"/>
      <c r="CV1216" s="27"/>
      <c r="CW1216" s="27"/>
      <c r="CX1216" s="27"/>
      <c r="CY1216" s="27"/>
      <c r="CZ1216" s="27"/>
      <c r="DA1216" s="27"/>
      <c r="DB1216" s="27"/>
      <c r="DC1216" s="27"/>
      <c r="DD1216" s="27"/>
      <c r="DE1216" s="27"/>
      <c r="DF1216" s="27"/>
      <c r="DG1216" s="27"/>
      <c r="DH1216" s="27"/>
      <c r="DI1216" s="27"/>
      <c r="DJ1216" s="27"/>
      <c r="DK1216" s="27"/>
      <c r="DL1216" s="27"/>
      <c r="DM1216" s="27"/>
      <c r="DN1216" s="27"/>
      <c r="DO1216" s="27"/>
      <c r="DP1216" s="27"/>
      <c r="DQ1216" s="27"/>
      <c r="DR1216" s="27"/>
      <c r="DS1216" s="27"/>
      <c r="DT1216" s="27"/>
      <c r="DU1216" s="27"/>
      <c r="DV1216" s="27"/>
      <c r="DW1216" s="27"/>
      <c r="DX1216" s="27"/>
      <c r="DY1216" s="27"/>
      <c r="DZ1216" s="27"/>
      <c r="EA1216" s="27"/>
      <c r="EB1216" s="27"/>
      <c r="EC1216" s="27"/>
      <c r="ED1216" s="27"/>
      <c r="EE1216" s="27"/>
      <c r="EF1216" s="27"/>
      <c r="EG1216" s="27"/>
      <c r="EH1216" s="27"/>
      <c r="EI1216" s="27"/>
      <c r="EJ1216" s="27"/>
      <c r="EK1216" s="27"/>
      <c r="EL1216" s="27"/>
      <c r="EM1216" s="27"/>
      <c r="EN1216" s="27"/>
      <c r="EO1216" s="27"/>
      <c r="EP1216" s="27"/>
      <c r="EQ1216" s="27"/>
      <c r="ER1216" s="27"/>
      <c r="ES1216" s="27"/>
      <c r="ET1216" s="27"/>
      <c r="EU1216" s="27"/>
      <c r="EV1216" s="27"/>
      <c r="EW1216" s="27"/>
      <c r="EX1216" s="27"/>
      <c r="EY1216" s="27"/>
      <c r="EZ1216" s="27"/>
      <c r="FA1216" s="27"/>
      <c r="FB1216" s="27"/>
      <c r="FC1216" s="27"/>
      <c r="FD1216" s="27"/>
      <c r="FE1216" s="27"/>
      <c r="FF1216" s="27"/>
      <c r="FG1216" s="27"/>
      <c r="FH1216" s="27"/>
      <c r="FI1216" s="27"/>
      <c r="FJ1216" s="27"/>
      <c r="FK1216" s="27"/>
      <c r="FL1216" s="27"/>
      <c r="FM1216" s="27"/>
      <c r="FN1216" s="27"/>
      <c r="FO1216" s="27"/>
      <c r="FP1216" s="27"/>
      <c r="FQ1216" s="27"/>
      <c r="FR1216" s="27"/>
      <c r="FS1216" s="27"/>
      <c r="FT1216" s="27"/>
      <c r="FU1216" s="27"/>
      <c r="FV1216" s="27"/>
      <c r="FW1216" s="27"/>
      <c r="FX1216" s="27"/>
      <c r="FY1216" s="27"/>
      <c r="FZ1216" s="27"/>
      <c r="GA1216" s="27"/>
      <c r="GB1216" s="27"/>
      <c r="GC1216" s="27"/>
      <c r="GD1216" s="27"/>
      <c r="GE1216" s="27"/>
      <c r="GF1216" s="27"/>
      <c r="GG1216" s="27"/>
      <c r="GH1216" s="27"/>
      <c r="GI1216" s="27"/>
      <c r="GJ1216" s="27"/>
      <c r="GK1216" s="27"/>
      <c r="GL1216" s="27"/>
      <c r="GM1216" s="27"/>
      <c r="GN1216" s="27"/>
      <c r="GO1216" s="27"/>
      <c r="GP1216" s="27"/>
      <c r="GQ1216" s="27"/>
      <c r="GR1216" s="27"/>
      <c r="GS1216" s="27"/>
      <c r="GT1216" s="27"/>
      <c r="GU1216" s="27"/>
      <c r="GV1216" s="27"/>
      <c r="GW1216" s="27"/>
      <c r="GX1216" s="27"/>
      <c r="GY1216" s="27"/>
      <c r="GZ1216" s="27"/>
      <c r="HA1216" s="27"/>
      <c r="HB1216" s="27"/>
      <c r="HC1216" s="27"/>
      <c r="HD1216" s="27"/>
      <c r="HE1216" s="27"/>
      <c r="HF1216" s="27"/>
      <c r="HG1216" s="27"/>
      <c r="HH1216" s="27"/>
      <c r="HI1216" s="27"/>
    </row>
    <row r="1217" spans="1:221" s="68" customFormat="1" ht="38.25">
      <c r="A1217" s="64">
        <v>1208</v>
      </c>
      <c r="B1217" s="64">
        <v>1120</v>
      </c>
      <c r="C1217" s="1" t="s">
        <v>1231</v>
      </c>
      <c r="D1217" s="124">
        <v>990</v>
      </c>
      <c r="E1217" s="100" t="s">
        <v>1221</v>
      </c>
      <c r="F1217" s="41" t="s">
        <v>1232</v>
      </c>
      <c r="G1217" s="14" t="s">
        <v>112</v>
      </c>
      <c r="H1217" s="450" t="s">
        <v>284</v>
      </c>
      <c r="I1217" s="558" t="s">
        <v>28</v>
      </c>
      <c r="J1217" s="13" t="s">
        <v>1233</v>
      </c>
      <c r="K1217" s="13" t="s">
        <v>1235</v>
      </c>
      <c r="L1217" s="13" t="s">
        <v>1234</v>
      </c>
      <c r="M1217" s="6" t="s">
        <v>30</v>
      </c>
      <c r="N1217" s="636">
        <v>44000</v>
      </c>
      <c r="O1217" s="82">
        <v>1050</v>
      </c>
      <c r="P1217" s="83">
        <v>1050</v>
      </c>
      <c r="Q1217" s="102"/>
      <c r="R1217" s="27"/>
      <c r="S1217" s="27"/>
      <c r="T1217" s="27"/>
      <c r="U1217" s="27"/>
      <c r="V1217" s="27"/>
      <c r="W1217" s="27"/>
      <c r="X1217" s="27"/>
      <c r="Y1217" s="27"/>
      <c r="Z1217" s="27"/>
      <c r="AA1217" s="27"/>
      <c r="AB1217" s="27"/>
      <c r="AC1217" s="27"/>
      <c r="AD1217" s="27"/>
      <c r="AE1217" s="27"/>
      <c r="AF1217" s="27"/>
      <c r="AG1217" s="27"/>
      <c r="AH1217" s="27"/>
      <c r="AI1217" s="27"/>
      <c r="AJ1217" s="27"/>
      <c r="AK1217" s="27"/>
      <c r="AL1217" s="27"/>
      <c r="AM1217" s="27"/>
      <c r="AN1217" s="27"/>
      <c r="AO1217" s="27"/>
      <c r="AP1217" s="27"/>
      <c r="AQ1217" s="27"/>
      <c r="AR1217" s="27"/>
      <c r="AS1217" s="27"/>
      <c r="AT1217" s="27"/>
      <c r="AU1217" s="27"/>
      <c r="AV1217" s="27"/>
      <c r="AW1217" s="27"/>
      <c r="AX1217" s="27"/>
      <c r="AY1217" s="27"/>
      <c r="AZ1217" s="27"/>
      <c r="BA1217" s="27"/>
      <c r="BB1217" s="27"/>
      <c r="BC1217" s="27"/>
      <c r="BD1217" s="27"/>
      <c r="BE1217" s="27"/>
      <c r="BF1217" s="27"/>
      <c r="BG1217" s="27"/>
      <c r="BH1217" s="27"/>
      <c r="BI1217" s="27"/>
      <c r="BJ1217" s="27"/>
      <c r="BK1217" s="27"/>
      <c r="BL1217" s="27"/>
      <c r="BM1217" s="27"/>
      <c r="BN1217" s="27"/>
      <c r="BO1217" s="27"/>
      <c r="BP1217" s="27"/>
      <c r="BQ1217" s="27"/>
      <c r="BR1217" s="27"/>
      <c r="BS1217" s="27"/>
      <c r="BT1217" s="27"/>
      <c r="BU1217" s="27"/>
      <c r="BV1217" s="27"/>
      <c r="BW1217" s="27"/>
      <c r="BX1217" s="27"/>
      <c r="BY1217" s="27"/>
      <c r="BZ1217" s="27"/>
      <c r="CA1217" s="27"/>
      <c r="CB1217" s="27"/>
      <c r="CC1217" s="27"/>
      <c r="CD1217" s="27"/>
      <c r="CE1217" s="27"/>
      <c r="CF1217" s="27"/>
      <c r="CG1217" s="27"/>
      <c r="CH1217" s="27"/>
      <c r="CI1217" s="27"/>
      <c r="CJ1217" s="27"/>
      <c r="CK1217" s="27"/>
      <c r="CL1217" s="27"/>
      <c r="CM1217" s="27"/>
      <c r="CN1217" s="27"/>
      <c r="CO1217" s="27"/>
      <c r="CP1217" s="27"/>
      <c r="CQ1217" s="27"/>
      <c r="CR1217" s="27"/>
      <c r="CS1217" s="27"/>
      <c r="CT1217" s="27"/>
      <c r="CU1217" s="27"/>
      <c r="CV1217" s="27"/>
      <c r="CW1217" s="27"/>
      <c r="CX1217" s="27"/>
      <c r="CY1217" s="27"/>
      <c r="CZ1217" s="27"/>
      <c r="DA1217" s="27"/>
      <c r="DB1217" s="27"/>
      <c r="DC1217" s="27"/>
      <c r="DD1217" s="27"/>
      <c r="DE1217" s="27"/>
      <c r="DF1217" s="27"/>
      <c r="DG1217" s="27"/>
      <c r="DH1217" s="27"/>
      <c r="DI1217" s="27"/>
      <c r="DJ1217" s="27"/>
      <c r="DK1217" s="27"/>
      <c r="DL1217" s="27"/>
      <c r="DM1217" s="27"/>
      <c r="DN1217" s="27"/>
      <c r="DO1217" s="27"/>
      <c r="DP1217" s="27"/>
      <c r="DQ1217" s="27"/>
      <c r="DR1217" s="27"/>
      <c r="DS1217" s="27"/>
      <c r="DT1217" s="27"/>
      <c r="DU1217" s="27"/>
      <c r="DV1217" s="27"/>
      <c r="DW1217" s="27"/>
      <c r="DX1217" s="27"/>
      <c r="DY1217" s="27"/>
      <c r="DZ1217" s="27"/>
      <c r="EA1217" s="27"/>
      <c r="EB1217" s="27"/>
      <c r="EC1217" s="27"/>
      <c r="ED1217" s="27"/>
      <c r="EE1217" s="27"/>
      <c r="EF1217" s="27"/>
      <c r="EG1217" s="27"/>
      <c r="EH1217" s="27"/>
      <c r="EI1217" s="27"/>
      <c r="EJ1217" s="27"/>
      <c r="EK1217" s="27"/>
      <c r="EL1217" s="27"/>
      <c r="EM1217" s="27"/>
      <c r="EN1217" s="27"/>
      <c r="EO1217" s="27"/>
      <c r="EP1217" s="27"/>
      <c r="EQ1217" s="27"/>
      <c r="ER1217" s="27"/>
      <c r="ES1217" s="27"/>
      <c r="ET1217" s="27"/>
      <c r="EU1217" s="27"/>
      <c r="EV1217" s="27"/>
      <c r="EW1217" s="27"/>
      <c r="EX1217" s="27"/>
      <c r="EY1217" s="27"/>
      <c r="EZ1217" s="27"/>
      <c r="FA1217" s="27"/>
      <c r="FB1217" s="27"/>
      <c r="FC1217" s="27"/>
      <c r="FD1217" s="27"/>
      <c r="FE1217" s="27"/>
      <c r="FF1217" s="27"/>
      <c r="FG1217" s="27"/>
      <c r="FH1217" s="27"/>
      <c r="FI1217" s="27"/>
      <c r="FJ1217" s="27"/>
      <c r="FK1217" s="27"/>
      <c r="FL1217" s="27"/>
      <c r="FM1217" s="27"/>
      <c r="FN1217" s="27"/>
      <c r="FO1217" s="27"/>
      <c r="FP1217" s="27"/>
      <c r="FQ1217" s="27"/>
      <c r="FR1217" s="27"/>
      <c r="FS1217" s="27"/>
      <c r="FT1217" s="27"/>
      <c r="FU1217" s="27"/>
      <c r="FV1217" s="27"/>
      <c r="FW1217" s="27"/>
      <c r="FX1217" s="27"/>
      <c r="FY1217" s="27"/>
      <c r="FZ1217" s="27"/>
      <c r="GA1217" s="27"/>
      <c r="GB1217" s="27"/>
      <c r="GC1217" s="27"/>
      <c r="GD1217" s="27"/>
      <c r="GE1217" s="27"/>
      <c r="GF1217" s="27"/>
      <c r="GG1217" s="27"/>
      <c r="GH1217" s="27"/>
      <c r="GI1217" s="27"/>
      <c r="GJ1217" s="27"/>
      <c r="GK1217" s="27"/>
      <c r="GL1217" s="27"/>
      <c r="GM1217" s="27"/>
      <c r="GN1217" s="27"/>
      <c r="GO1217" s="27"/>
      <c r="GP1217" s="27"/>
      <c r="GQ1217" s="27"/>
      <c r="GR1217" s="27"/>
      <c r="GS1217" s="27"/>
      <c r="GT1217" s="27"/>
      <c r="GU1217" s="27"/>
      <c r="GV1217" s="27"/>
      <c r="GW1217" s="27"/>
      <c r="GX1217" s="27"/>
      <c r="GY1217" s="27"/>
      <c r="GZ1217" s="27"/>
      <c r="HA1217" s="27"/>
      <c r="HB1217" s="27"/>
      <c r="HC1217" s="27"/>
      <c r="HD1217" s="27"/>
      <c r="HE1217" s="27"/>
      <c r="HF1217" s="27"/>
      <c r="HG1217" s="27"/>
      <c r="HH1217" s="27"/>
      <c r="HI1217" s="27"/>
    </row>
    <row r="1218" spans="1:221" s="68" customFormat="1" ht="51">
      <c r="A1218" s="64">
        <v>1209</v>
      </c>
      <c r="B1218" s="64">
        <v>1121</v>
      </c>
      <c r="C1218" s="13" t="s">
        <v>1226</v>
      </c>
      <c r="D1218" s="124">
        <v>990</v>
      </c>
      <c r="E1218" s="102" t="s">
        <v>1221</v>
      </c>
      <c r="F1218" s="41" t="s">
        <v>1227</v>
      </c>
      <c r="G1218" s="14" t="s">
        <v>108</v>
      </c>
      <c r="H1218" s="451" t="s">
        <v>1228</v>
      </c>
      <c r="I1218" s="559" t="s">
        <v>28</v>
      </c>
      <c r="J1218" s="13" t="s">
        <v>76</v>
      </c>
      <c r="K1218" s="13" t="s">
        <v>1230</v>
      </c>
      <c r="L1218" s="13" t="s">
        <v>1229</v>
      </c>
      <c r="M1218" s="64" t="s">
        <v>235</v>
      </c>
      <c r="N1218" s="636">
        <v>22000</v>
      </c>
      <c r="O1218" s="82">
        <v>1000</v>
      </c>
      <c r="P1218" s="83">
        <v>1000</v>
      </c>
      <c r="Q1218" s="102"/>
      <c r="R1218" s="27"/>
      <c r="S1218" s="27"/>
      <c r="T1218" s="27"/>
      <c r="U1218" s="27"/>
      <c r="V1218" s="27"/>
      <c r="W1218" s="27"/>
      <c r="X1218" s="27"/>
      <c r="Y1218" s="27"/>
      <c r="Z1218" s="27"/>
      <c r="AA1218" s="27"/>
      <c r="AB1218" s="27"/>
      <c r="AC1218" s="27"/>
      <c r="AD1218" s="27"/>
      <c r="AE1218" s="27"/>
      <c r="AF1218" s="27"/>
      <c r="AG1218" s="27"/>
      <c r="AH1218" s="27"/>
      <c r="AI1218" s="27"/>
      <c r="AJ1218" s="27"/>
      <c r="AK1218" s="27"/>
      <c r="AL1218" s="27"/>
      <c r="AM1218" s="27"/>
      <c r="AN1218" s="27"/>
      <c r="AO1218" s="27"/>
      <c r="AP1218" s="27"/>
      <c r="AQ1218" s="27"/>
      <c r="AR1218" s="27"/>
      <c r="AS1218" s="27"/>
      <c r="AT1218" s="27"/>
      <c r="AU1218" s="27"/>
      <c r="AV1218" s="27"/>
      <c r="AW1218" s="27"/>
      <c r="AX1218" s="27"/>
      <c r="AY1218" s="27"/>
      <c r="AZ1218" s="27"/>
      <c r="BA1218" s="27"/>
      <c r="BB1218" s="27"/>
      <c r="BC1218" s="27"/>
      <c r="BD1218" s="27"/>
      <c r="BE1218" s="27"/>
      <c r="BF1218" s="27"/>
      <c r="BG1218" s="27"/>
      <c r="BH1218" s="27"/>
      <c r="BI1218" s="27"/>
      <c r="BJ1218" s="27"/>
      <c r="BK1218" s="27"/>
      <c r="BL1218" s="27"/>
      <c r="BM1218" s="27"/>
      <c r="BN1218" s="27"/>
      <c r="BO1218" s="27"/>
      <c r="BP1218" s="27"/>
      <c r="BQ1218" s="27"/>
      <c r="BR1218" s="27"/>
      <c r="BS1218" s="27"/>
      <c r="BT1218" s="27"/>
      <c r="BU1218" s="27"/>
      <c r="BV1218" s="27"/>
      <c r="BW1218" s="27"/>
      <c r="BX1218" s="27"/>
      <c r="BY1218" s="27"/>
      <c r="BZ1218" s="27"/>
      <c r="CA1218" s="27"/>
      <c r="CB1218" s="27"/>
      <c r="CC1218" s="27"/>
      <c r="CD1218" s="27"/>
      <c r="CE1218" s="27"/>
      <c r="CF1218" s="27"/>
      <c r="CG1218" s="27"/>
      <c r="CH1218" s="27"/>
      <c r="CI1218" s="27"/>
      <c r="CJ1218" s="27"/>
      <c r="CK1218" s="27"/>
      <c r="CL1218" s="27"/>
      <c r="CM1218" s="27"/>
      <c r="CN1218" s="27"/>
      <c r="CO1218" s="27"/>
      <c r="CP1218" s="27"/>
      <c r="CQ1218" s="27"/>
      <c r="CR1218" s="27"/>
      <c r="CS1218" s="27"/>
      <c r="CT1218" s="27"/>
      <c r="CU1218" s="27"/>
      <c r="CV1218" s="27"/>
      <c r="CW1218" s="27"/>
      <c r="CX1218" s="27"/>
      <c r="CY1218" s="27"/>
      <c r="CZ1218" s="27"/>
      <c r="DA1218" s="27"/>
      <c r="DB1218" s="27"/>
      <c r="DC1218" s="27"/>
      <c r="DD1218" s="27"/>
      <c r="DE1218" s="27"/>
      <c r="DF1218" s="27"/>
      <c r="DG1218" s="27"/>
      <c r="DH1218" s="27"/>
      <c r="DI1218" s="27"/>
      <c r="DJ1218" s="27"/>
      <c r="DK1218" s="27"/>
      <c r="DL1218" s="27"/>
      <c r="DM1218" s="27"/>
      <c r="DN1218" s="27"/>
      <c r="DO1218" s="27"/>
      <c r="DP1218" s="27"/>
      <c r="DQ1218" s="27"/>
      <c r="DR1218" s="27"/>
      <c r="DS1218" s="27"/>
      <c r="DT1218" s="27"/>
      <c r="DU1218" s="27"/>
      <c r="DV1218" s="27"/>
      <c r="DW1218" s="27"/>
      <c r="DX1218" s="27"/>
      <c r="DY1218" s="27"/>
      <c r="DZ1218" s="27"/>
      <c r="EA1218" s="27"/>
      <c r="EB1218" s="27"/>
      <c r="EC1218" s="27"/>
      <c r="ED1218" s="27"/>
      <c r="EE1218" s="27"/>
      <c r="EF1218" s="27"/>
      <c r="EG1218" s="27"/>
      <c r="EH1218" s="27"/>
      <c r="EI1218" s="27"/>
      <c r="EJ1218" s="27"/>
      <c r="EK1218" s="27"/>
      <c r="EL1218" s="27"/>
      <c r="EM1218" s="27"/>
      <c r="EN1218" s="27"/>
      <c r="EO1218" s="27"/>
      <c r="EP1218" s="27"/>
      <c r="EQ1218" s="27"/>
      <c r="ER1218" s="27"/>
      <c r="ES1218" s="27"/>
      <c r="ET1218" s="27"/>
      <c r="EU1218" s="27"/>
      <c r="EV1218" s="27"/>
      <c r="EW1218" s="27"/>
      <c r="EX1218" s="27"/>
      <c r="EY1218" s="27"/>
      <c r="EZ1218" s="27"/>
      <c r="FA1218" s="27"/>
      <c r="FB1218" s="27"/>
      <c r="FC1218" s="27"/>
      <c r="FD1218" s="27"/>
      <c r="FE1218" s="27"/>
      <c r="FF1218" s="27"/>
      <c r="FG1218" s="27"/>
      <c r="FH1218" s="27"/>
      <c r="FI1218" s="27"/>
      <c r="FJ1218" s="27"/>
      <c r="FK1218" s="27"/>
      <c r="FL1218" s="27"/>
      <c r="FM1218" s="27"/>
      <c r="FN1218" s="27"/>
      <c r="FO1218" s="27"/>
      <c r="FP1218" s="27"/>
      <c r="FQ1218" s="27"/>
      <c r="FR1218" s="27"/>
      <c r="FS1218" s="27"/>
      <c r="FT1218" s="27"/>
      <c r="FU1218" s="27"/>
      <c r="FV1218" s="27"/>
      <c r="FW1218" s="27"/>
      <c r="FX1218" s="27"/>
      <c r="FY1218" s="27"/>
      <c r="FZ1218" s="27"/>
      <c r="GA1218" s="27"/>
      <c r="GB1218" s="27"/>
      <c r="GC1218" s="27"/>
      <c r="GD1218" s="27"/>
      <c r="GE1218" s="27"/>
      <c r="GF1218" s="27"/>
      <c r="GG1218" s="27"/>
      <c r="GH1218" s="27"/>
      <c r="GI1218" s="27"/>
      <c r="GJ1218" s="27"/>
      <c r="GK1218" s="27"/>
      <c r="GL1218" s="27"/>
      <c r="GM1218" s="27"/>
      <c r="GN1218" s="27"/>
      <c r="GO1218" s="27"/>
      <c r="GP1218" s="27"/>
      <c r="GQ1218" s="27"/>
      <c r="GR1218" s="27"/>
      <c r="GS1218" s="27"/>
      <c r="GT1218" s="27"/>
      <c r="GU1218" s="27"/>
      <c r="GV1218" s="27"/>
      <c r="GW1218" s="27"/>
      <c r="GX1218" s="27"/>
      <c r="GY1218" s="27"/>
      <c r="GZ1218" s="27"/>
      <c r="HA1218" s="27"/>
      <c r="HB1218" s="27"/>
      <c r="HC1218" s="27"/>
      <c r="HD1218" s="27"/>
      <c r="HE1218" s="27"/>
      <c r="HF1218" s="27"/>
      <c r="HG1218" s="27"/>
      <c r="HH1218" s="27"/>
      <c r="HI1218" s="27"/>
    </row>
    <row r="1219" spans="1:221" s="68" customFormat="1" ht="25.5">
      <c r="A1219" s="64">
        <v>1210</v>
      </c>
      <c r="B1219" s="64">
        <v>1122</v>
      </c>
      <c r="C1219" s="1" t="s">
        <v>965</v>
      </c>
      <c r="D1219" s="25">
        <v>998</v>
      </c>
      <c r="E1219" s="100" t="s">
        <v>959</v>
      </c>
      <c r="F1219" s="39" t="s">
        <v>966</v>
      </c>
      <c r="G1219" s="19" t="s">
        <v>968</v>
      </c>
      <c r="H1219" s="450" t="s">
        <v>969</v>
      </c>
      <c r="I1219" s="558" t="s">
        <v>28</v>
      </c>
      <c r="J1219" s="13" t="s">
        <v>967</v>
      </c>
      <c r="K1219" s="3" t="s">
        <v>952</v>
      </c>
      <c r="L1219" s="81" t="s">
        <v>970</v>
      </c>
      <c r="M1219" s="3" t="s">
        <v>229</v>
      </c>
      <c r="N1219" s="636">
        <v>440000</v>
      </c>
      <c r="O1219" s="82">
        <v>462</v>
      </c>
      <c r="P1219" s="83">
        <v>462</v>
      </c>
      <c r="Q1219" s="102"/>
      <c r="R1219" s="27"/>
      <c r="S1219" s="27"/>
      <c r="T1219" s="27"/>
      <c r="U1219" s="27"/>
      <c r="V1219" s="27"/>
      <c r="W1219" s="27"/>
      <c r="X1219" s="27"/>
      <c r="Y1219" s="27"/>
      <c r="Z1219" s="27"/>
      <c r="AA1219" s="27"/>
      <c r="AB1219" s="27"/>
      <c r="AC1219" s="27"/>
      <c r="AD1219" s="27"/>
      <c r="AE1219" s="27"/>
      <c r="AF1219" s="27"/>
      <c r="AG1219" s="27"/>
      <c r="AH1219" s="27"/>
      <c r="AI1219" s="27"/>
      <c r="AJ1219" s="27"/>
      <c r="AK1219" s="27"/>
      <c r="AL1219" s="27"/>
      <c r="AM1219" s="27"/>
      <c r="AN1219" s="27"/>
      <c r="AO1219" s="27"/>
      <c r="AP1219" s="27"/>
      <c r="AQ1219" s="27"/>
      <c r="AR1219" s="27"/>
      <c r="AS1219" s="27"/>
      <c r="AT1219" s="27"/>
      <c r="AU1219" s="27"/>
      <c r="AV1219" s="27"/>
      <c r="AW1219" s="27"/>
      <c r="AX1219" s="27"/>
      <c r="AY1219" s="27"/>
      <c r="AZ1219" s="27"/>
      <c r="BA1219" s="27"/>
      <c r="BB1219" s="27"/>
      <c r="BC1219" s="27"/>
      <c r="BD1219" s="27"/>
      <c r="BE1219" s="27"/>
      <c r="BF1219" s="27"/>
      <c r="BG1219" s="27"/>
      <c r="BH1219" s="27"/>
      <c r="BI1219" s="27"/>
      <c r="BJ1219" s="27"/>
      <c r="BK1219" s="27"/>
      <c r="BL1219" s="27"/>
      <c r="BM1219" s="27"/>
      <c r="BN1219" s="27"/>
      <c r="BO1219" s="27"/>
      <c r="BP1219" s="27"/>
      <c r="BQ1219" s="27"/>
      <c r="BR1219" s="27"/>
      <c r="BS1219" s="27"/>
      <c r="BT1219" s="27"/>
      <c r="BU1219" s="27"/>
      <c r="BV1219" s="27"/>
      <c r="BW1219" s="27"/>
      <c r="BX1219" s="27"/>
      <c r="BY1219" s="27"/>
      <c r="BZ1219" s="27"/>
      <c r="CA1219" s="27"/>
      <c r="CB1219" s="27"/>
      <c r="CC1219" s="27"/>
      <c r="CD1219" s="27"/>
      <c r="CE1219" s="27"/>
      <c r="CF1219" s="27"/>
      <c r="CG1219" s="27"/>
      <c r="CH1219" s="27"/>
      <c r="CI1219" s="27"/>
      <c r="CJ1219" s="27"/>
      <c r="CK1219" s="27"/>
      <c r="CL1219" s="27"/>
      <c r="CM1219" s="27"/>
      <c r="CN1219" s="27"/>
      <c r="CO1219" s="27"/>
      <c r="CP1219" s="27"/>
      <c r="CQ1219" s="27"/>
      <c r="CR1219" s="27"/>
      <c r="CS1219" s="27"/>
      <c r="CT1219" s="27"/>
      <c r="CU1219" s="27"/>
      <c r="CV1219" s="27"/>
      <c r="CW1219" s="27"/>
      <c r="CX1219" s="27"/>
      <c r="CY1219" s="27"/>
      <c r="CZ1219" s="27"/>
      <c r="DA1219" s="27"/>
      <c r="DB1219" s="27"/>
      <c r="DC1219" s="27"/>
      <c r="DD1219" s="27"/>
      <c r="DE1219" s="27"/>
      <c r="DF1219" s="27"/>
      <c r="DG1219" s="27"/>
      <c r="DH1219" s="27"/>
      <c r="DI1219" s="27"/>
      <c r="DJ1219" s="27"/>
      <c r="DK1219" s="27"/>
      <c r="DL1219" s="27"/>
      <c r="DM1219" s="27"/>
      <c r="DN1219" s="27"/>
      <c r="DO1219" s="27"/>
      <c r="DP1219" s="27"/>
      <c r="DQ1219" s="27"/>
      <c r="DR1219" s="27"/>
      <c r="DS1219" s="27"/>
      <c r="DT1219" s="27"/>
      <c r="DU1219" s="27"/>
      <c r="DV1219" s="27"/>
      <c r="DW1219" s="27"/>
      <c r="DX1219" s="27"/>
      <c r="DY1219" s="27"/>
      <c r="DZ1219" s="27"/>
      <c r="EA1219" s="27"/>
      <c r="EB1219" s="27"/>
      <c r="EC1219" s="27"/>
      <c r="ED1219" s="27"/>
      <c r="EE1219" s="27"/>
      <c r="EF1219" s="27"/>
      <c r="EG1219" s="27"/>
      <c r="EH1219" s="27"/>
      <c r="EI1219" s="27"/>
      <c r="EJ1219" s="27"/>
      <c r="EK1219" s="27"/>
      <c r="EL1219" s="27"/>
      <c r="EM1219" s="27"/>
      <c r="EN1219" s="27"/>
      <c r="EO1219" s="27"/>
      <c r="EP1219" s="27"/>
      <c r="EQ1219" s="27"/>
      <c r="ER1219" s="27"/>
      <c r="ES1219" s="27"/>
      <c r="ET1219" s="27"/>
      <c r="EU1219" s="27"/>
      <c r="EV1219" s="27"/>
      <c r="EW1219" s="27"/>
      <c r="EX1219" s="27"/>
      <c r="EY1219" s="27"/>
      <c r="EZ1219" s="27"/>
      <c r="FA1219" s="27"/>
      <c r="FB1219" s="27"/>
      <c r="FC1219" s="27"/>
      <c r="FD1219" s="27"/>
      <c r="FE1219" s="27"/>
      <c r="FF1219" s="27"/>
      <c r="FG1219" s="27"/>
      <c r="FH1219" s="27"/>
      <c r="FI1219" s="27"/>
      <c r="FJ1219" s="27"/>
      <c r="FK1219" s="27"/>
      <c r="FL1219" s="27"/>
      <c r="FM1219" s="27"/>
      <c r="FN1219" s="27"/>
      <c r="FO1219" s="27"/>
      <c r="FP1219" s="27"/>
      <c r="FQ1219" s="27"/>
      <c r="FR1219" s="27"/>
      <c r="FS1219" s="27"/>
      <c r="FT1219" s="27"/>
      <c r="FU1219" s="27"/>
      <c r="FV1219" s="27"/>
      <c r="FW1219" s="27"/>
      <c r="FX1219" s="27"/>
      <c r="FY1219" s="27"/>
      <c r="FZ1219" s="27"/>
      <c r="GA1219" s="27"/>
      <c r="GB1219" s="27"/>
      <c r="GC1219" s="27"/>
      <c r="GD1219" s="27"/>
      <c r="GE1219" s="27"/>
      <c r="GF1219" s="27"/>
      <c r="GG1219" s="27"/>
      <c r="GH1219" s="27"/>
      <c r="GI1219" s="27"/>
      <c r="GJ1219" s="27"/>
      <c r="GK1219" s="27"/>
      <c r="GL1219" s="27"/>
      <c r="GM1219" s="27"/>
      <c r="GN1219" s="27"/>
      <c r="GO1219" s="27"/>
      <c r="GP1219" s="27"/>
      <c r="GQ1219" s="27"/>
      <c r="GR1219" s="27"/>
      <c r="GS1219" s="27"/>
      <c r="GT1219" s="27"/>
      <c r="GU1219" s="27"/>
      <c r="GV1219" s="27"/>
      <c r="GW1219" s="27"/>
      <c r="GX1219" s="27"/>
      <c r="GY1219" s="27"/>
      <c r="GZ1219" s="27"/>
      <c r="HA1219" s="27"/>
      <c r="HB1219" s="27"/>
      <c r="HC1219" s="27"/>
      <c r="HD1219" s="27"/>
      <c r="HE1219" s="27"/>
      <c r="HF1219" s="27"/>
      <c r="HG1219" s="27"/>
      <c r="HH1219" s="27"/>
      <c r="HI1219" s="27"/>
    </row>
    <row r="1220" spans="1:221" s="68" customFormat="1" ht="51">
      <c r="A1220" s="64">
        <v>1211</v>
      </c>
      <c r="B1220" s="64">
        <v>1123</v>
      </c>
      <c r="C1220" s="13" t="s">
        <v>971</v>
      </c>
      <c r="D1220" s="124">
        <v>998</v>
      </c>
      <c r="E1220" s="102" t="s">
        <v>959</v>
      </c>
      <c r="F1220" s="41" t="s">
        <v>958</v>
      </c>
      <c r="G1220" s="14" t="s">
        <v>973</v>
      </c>
      <c r="H1220" s="451" t="s">
        <v>974</v>
      </c>
      <c r="I1220" s="559" t="s">
        <v>28</v>
      </c>
      <c r="J1220" s="13" t="s">
        <v>972</v>
      </c>
      <c r="K1220" s="13" t="s">
        <v>975</v>
      </c>
      <c r="L1220" s="13" t="s">
        <v>963</v>
      </c>
      <c r="M1220" s="13" t="s">
        <v>211</v>
      </c>
      <c r="N1220" s="636">
        <v>11000</v>
      </c>
      <c r="O1220" s="82">
        <v>3650</v>
      </c>
      <c r="P1220" s="83">
        <v>3650</v>
      </c>
      <c r="Q1220" s="102"/>
      <c r="R1220" s="27"/>
      <c r="S1220" s="27"/>
      <c r="T1220" s="27"/>
      <c r="U1220" s="27"/>
      <c r="V1220" s="27"/>
      <c r="W1220" s="27"/>
      <c r="X1220" s="27"/>
      <c r="Y1220" s="27"/>
      <c r="Z1220" s="27"/>
      <c r="AA1220" s="27"/>
      <c r="AB1220" s="27"/>
      <c r="AC1220" s="27"/>
      <c r="AD1220" s="27"/>
      <c r="AE1220" s="27"/>
      <c r="AF1220" s="27"/>
      <c r="AG1220" s="27"/>
      <c r="AH1220" s="27"/>
      <c r="AI1220" s="27"/>
      <c r="AJ1220" s="27"/>
      <c r="AK1220" s="27"/>
      <c r="AL1220" s="27"/>
      <c r="AM1220" s="27"/>
      <c r="AN1220" s="27"/>
      <c r="AO1220" s="27"/>
      <c r="AP1220" s="27"/>
      <c r="AQ1220" s="27"/>
      <c r="AR1220" s="27"/>
      <c r="AS1220" s="27"/>
      <c r="AT1220" s="27"/>
      <c r="AU1220" s="27"/>
      <c r="AV1220" s="27"/>
      <c r="AW1220" s="27"/>
      <c r="AX1220" s="27"/>
      <c r="AY1220" s="27"/>
      <c r="AZ1220" s="27"/>
      <c r="BA1220" s="27"/>
      <c r="BB1220" s="27"/>
      <c r="BC1220" s="27"/>
      <c r="BD1220" s="27"/>
      <c r="BE1220" s="27"/>
      <c r="BF1220" s="27"/>
      <c r="BG1220" s="27"/>
      <c r="BH1220" s="27"/>
      <c r="BI1220" s="27"/>
      <c r="BJ1220" s="27"/>
      <c r="BK1220" s="27"/>
      <c r="BL1220" s="27"/>
      <c r="BM1220" s="27"/>
      <c r="BN1220" s="27"/>
      <c r="BO1220" s="27"/>
      <c r="BP1220" s="27"/>
      <c r="BQ1220" s="27"/>
      <c r="BR1220" s="27"/>
      <c r="BS1220" s="27"/>
      <c r="BT1220" s="27"/>
      <c r="BU1220" s="27"/>
      <c r="BV1220" s="27"/>
      <c r="BW1220" s="27"/>
      <c r="BX1220" s="27"/>
      <c r="BY1220" s="27"/>
      <c r="BZ1220" s="27"/>
      <c r="CA1220" s="27"/>
      <c r="CB1220" s="27"/>
      <c r="CC1220" s="27"/>
      <c r="CD1220" s="27"/>
      <c r="CE1220" s="27"/>
      <c r="CF1220" s="27"/>
      <c r="CG1220" s="27"/>
      <c r="CH1220" s="27"/>
      <c r="CI1220" s="27"/>
      <c r="CJ1220" s="27"/>
      <c r="CK1220" s="27"/>
      <c r="CL1220" s="27"/>
      <c r="CM1220" s="27"/>
      <c r="CN1220" s="27"/>
      <c r="CO1220" s="27"/>
      <c r="CP1220" s="27"/>
      <c r="CQ1220" s="27"/>
      <c r="CR1220" s="27"/>
      <c r="CS1220" s="27"/>
      <c r="CT1220" s="27"/>
      <c r="CU1220" s="27"/>
      <c r="CV1220" s="27"/>
      <c r="CW1220" s="27"/>
      <c r="CX1220" s="27"/>
      <c r="CY1220" s="27"/>
      <c r="CZ1220" s="27"/>
      <c r="DA1220" s="27"/>
      <c r="DB1220" s="27"/>
      <c r="DC1220" s="27"/>
      <c r="DD1220" s="27"/>
      <c r="DE1220" s="27"/>
      <c r="DF1220" s="27"/>
      <c r="DG1220" s="27"/>
      <c r="DH1220" s="27"/>
      <c r="DI1220" s="27"/>
      <c r="DJ1220" s="27"/>
      <c r="DK1220" s="27"/>
      <c r="DL1220" s="27"/>
      <c r="DM1220" s="27"/>
      <c r="DN1220" s="27"/>
      <c r="DO1220" s="27"/>
      <c r="DP1220" s="27"/>
      <c r="DQ1220" s="27"/>
      <c r="DR1220" s="27"/>
      <c r="DS1220" s="27"/>
      <c r="DT1220" s="27"/>
      <c r="DU1220" s="27"/>
      <c r="DV1220" s="27"/>
      <c r="DW1220" s="27"/>
      <c r="DX1220" s="27"/>
      <c r="DY1220" s="27"/>
      <c r="DZ1220" s="27"/>
      <c r="EA1220" s="27"/>
      <c r="EB1220" s="27"/>
      <c r="EC1220" s="27"/>
      <c r="ED1220" s="27"/>
      <c r="EE1220" s="27"/>
      <c r="EF1220" s="27"/>
      <c r="EG1220" s="27"/>
      <c r="EH1220" s="27"/>
      <c r="EI1220" s="27"/>
      <c r="EJ1220" s="27"/>
      <c r="EK1220" s="27"/>
      <c r="EL1220" s="27"/>
      <c r="EM1220" s="27"/>
      <c r="EN1220" s="27"/>
      <c r="EO1220" s="27"/>
      <c r="EP1220" s="27"/>
      <c r="EQ1220" s="27"/>
      <c r="ER1220" s="27"/>
      <c r="ES1220" s="27"/>
      <c r="ET1220" s="27"/>
      <c r="EU1220" s="27"/>
      <c r="EV1220" s="27"/>
      <c r="EW1220" s="27"/>
      <c r="EX1220" s="27"/>
      <c r="EY1220" s="27"/>
      <c r="EZ1220" s="27"/>
      <c r="FA1220" s="27"/>
      <c r="FB1220" s="27"/>
      <c r="FC1220" s="27"/>
      <c r="FD1220" s="27"/>
      <c r="FE1220" s="27"/>
      <c r="FF1220" s="27"/>
      <c r="FG1220" s="27"/>
      <c r="FH1220" s="27"/>
      <c r="FI1220" s="27"/>
      <c r="FJ1220" s="27"/>
      <c r="FK1220" s="27"/>
      <c r="FL1220" s="27"/>
      <c r="FM1220" s="27"/>
      <c r="FN1220" s="27"/>
      <c r="FO1220" s="27"/>
      <c r="FP1220" s="27"/>
      <c r="FQ1220" s="27"/>
      <c r="FR1220" s="27"/>
      <c r="FS1220" s="27"/>
      <c r="FT1220" s="27"/>
      <c r="FU1220" s="27"/>
      <c r="FV1220" s="27"/>
      <c r="FW1220" s="27"/>
      <c r="FX1220" s="27"/>
      <c r="FY1220" s="27"/>
      <c r="FZ1220" s="27"/>
      <c r="GA1220" s="27"/>
      <c r="GB1220" s="27"/>
      <c r="GC1220" s="27"/>
      <c r="GD1220" s="27"/>
      <c r="GE1220" s="27"/>
      <c r="GF1220" s="27"/>
      <c r="GG1220" s="27"/>
      <c r="GH1220" s="27"/>
      <c r="GI1220" s="27"/>
      <c r="GJ1220" s="27"/>
      <c r="GK1220" s="27"/>
      <c r="GL1220" s="27"/>
      <c r="GM1220" s="27"/>
      <c r="GN1220" s="27"/>
      <c r="GO1220" s="27"/>
      <c r="GP1220" s="27"/>
      <c r="GQ1220" s="27"/>
      <c r="GR1220" s="27"/>
      <c r="GS1220" s="27"/>
      <c r="GT1220" s="27"/>
      <c r="GU1220" s="27"/>
      <c r="GV1220" s="27"/>
      <c r="GW1220" s="27"/>
      <c r="GX1220" s="27"/>
      <c r="GY1220" s="27"/>
      <c r="GZ1220" s="27"/>
      <c r="HA1220" s="27"/>
      <c r="HB1220" s="27"/>
      <c r="HC1220" s="27"/>
      <c r="HD1220" s="27"/>
      <c r="HE1220" s="27"/>
      <c r="HF1220" s="27"/>
      <c r="HG1220" s="27"/>
      <c r="HH1220" s="27"/>
      <c r="HI1220" s="27"/>
    </row>
    <row r="1221" spans="1:221" s="68" customFormat="1" ht="51">
      <c r="A1221" s="64">
        <v>1212</v>
      </c>
      <c r="B1221" s="64">
        <v>1124</v>
      </c>
      <c r="C1221" s="1" t="s">
        <v>957</v>
      </c>
      <c r="D1221" s="124">
        <v>998</v>
      </c>
      <c r="E1221" s="100" t="s">
        <v>959</v>
      </c>
      <c r="F1221" s="41" t="s">
        <v>958</v>
      </c>
      <c r="G1221" s="14" t="s">
        <v>961</v>
      </c>
      <c r="H1221" s="453" t="s">
        <v>962</v>
      </c>
      <c r="I1221" s="629" t="s">
        <v>28</v>
      </c>
      <c r="J1221" s="13" t="s">
        <v>960</v>
      </c>
      <c r="K1221" s="13" t="s">
        <v>964</v>
      </c>
      <c r="L1221" s="13" t="s">
        <v>963</v>
      </c>
      <c r="M1221" s="307" t="s">
        <v>211</v>
      </c>
      <c r="N1221" s="636">
        <v>44000</v>
      </c>
      <c r="O1221" s="82">
        <v>2520</v>
      </c>
      <c r="P1221" s="83">
        <v>2520</v>
      </c>
      <c r="Q1221" s="102"/>
      <c r="R1221" s="27"/>
      <c r="S1221" s="27"/>
      <c r="T1221" s="27"/>
      <c r="U1221" s="27"/>
      <c r="V1221" s="27"/>
      <c r="W1221" s="27"/>
      <c r="X1221" s="27"/>
      <c r="Y1221" s="27"/>
      <c r="Z1221" s="27"/>
      <c r="AA1221" s="27"/>
      <c r="AB1221" s="27"/>
      <c r="AC1221" s="27"/>
      <c r="AD1221" s="27"/>
      <c r="AE1221" s="27"/>
      <c r="AF1221" s="27"/>
      <c r="AG1221" s="27"/>
      <c r="AH1221" s="27"/>
      <c r="AI1221" s="27"/>
      <c r="AJ1221" s="27"/>
      <c r="AK1221" s="27"/>
      <c r="AL1221" s="27"/>
      <c r="AM1221" s="27"/>
      <c r="AN1221" s="27"/>
      <c r="AO1221" s="27"/>
      <c r="AP1221" s="27"/>
      <c r="AQ1221" s="27"/>
      <c r="AR1221" s="27"/>
      <c r="AS1221" s="27"/>
      <c r="AT1221" s="27"/>
      <c r="AU1221" s="27"/>
      <c r="AV1221" s="27"/>
      <c r="AW1221" s="27"/>
      <c r="AX1221" s="27"/>
      <c r="AY1221" s="27"/>
      <c r="AZ1221" s="27"/>
      <c r="BA1221" s="27"/>
      <c r="BB1221" s="27"/>
      <c r="BC1221" s="27"/>
      <c r="BD1221" s="27"/>
      <c r="BE1221" s="27"/>
      <c r="BF1221" s="27"/>
      <c r="BG1221" s="27"/>
      <c r="BH1221" s="27"/>
      <c r="BI1221" s="27"/>
      <c r="BJ1221" s="27"/>
      <c r="BK1221" s="27"/>
      <c r="BL1221" s="27"/>
      <c r="BM1221" s="27"/>
      <c r="BN1221" s="27"/>
      <c r="BO1221" s="27"/>
      <c r="BP1221" s="27"/>
      <c r="BQ1221" s="27"/>
      <c r="BR1221" s="27"/>
      <c r="BS1221" s="27"/>
      <c r="BT1221" s="27"/>
      <c r="BU1221" s="27"/>
      <c r="BV1221" s="27"/>
      <c r="BW1221" s="27"/>
      <c r="BX1221" s="27"/>
      <c r="BY1221" s="27"/>
      <c r="BZ1221" s="27"/>
      <c r="CA1221" s="27"/>
      <c r="CB1221" s="27"/>
      <c r="CC1221" s="27"/>
      <c r="CD1221" s="27"/>
      <c r="CE1221" s="27"/>
      <c r="CF1221" s="27"/>
      <c r="CG1221" s="27"/>
      <c r="CH1221" s="27"/>
      <c r="CI1221" s="27"/>
      <c r="CJ1221" s="27"/>
      <c r="CK1221" s="27"/>
      <c r="CL1221" s="27"/>
      <c r="CM1221" s="27"/>
      <c r="CN1221" s="27"/>
      <c r="CO1221" s="27"/>
      <c r="CP1221" s="27"/>
      <c r="CQ1221" s="27"/>
      <c r="CR1221" s="27"/>
      <c r="CS1221" s="27"/>
      <c r="CT1221" s="27"/>
      <c r="CU1221" s="27"/>
      <c r="CV1221" s="27"/>
      <c r="CW1221" s="27"/>
      <c r="CX1221" s="27"/>
      <c r="CY1221" s="27"/>
      <c r="CZ1221" s="27"/>
      <c r="DA1221" s="27"/>
      <c r="DB1221" s="27"/>
      <c r="DC1221" s="27"/>
      <c r="DD1221" s="27"/>
      <c r="DE1221" s="27"/>
      <c r="DF1221" s="27"/>
      <c r="DG1221" s="27"/>
      <c r="DH1221" s="27"/>
      <c r="DI1221" s="27"/>
      <c r="DJ1221" s="27"/>
      <c r="DK1221" s="27"/>
      <c r="DL1221" s="27"/>
      <c r="DM1221" s="27"/>
      <c r="DN1221" s="27"/>
      <c r="DO1221" s="27"/>
      <c r="DP1221" s="27"/>
      <c r="DQ1221" s="27"/>
      <c r="DR1221" s="27"/>
      <c r="DS1221" s="27"/>
      <c r="DT1221" s="27"/>
      <c r="DU1221" s="27"/>
      <c r="DV1221" s="27"/>
      <c r="DW1221" s="27"/>
      <c r="DX1221" s="27"/>
      <c r="DY1221" s="27"/>
      <c r="DZ1221" s="27"/>
      <c r="EA1221" s="27"/>
      <c r="EB1221" s="27"/>
      <c r="EC1221" s="27"/>
      <c r="ED1221" s="27"/>
      <c r="EE1221" s="27"/>
      <c r="EF1221" s="27"/>
      <c r="EG1221" s="27"/>
      <c r="EH1221" s="27"/>
      <c r="EI1221" s="27"/>
      <c r="EJ1221" s="27"/>
      <c r="EK1221" s="27"/>
      <c r="EL1221" s="27"/>
      <c r="EM1221" s="27"/>
      <c r="EN1221" s="27"/>
      <c r="EO1221" s="27"/>
      <c r="EP1221" s="27"/>
      <c r="EQ1221" s="27"/>
      <c r="ER1221" s="27"/>
      <c r="ES1221" s="27"/>
      <c r="ET1221" s="27"/>
      <c r="EU1221" s="27"/>
      <c r="EV1221" s="27"/>
      <c r="EW1221" s="27"/>
      <c r="EX1221" s="27"/>
      <c r="EY1221" s="27"/>
      <c r="EZ1221" s="27"/>
      <c r="FA1221" s="27"/>
      <c r="FB1221" s="27"/>
      <c r="FC1221" s="27"/>
      <c r="FD1221" s="27"/>
      <c r="FE1221" s="27"/>
      <c r="FF1221" s="27"/>
      <c r="FG1221" s="27"/>
      <c r="FH1221" s="27"/>
      <c r="FI1221" s="27"/>
      <c r="FJ1221" s="27"/>
      <c r="FK1221" s="27"/>
      <c r="FL1221" s="27"/>
      <c r="FM1221" s="27"/>
      <c r="FN1221" s="27"/>
      <c r="FO1221" s="27"/>
      <c r="FP1221" s="27"/>
      <c r="FQ1221" s="27"/>
      <c r="FR1221" s="27"/>
      <c r="FS1221" s="27"/>
      <c r="FT1221" s="27"/>
      <c r="FU1221" s="27"/>
      <c r="FV1221" s="27"/>
      <c r="FW1221" s="27"/>
      <c r="FX1221" s="27"/>
      <c r="FY1221" s="27"/>
      <c r="FZ1221" s="27"/>
      <c r="GA1221" s="27"/>
      <c r="GB1221" s="27"/>
      <c r="GC1221" s="27"/>
      <c r="GD1221" s="27"/>
      <c r="GE1221" s="27"/>
      <c r="GF1221" s="27"/>
      <c r="GG1221" s="27"/>
      <c r="GH1221" s="27"/>
      <c r="GI1221" s="27"/>
      <c r="GJ1221" s="27"/>
      <c r="GK1221" s="27"/>
      <c r="GL1221" s="27"/>
      <c r="GM1221" s="27"/>
      <c r="GN1221" s="27"/>
      <c r="GO1221" s="27"/>
      <c r="GP1221" s="27"/>
      <c r="GQ1221" s="27"/>
      <c r="GR1221" s="27"/>
      <c r="GS1221" s="27"/>
      <c r="GT1221" s="27"/>
      <c r="GU1221" s="27"/>
      <c r="GV1221" s="27"/>
      <c r="GW1221" s="27"/>
      <c r="GX1221" s="27"/>
      <c r="GY1221" s="27"/>
      <c r="GZ1221" s="27"/>
      <c r="HA1221" s="27"/>
      <c r="HB1221" s="27"/>
      <c r="HC1221" s="27"/>
      <c r="HD1221" s="27"/>
      <c r="HE1221" s="27"/>
      <c r="HF1221" s="27"/>
      <c r="HG1221" s="27"/>
      <c r="HH1221" s="27"/>
      <c r="HI1221" s="27"/>
    </row>
    <row r="1222" spans="1:221" s="68" customFormat="1" ht="38.25">
      <c r="A1222" s="64">
        <v>1213</v>
      </c>
      <c r="B1222" s="64">
        <v>1125</v>
      </c>
      <c r="C1222" s="13" t="s">
        <v>2690</v>
      </c>
      <c r="D1222" s="124">
        <v>998</v>
      </c>
      <c r="E1222" s="312" t="s">
        <v>2692</v>
      </c>
      <c r="F1222" s="41" t="s">
        <v>2691</v>
      </c>
      <c r="G1222" s="32" t="s">
        <v>2693</v>
      </c>
      <c r="H1222" s="553" t="s">
        <v>2694</v>
      </c>
      <c r="I1222" s="561" t="s">
        <v>28</v>
      </c>
      <c r="J1222" s="152" t="s">
        <v>92</v>
      </c>
      <c r="K1222" s="13" t="s">
        <v>2696</v>
      </c>
      <c r="L1222" s="185" t="s">
        <v>2695</v>
      </c>
      <c r="M1222" s="158" t="s">
        <v>229</v>
      </c>
      <c r="N1222" s="638">
        <v>44000</v>
      </c>
      <c r="O1222" s="88">
        <v>2050</v>
      </c>
      <c r="P1222" s="83">
        <v>2050</v>
      </c>
      <c r="Q1222" s="102"/>
      <c r="R1222" s="27"/>
      <c r="S1222" s="27"/>
      <c r="T1222" s="27"/>
      <c r="U1222" s="27"/>
      <c r="V1222" s="27"/>
      <c r="W1222" s="27"/>
      <c r="X1222" s="27"/>
      <c r="Y1222" s="27"/>
      <c r="Z1222" s="27"/>
      <c r="AA1222" s="27"/>
      <c r="AB1222" s="27"/>
      <c r="AC1222" s="27"/>
      <c r="AD1222" s="27"/>
      <c r="AE1222" s="27"/>
      <c r="AF1222" s="27"/>
      <c r="AG1222" s="27"/>
      <c r="AH1222" s="27"/>
      <c r="AI1222" s="27"/>
      <c r="AJ1222" s="27"/>
      <c r="AK1222" s="27"/>
      <c r="AL1222" s="27"/>
      <c r="AM1222" s="27"/>
      <c r="AN1222" s="27"/>
      <c r="AO1222" s="27"/>
      <c r="AP1222" s="27"/>
      <c r="AQ1222" s="27"/>
      <c r="AR1222" s="27"/>
      <c r="AS1222" s="27"/>
      <c r="AT1222" s="27"/>
      <c r="AU1222" s="27"/>
      <c r="AV1222" s="27"/>
      <c r="AW1222" s="27"/>
      <c r="AX1222" s="27"/>
      <c r="AY1222" s="27"/>
      <c r="AZ1222" s="27"/>
      <c r="BA1222" s="27"/>
      <c r="BB1222" s="27"/>
      <c r="BC1222" s="27"/>
      <c r="BD1222" s="27"/>
      <c r="BE1222" s="27"/>
      <c r="BF1222" s="27"/>
      <c r="BG1222" s="27"/>
      <c r="BH1222" s="27"/>
      <c r="BI1222" s="27"/>
      <c r="BJ1222" s="27"/>
      <c r="BK1222" s="27"/>
      <c r="BL1222" s="27"/>
      <c r="BM1222" s="27"/>
      <c r="BN1222" s="27"/>
      <c r="BO1222" s="27"/>
      <c r="BP1222" s="27"/>
      <c r="BQ1222" s="27"/>
      <c r="BR1222" s="27"/>
      <c r="BS1222" s="27"/>
      <c r="BT1222" s="27"/>
      <c r="BU1222" s="27"/>
      <c r="BV1222" s="27"/>
      <c r="BW1222" s="27"/>
      <c r="BX1222" s="27"/>
      <c r="BY1222" s="27"/>
      <c r="BZ1222" s="27"/>
      <c r="CA1222" s="27"/>
      <c r="CB1222" s="27"/>
      <c r="CC1222" s="27"/>
      <c r="CD1222" s="27"/>
      <c r="CE1222" s="27"/>
      <c r="CF1222" s="27"/>
      <c r="CG1222" s="27"/>
      <c r="CH1222" s="27"/>
      <c r="CI1222" s="27"/>
      <c r="CJ1222" s="27"/>
      <c r="CK1222" s="27"/>
      <c r="CL1222" s="27"/>
      <c r="CM1222" s="27"/>
      <c r="CN1222" s="27"/>
      <c r="CO1222" s="27"/>
      <c r="CP1222" s="27"/>
      <c r="CQ1222" s="27"/>
      <c r="CR1222" s="27"/>
      <c r="CS1222" s="27"/>
      <c r="CT1222" s="27"/>
      <c r="CU1222" s="27"/>
      <c r="CV1222" s="27"/>
      <c r="CW1222" s="27"/>
      <c r="CX1222" s="27"/>
      <c r="CY1222" s="27"/>
      <c r="CZ1222" s="27"/>
      <c r="DA1222" s="27"/>
      <c r="DB1222" s="27"/>
      <c r="DC1222" s="27"/>
      <c r="DD1222" s="27"/>
      <c r="DE1222" s="27"/>
      <c r="DF1222" s="27"/>
      <c r="DG1222" s="27"/>
      <c r="DH1222" s="27"/>
      <c r="DI1222" s="27"/>
      <c r="DJ1222" s="27"/>
      <c r="DK1222" s="27"/>
      <c r="DL1222" s="27"/>
      <c r="DM1222" s="27"/>
      <c r="DN1222" s="27"/>
      <c r="DO1222" s="27"/>
      <c r="DP1222" s="27"/>
      <c r="DQ1222" s="27"/>
      <c r="DR1222" s="27"/>
      <c r="DS1222" s="27"/>
      <c r="DT1222" s="27"/>
      <c r="DU1222" s="27"/>
      <c r="DV1222" s="27"/>
      <c r="DW1222" s="27"/>
      <c r="DX1222" s="27"/>
      <c r="DY1222" s="27"/>
      <c r="DZ1222" s="27"/>
      <c r="EA1222" s="27"/>
      <c r="EB1222" s="27"/>
      <c r="EC1222" s="27"/>
      <c r="ED1222" s="27"/>
      <c r="EE1222" s="27"/>
      <c r="EF1222" s="27"/>
      <c r="EG1222" s="27"/>
      <c r="EH1222" s="27"/>
      <c r="EI1222" s="27"/>
      <c r="EJ1222" s="27"/>
      <c r="EK1222" s="27"/>
      <c r="EL1222" s="27"/>
      <c r="EM1222" s="27"/>
      <c r="EN1222" s="27"/>
      <c r="EO1222" s="27"/>
      <c r="EP1222" s="27"/>
      <c r="EQ1222" s="27"/>
      <c r="ER1222" s="27"/>
      <c r="ES1222" s="27"/>
      <c r="ET1222" s="27"/>
      <c r="EU1222" s="27"/>
      <c r="EV1222" s="27"/>
      <c r="EW1222" s="27"/>
      <c r="EX1222" s="27"/>
      <c r="EY1222" s="27"/>
      <c r="EZ1222" s="27"/>
      <c r="FA1222" s="27"/>
      <c r="FB1222" s="27"/>
      <c r="FC1222" s="27"/>
      <c r="FD1222" s="27"/>
      <c r="FE1222" s="27"/>
      <c r="FF1222" s="27"/>
      <c r="FG1222" s="27"/>
      <c r="FH1222" s="27"/>
      <c r="FI1222" s="27"/>
      <c r="FJ1222" s="27"/>
      <c r="FK1222" s="27"/>
      <c r="FL1222" s="27"/>
      <c r="FM1222" s="27"/>
      <c r="FN1222" s="27"/>
      <c r="FO1222" s="27"/>
      <c r="FP1222" s="27"/>
      <c r="FQ1222" s="27"/>
      <c r="FR1222" s="27"/>
      <c r="FS1222" s="27"/>
      <c r="FT1222" s="27"/>
      <c r="FU1222" s="27"/>
      <c r="FV1222" s="27"/>
      <c r="FW1222" s="27"/>
      <c r="FX1222" s="27"/>
      <c r="FY1222" s="27"/>
      <c r="FZ1222" s="27"/>
      <c r="GA1222" s="27"/>
      <c r="GB1222" s="27"/>
      <c r="GC1222" s="27"/>
      <c r="GD1222" s="27"/>
      <c r="GE1222" s="27"/>
      <c r="GF1222" s="27"/>
      <c r="GG1222" s="27"/>
      <c r="GH1222" s="27"/>
      <c r="GI1222" s="27"/>
      <c r="GJ1222" s="27"/>
      <c r="GK1222" s="27"/>
      <c r="GL1222" s="27"/>
      <c r="GM1222" s="27"/>
      <c r="GN1222" s="27"/>
      <c r="GO1222" s="27"/>
      <c r="GP1222" s="27"/>
      <c r="GQ1222" s="27"/>
      <c r="GR1222" s="27"/>
      <c r="GS1222" s="27"/>
      <c r="GT1222" s="27"/>
      <c r="GU1222" s="27"/>
      <c r="GV1222" s="27"/>
      <c r="GW1222" s="27"/>
      <c r="GX1222" s="27"/>
      <c r="GY1222" s="27"/>
      <c r="GZ1222" s="27"/>
      <c r="HA1222" s="27"/>
      <c r="HB1222" s="27"/>
      <c r="HC1222" s="27"/>
      <c r="HD1222" s="27"/>
      <c r="HE1222" s="27"/>
      <c r="HF1222" s="27"/>
      <c r="HG1222" s="27"/>
      <c r="HH1222" s="27"/>
      <c r="HI1222" s="27"/>
    </row>
    <row r="1223" spans="1:221" s="68" customFormat="1" ht="15.75">
      <c r="A1223" s="64">
        <v>1214</v>
      </c>
      <c r="B1223" s="64"/>
      <c r="C1223" s="371"/>
      <c r="D1223" s="401"/>
      <c r="E1223" s="436" t="s">
        <v>6996</v>
      </c>
      <c r="F1223" s="661"/>
      <c r="G1223" s="438"/>
      <c r="H1223" s="439"/>
      <c r="I1223" s="438"/>
      <c r="J1223" s="439"/>
      <c r="K1223" s="437"/>
      <c r="L1223" s="439"/>
      <c r="M1223" s="437"/>
      <c r="N1223" s="437"/>
      <c r="O1223" s="437"/>
      <c r="P1223" s="440"/>
      <c r="Q1223" s="639"/>
      <c r="R1223" s="365"/>
      <c r="S1223" s="365"/>
      <c r="T1223" s="365"/>
      <c r="U1223" s="365"/>
      <c r="V1223" s="365"/>
      <c r="W1223" s="365"/>
      <c r="X1223" s="365"/>
      <c r="Y1223" s="365"/>
      <c r="Z1223" s="365"/>
      <c r="AA1223" s="365"/>
      <c r="AB1223" s="365"/>
      <c r="AC1223" s="365"/>
      <c r="AD1223" s="365"/>
      <c r="AE1223" s="365"/>
      <c r="AF1223" s="365"/>
      <c r="AG1223" s="365"/>
      <c r="AH1223" s="365"/>
      <c r="AI1223" s="365"/>
      <c r="AJ1223" s="365"/>
      <c r="AK1223" s="365"/>
      <c r="AL1223" s="365"/>
      <c r="AM1223" s="365"/>
      <c r="AN1223" s="365"/>
      <c r="AO1223" s="365"/>
      <c r="AP1223" s="365"/>
      <c r="AQ1223" s="365"/>
      <c r="AR1223" s="365"/>
      <c r="AS1223" s="365"/>
      <c r="AT1223" s="365"/>
      <c r="AU1223" s="365"/>
      <c r="AV1223" s="365"/>
      <c r="AW1223" s="365"/>
      <c r="AX1223" s="365"/>
      <c r="AY1223" s="365"/>
      <c r="AZ1223" s="365"/>
      <c r="BA1223" s="365"/>
      <c r="BB1223" s="365"/>
      <c r="BC1223" s="365"/>
      <c r="BD1223" s="365"/>
      <c r="BE1223" s="365"/>
      <c r="BF1223" s="365"/>
      <c r="BG1223" s="365"/>
      <c r="BH1223" s="365"/>
      <c r="BI1223" s="365"/>
      <c r="BJ1223" s="365"/>
      <c r="BK1223" s="365"/>
      <c r="BL1223" s="365"/>
      <c r="BM1223" s="365"/>
      <c r="BN1223" s="365"/>
      <c r="BO1223" s="365"/>
      <c r="BP1223" s="365"/>
      <c r="BQ1223" s="365"/>
      <c r="BR1223" s="365"/>
      <c r="BS1223" s="365"/>
      <c r="BT1223" s="365"/>
      <c r="BU1223" s="365"/>
      <c r="BV1223" s="365"/>
      <c r="BW1223" s="365"/>
      <c r="BX1223" s="365"/>
      <c r="BY1223" s="365"/>
      <c r="BZ1223" s="365"/>
      <c r="CA1223" s="365"/>
      <c r="CB1223" s="365"/>
      <c r="CC1223" s="365"/>
      <c r="CD1223" s="365"/>
      <c r="CE1223" s="365"/>
      <c r="CF1223" s="365"/>
      <c r="CG1223" s="365"/>
      <c r="CH1223" s="365"/>
      <c r="CI1223" s="365"/>
      <c r="CJ1223" s="365"/>
      <c r="CK1223" s="365"/>
      <c r="CL1223" s="365"/>
      <c r="CM1223" s="365"/>
      <c r="CN1223" s="365"/>
      <c r="CO1223" s="365"/>
      <c r="CP1223" s="365"/>
      <c r="CQ1223" s="365"/>
      <c r="CR1223" s="365"/>
      <c r="CS1223" s="365"/>
      <c r="CT1223" s="365"/>
      <c r="CU1223" s="365"/>
      <c r="CV1223" s="365"/>
      <c r="CW1223" s="365"/>
      <c r="CX1223" s="365"/>
      <c r="CY1223" s="365"/>
      <c r="CZ1223" s="365"/>
      <c r="DA1223" s="365"/>
      <c r="DB1223" s="365"/>
      <c r="DC1223" s="365"/>
      <c r="DD1223" s="365"/>
      <c r="DE1223" s="365"/>
      <c r="DF1223" s="365"/>
      <c r="DG1223" s="365"/>
      <c r="DH1223" s="365"/>
      <c r="DI1223" s="365"/>
      <c r="DJ1223" s="365"/>
      <c r="DK1223" s="365"/>
      <c r="DL1223" s="365"/>
      <c r="DM1223" s="365"/>
      <c r="DN1223" s="365"/>
      <c r="DO1223" s="365"/>
      <c r="DP1223" s="365"/>
      <c r="DQ1223" s="365"/>
      <c r="DR1223" s="365"/>
      <c r="DS1223" s="365"/>
      <c r="DT1223" s="365"/>
      <c r="DU1223" s="365"/>
      <c r="DV1223" s="365"/>
      <c r="DW1223" s="365"/>
      <c r="DX1223" s="365"/>
      <c r="DY1223" s="365"/>
      <c r="DZ1223" s="365"/>
      <c r="EA1223" s="365"/>
      <c r="EB1223" s="365"/>
      <c r="EC1223" s="365"/>
      <c r="ED1223" s="365"/>
      <c r="EE1223" s="365"/>
      <c r="EF1223" s="365"/>
      <c r="EG1223" s="365"/>
      <c r="EH1223" s="365"/>
      <c r="EI1223" s="365"/>
      <c r="EJ1223" s="365"/>
      <c r="EK1223" s="365"/>
      <c r="EL1223" s="365"/>
      <c r="EM1223" s="365"/>
      <c r="EN1223" s="365"/>
      <c r="EO1223" s="365"/>
      <c r="EP1223" s="365"/>
      <c r="EQ1223" s="365"/>
      <c r="ER1223" s="365"/>
      <c r="ES1223" s="365"/>
      <c r="ET1223" s="365"/>
      <c r="EU1223" s="365"/>
      <c r="EV1223" s="365"/>
      <c r="EW1223" s="365"/>
      <c r="EX1223" s="365"/>
      <c r="EY1223" s="365"/>
      <c r="EZ1223" s="365"/>
      <c r="FA1223" s="365"/>
      <c r="FB1223" s="365"/>
      <c r="FC1223" s="365"/>
      <c r="FD1223" s="365"/>
      <c r="FE1223" s="365"/>
      <c r="FF1223" s="365"/>
      <c r="FG1223" s="365"/>
      <c r="FH1223" s="365"/>
      <c r="FI1223" s="365"/>
      <c r="FJ1223" s="365"/>
      <c r="FK1223" s="365"/>
      <c r="FL1223" s="365"/>
      <c r="FM1223" s="365"/>
      <c r="FN1223" s="365"/>
      <c r="FO1223" s="365"/>
      <c r="FP1223" s="365"/>
      <c r="FQ1223" s="365"/>
      <c r="FR1223" s="365"/>
      <c r="FS1223" s="365"/>
      <c r="FT1223" s="365"/>
      <c r="FU1223" s="365"/>
      <c r="FV1223" s="365"/>
      <c r="FW1223" s="365"/>
      <c r="FX1223" s="365"/>
      <c r="FY1223" s="365"/>
      <c r="FZ1223" s="365"/>
      <c r="GA1223" s="365"/>
      <c r="GB1223" s="365"/>
      <c r="GC1223" s="365"/>
      <c r="GD1223" s="365"/>
      <c r="GE1223" s="365"/>
      <c r="GF1223" s="365"/>
      <c r="GG1223" s="365"/>
      <c r="GH1223" s="365"/>
      <c r="GI1223" s="365"/>
      <c r="GJ1223" s="365"/>
      <c r="GK1223" s="365"/>
      <c r="GL1223" s="365"/>
      <c r="GM1223" s="365"/>
      <c r="GN1223" s="365"/>
      <c r="GO1223" s="365"/>
      <c r="GP1223" s="365"/>
      <c r="GQ1223" s="365"/>
      <c r="GR1223" s="365"/>
      <c r="GS1223" s="365"/>
      <c r="GT1223" s="365"/>
      <c r="GU1223" s="365"/>
      <c r="GV1223" s="365"/>
      <c r="GW1223" s="365"/>
      <c r="GX1223" s="365"/>
      <c r="GY1223" s="365"/>
      <c r="GZ1223" s="365"/>
      <c r="HA1223" s="365"/>
      <c r="HB1223" s="365"/>
      <c r="HC1223" s="365"/>
      <c r="HD1223" s="365"/>
      <c r="HE1223" s="365"/>
      <c r="HF1223" s="365"/>
      <c r="HG1223" s="365"/>
      <c r="HH1223" s="365"/>
      <c r="HI1223" s="365"/>
      <c r="HJ1223" s="363"/>
      <c r="HK1223" s="363"/>
      <c r="HL1223" s="363"/>
      <c r="HM1223" s="363"/>
    </row>
    <row r="1224" spans="1:221" s="68" customFormat="1" ht="51">
      <c r="A1224" s="64">
        <v>1215</v>
      </c>
      <c r="B1224" s="64">
        <v>1126</v>
      </c>
      <c r="C1224" s="1" t="s">
        <v>1139</v>
      </c>
      <c r="D1224" s="124">
        <v>1002</v>
      </c>
      <c r="E1224" s="150" t="s">
        <v>1141</v>
      </c>
      <c r="F1224" s="41" t="s">
        <v>1140</v>
      </c>
      <c r="G1224" s="14" t="s">
        <v>1143</v>
      </c>
      <c r="H1224" s="456" t="s">
        <v>389</v>
      </c>
      <c r="I1224" s="572" t="s">
        <v>151</v>
      </c>
      <c r="J1224" s="13" t="s">
        <v>1142</v>
      </c>
      <c r="K1224" s="13" t="s">
        <v>964</v>
      </c>
      <c r="L1224" s="325" t="s">
        <v>1144</v>
      </c>
      <c r="M1224" s="6" t="s">
        <v>211</v>
      </c>
      <c r="N1224" s="636">
        <v>1760</v>
      </c>
      <c r="O1224" s="82">
        <v>42000</v>
      </c>
      <c r="P1224" s="83">
        <v>42000</v>
      </c>
      <c r="Q1224" s="102"/>
      <c r="R1224" s="27"/>
      <c r="S1224" s="27"/>
      <c r="T1224" s="27"/>
      <c r="U1224" s="27"/>
      <c r="V1224" s="27"/>
      <c r="W1224" s="27"/>
      <c r="X1224" s="27"/>
      <c r="Y1224" s="27"/>
      <c r="Z1224" s="27"/>
      <c r="AA1224" s="27"/>
      <c r="AB1224" s="27"/>
      <c r="AC1224" s="27"/>
      <c r="AD1224" s="27"/>
      <c r="AE1224" s="27"/>
      <c r="AF1224" s="27"/>
      <c r="AG1224" s="27"/>
      <c r="AH1224" s="27"/>
      <c r="AI1224" s="27"/>
      <c r="AJ1224" s="27"/>
      <c r="AK1224" s="27"/>
      <c r="AL1224" s="27"/>
      <c r="AM1224" s="27"/>
      <c r="AN1224" s="27"/>
      <c r="AO1224" s="27"/>
      <c r="AP1224" s="27"/>
      <c r="AQ1224" s="27"/>
      <c r="AR1224" s="27"/>
      <c r="AS1224" s="27"/>
      <c r="AT1224" s="27"/>
      <c r="AU1224" s="27"/>
      <c r="AV1224" s="27"/>
      <c r="AW1224" s="27"/>
      <c r="AX1224" s="27"/>
      <c r="AY1224" s="27"/>
      <c r="AZ1224" s="27"/>
      <c r="BA1224" s="27"/>
      <c r="BB1224" s="27"/>
      <c r="BC1224" s="27"/>
      <c r="BD1224" s="27"/>
      <c r="BE1224" s="27"/>
      <c r="BF1224" s="27"/>
      <c r="BG1224" s="27"/>
      <c r="BH1224" s="27"/>
      <c r="BI1224" s="27"/>
      <c r="BJ1224" s="27"/>
      <c r="BK1224" s="27"/>
      <c r="BL1224" s="27"/>
      <c r="BM1224" s="27"/>
      <c r="BN1224" s="27"/>
      <c r="BO1224" s="27"/>
      <c r="BP1224" s="27"/>
      <c r="BQ1224" s="27"/>
      <c r="BR1224" s="27"/>
      <c r="BS1224" s="27"/>
      <c r="BT1224" s="27"/>
      <c r="BU1224" s="27"/>
      <c r="BV1224" s="27"/>
      <c r="BW1224" s="27"/>
      <c r="BX1224" s="27"/>
      <c r="BY1224" s="27"/>
      <c r="BZ1224" s="27"/>
      <c r="CA1224" s="27"/>
      <c r="CB1224" s="27"/>
      <c r="CC1224" s="27"/>
      <c r="CD1224" s="27"/>
      <c r="CE1224" s="27"/>
      <c r="CF1224" s="27"/>
      <c r="CG1224" s="27"/>
      <c r="CH1224" s="27"/>
      <c r="CI1224" s="27"/>
      <c r="CJ1224" s="27"/>
      <c r="CK1224" s="27"/>
      <c r="CL1224" s="27"/>
      <c r="CM1224" s="27"/>
      <c r="CN1224" s="27"/>
      <c r="CO1224" s="27"/>
      <c r="CP1224" s="27"/>
      <c r="CQ1224" s="27"/>
      <c r="CR1224" s="27"/>
      <c r="CS1224" s="27"/>
      <c r="CT1224" s="27"/>
      <c r="CU1224" s="27"/>
      <c r="CV1224" s="27"/>
      <c r="CW1224" s="27"/>
      <c r="CX1224" s="27"/>
      <c r="CY1224" s="27"/>
      <c r="CZ1224" s="27"/>
      <c r="DA1224" s="27"/>
      <c r="DB1224" s="27"/>
      <c r="DC1224" s="27"/>
      <c r="DD1224" s="27"/>
      <c r="DE1224" s="27"/>
      <c r="DF1224" s="27"/>
      <c r="DG1224" s="27"/>
      <c r="DH1224" s="27"/>
      <c r="DI1224" s="27"/>
      <c r="DJ1224" s="27"/>
      <c r="DK1224" s="27"/>
      <c r="DL1224" s="27"/>
      <c r="DM1224" s="27"/>
      <c r="DN1224" s="27"/>
      <c r="DO1224" s="27"/>
      <c r="DP1224" s="27"/>
      <c r="DQ1224" s="27"/>
      <c r="DR1224" s="27"/>
      <c r="DS1224" s="27"/>
      <c r="DT1224" s="27"/>
      <c r="DU1224" s="27"/>
      <c r="DV1224" s="27"/>
      <c r="DW1224" s="27"/>
      <c r="DX1224" s="27"/>
      <c r="DY1224" s="27"/>
      <c r="DZ1224" s="27"/>
      <c r="EA1224" s="27"/>
      <c r="EB1224" s="27"/>
      <c r="EC1224" s="27"/>
      <c r="ED1224" s="27"/>
      <c r="EE1224" s="27"/>
      <c r="EF1224" s="27"/>
      <c r="EG1224" s="27"/>
      <c r="EH1224" s="27"/>
      <c r="EI1224" s="27"/>
      <c r="EJ1224" s="27"/>
      <c r="EK1224" s="27"/>
      <c r="EL1224" s="27"/>
      <c r="EM1224" s="27"/>
      <c r="EN1224" s="27"/>
      <c r="EO1224" s="27"/>
      <c r="EP1224" s="27"/>
      <c r="EQ1224" s="27"/>
      <c r="ER1224" s="27"/>
      <c r="ES1224" s="27"/>
      <c r="ET1224" s="27"/>
      <c r="EU1224" s="27"/>
      <c r="EV1224" s="27"/>
      <c r="EW1224" s="27"/>
      <c r="EX1224" s="27"/>
      <c r="EY1224" s="27"/>
      <c r="EZ1224" s="27"/>
      <c r="FA1224" s="27"/>
      <c r="FB1224" s="27"/>
      <c r="FC1224" s="27"/>
      <c r="FD1224" s="27"/>
      <c r="FE1224" s="27"/>
      <c r="FF1224" s="27"/>
      <c r="FG1224" s="27"/>
      <c r="FH1224" s="27"/>
      <c r="FI1224" s="27"/>
      <c r="FJ1224" s="27"/>
      <c r="FK1224" s="27"/>
      <c r="FL1224" s="27"/>
      <c r="FM1224" s="27"/>
      <c r="FN1224" s="27"/>
      <c r="FO1224" s="27"/>
      <c r="FP1224" s="27"/>
      <c r="FQ1224" s="27"/>
      <c r="FR1224" s="27"/>
      <c r="FS1224" s="27"/>
      <c r="FT1224" s="27"/>
      <c r="FU1224" s="27"/>
      <c r="FV1224" s="27"/>
      <c r="FW1224" s="27"/>
      <c r="FX1224" s="27"/>
      <c r="FY1224" s="27"/>
      <c r="FZ1224" s="27"/>
      <c r="GA1224" s="27"/>
      <c r="GB1224" s="27"/>
      <c r="GC1224" s="27"/>
      <c r="GD1224" s="27"/>
      <c r="GE1224" s="27"/>
      <c r="GF1224" s="27"/>
      <c r="GG1224" s="27"/>
      <c r="GH1224" s="27"/>
      <c r="GI1224" s="27"/>
      <c r="GJ1224" s="27"/>
      <c r="GK1224" s="27"/>
      <c r="GL1224" s="27"/>
      <c r="GM1224" s="27"/>
      <c r="GN1224" s="27"/>
      <c r="GO1224" s="27"/>
      <c r="GP1224" s="27"/>
      <c r="GQ1224" s="27"/>
      <c r="GR1224" s="27"/>
      <c r="GS1224" s="27"/>
      <c r="GT1224" s="27"/>
      <c r="GU1224" s="27"/>
      <c r="GV1224" s="27"/>
      <c r="GW1224" s="27"/>
      <c r="GX1224" s="27"/>
      <c r="GY1224" s="27"/>
      <c r="GZ1224" s="27"/>
      <c r="HA1224" s="27"/>
      <c r="HB1224" s="27"/>
      <c r="HC1224" s="27"/>
      <c r="HD1224" s="27"/>
      <c r="HE1224" s="27"/>
      <c r="HF1224" s="27"/>
      <c r="HG1224" s="27"/>
      <c r="HH1224" s="27"/>
      <c r="HI1224" s="27"/>
    </row>
    <row r="1225" spans="1:221" s="68" customFormat="1" ht="51">
      <c r="A1225" s="64">
        <v>1216</v>
      </c>
      <c r="B1225" s="64">
        <v>1127</v>
      </c>
      <c r="C1225" s="1" t="s">
        <v>2529</v>
      </c>
      <c r="D1225" s="124">
        <v>1003</v>
      </c>
      <c r="E1225" s="718" t="s">
        <v>2531</v>
      </c>
      <c r="F1225" s="41" t="s">
        <v>2530</v>
      </c>
      <c r="G1225" s="127" t="s">
        <v>2533</v>
      </c>
      <c r="H1225" s="451" t="s">
        <v>2534</v>
      </c>
      <c r="I1225" s="559" t="s">
        <v>747</v>
      </c>
      <c r="J1225" s="13" t="s">
        <v>2532</v>
      </c>
      <c r="K1225" s="13" t="s">
        <v>749</v>
      </c>
      <c r="L1225" s="13" t="s">
        <v>2535</v>
      </c>
      <c r="M1225" s="64" t="s">
        <v>20</v>
      </c>
      <c r="N1225" s="636">
        <v>1540</v>
      </c>
      <c r="O1225" s="82">
        <v>145000</v>
      </c>
      <c r="P1225" s="83">
        <v>145000</v>
      </c>
      <c r="Q1225" s="102"/>
      <c r="R1225" s="27"/>
      <c r="S1225" s="27"/>
      <c r="T1225" s="27"/>
      <c r="U1225" s="27"/>
      <c r="V1225" s="27"/>
      <c r="W1225" s="27"/>
      <c r="X1225" s="27"/>
      <c r="Y1225" s="27"/>
      <c r="Z1225" s="27"/>
      <c r="AA1225" s="27"/>
      <c r="AB1225" s="27"/>
      <c r="AC1225" s="27"/>
      <c r="AD1225" s="27"/>
      <c r="AE1225" s="27"/>
      <c r="AF1225" s="27"/>
      <c r="AG1225" s="27"/>
      <c r="AH1225" s="27"/>
      <c r="AI1225" s="27"/>
      <c r="AJ1225" s="27"/>
      <c r="AK1225" s="27"/>
      <c r="AL1225" s="27"/>
      <c r="AM1225" s="27"/>
      <c r="AN1225" s="27"/>
      <c r="AO1225" s="27"/>
      <c r="AP1225" s="27"/>
      <c r="AQ1225" s="27"/>
      <c r="AR1225" s="27"/>
      <c r="AS1225" s="27"/>
      <c r="AT1225" s="27"/>
      <c r="AU1225" s="27"/>
      <c r="AV1225" s="27"/>
      <c r="AW1225" s="27"/>
      <c r="AX1225" s="27"/>
      <c r="AY1225" s="27"/>
      <c r="AZ1225" s="27"/>
      <c r="BA1225" s="27"/>
      <c r="BB1225" s="27"/>
      <c r="BC1225" s="27"/>
      <c r="BD1225" s="27"/>
      <c r="BE1225" s="27"/>
      <c r="BF1225" s="27"/>
      <c r="BG1225" s="27"/>
      <c r="BH1225" s="27"/>
      <c r="BI1225" s="27"/>
      <c r="BJ1225" s="27"/>
      <c r="BK1225" s="27"/>
      <c r="BL1225" s="27"/>
      <c r="BM1225" s="27"/>
      <c r="BN1225" s="27"/>
      <c r="BO1225" s="27"/>
      <c r="BP1225" s="27"/>
      <c r="BQ1225" s="27"/>
      <c r="BR1225" s="27"/>
      <c r="BS1225" s="27"/>
      <c r="BT1225" s="27"/>
      <c r="BU1225" s="27"/>
      <c r="BV1225" s="27"/>
      <c r="BW1225" s="27"/>
      <c r="BX1225" s="27"/>
      <c r="BY1225" s="27"/>
      <c r="BZ1225" s="27"/>
      <c r="CA1225" s="27"/>
      <c r="CB1225" s="27"/>
      <c r="CC1225" s="27"/>
      <c r="CD1225" s="27"/>
      <c r="CE1225" s="27"/>
      <c r="CF1225" s="27"/>
      <c r="CG1225" s="27"/>
      <c r="CH1225" s="27"/>
      <c r="CI1225" s="27"/>
      <c r="CJ1225" s="27"/>
      <c r="CK1225" s="27"/>
      <c r="CL1225" s="27"/>
      <c r="CM1225" s="27"/>
      <c r="CN1225" s="27"/>
      <c r="CO1225" s="27"/>
      <c r="CP1225" s="27"/>
      <c r="CQ1225" s="27"/>
      <c r="CR1225" s="27"/>
      <c r="CS1225" s="27"/>
      <c r="CT1225" s="27"/>
      <c r="CU1225" s="27"/>
      <c r="CV1225" s="27"/>
      <c r="CW1225" s="27"/>
      <c r="CX1225" s="27"/>
      <c r="CY1225" s="27"/>
      <c r="CZ1225" s="27"/>
      <c r="DA1225" s="27"/>
      <c r="DB1225" s="27"/>
      <c r="DC1225" s="27"/>
      <c r="DD1225" s="27"/>
      <c r="DE1225" s="27"/>
      <c r="DF1225" s="27"/>
      <c r="DG1225" s="27"/>
      <c r="DH1225" s="27"/>
      <c r="DI1225" s="27"/>
      <c r="DJ1225" s="27"/>
      <c r="DK1225" s="27"/>
      <c r="DL1225" s="27"/>
      <c r="DM1225" s="27"/>
      <c r="DN1225" s="27"/>
      <c r="DO1225" s="27"/>
      <c r="DP1225" s="27"/>
      <c r="DQ1225" s="27"/>
      <c r="DR1225" s="27"/>
      <c r="DS1225" s="27"/>
      <c r="DT1225" s="27"/>
      <c r="DU1225" s="27"/>
      <c r="DV1225" s="27"/>
      <c r="DW1225" s="27"/>
      <c r="DX1225" s="27"/>
      <c r="DY1225" s="27"/>
      <c r="DZ1225" s="27"/>
      <c r="EA1225" s="27"/>
      <c r="EB1225" s="27"/>
      <c r="EC1225" s="27"/>
      <c r="ED1225" s="27"/>
      <c r="EE1225" s="27"/>
      <c r="EF1225" s="27"/>
      <c r="EG1225" s="27"/>
      <c r="EH1225" s="27"/>
      <c r="EI1225" s="27"/>
      <c r="EJ1225" s="27"/>
      <c r="EK1225" s="27"/>
      <c r="EL1225" s="27"/>
      <c r="EM1225" s="27"/>
      <c r="EN1225" s="27"/>
      <c r="EO1225" s="27"/>
      <c r="EP1225" s="27"/>
      <c r="EQ1225" s="27"/>
      <c r="ER1225" s="27"/>
      <c r="ES1225" s="27"/>
      <c r="ET1225" s="27"/>
      <c r="EU1225" s="27"/>
      <c r="EV1225" s="27"/>
      <c r="EW1225" s="27"/>
      <c r="EX1225" s="27"/>
      <c r="EY1225" s="27"/>
      <c r="EZ1225" s="27"/>
      <c r="FA1225" s="27"/>
      <c r="FB1225" s="27"/>
      <c r="FC1225" s="27"/>
      <c r="FD1225" s="27"/>
      <c r="FE1225" s="27"/>
      <c r="FF1225" s="27"/>
      <c r="FG1225" s="27"/>
      <c r="FH1225" s="27"/>
      <c r="FI1225" s="27"/>
      <c r="FJ1225" s="27"/>
      <c r="FK1225" s="27"/>
      <c r="FL1225" s="27"/>
      <c r="FM1225" s="27"/>
      <c r="FN1225" s="27"/>
      <c r="FO1225" s="27"/>
      <c r="FP1225" s="27"/>
      <c r="FQ1225" s="27"/>
      <c r="FR1225" s="27"/>
      <c r="FS1225" s="27"/>
      <c r="FT1225" s="27"/>
      <c r="FU1225" s="27"/>
      <c r="FV1225" s="27"/>
      <c r="FW1225" s="27"/>
      <c r="FX1225" s="27"/>
      <c r="FY1225" s="27"/>
      <c r="FZ1225" s="27"/>
      <c r="GA1225" s="27"/>
      <c r="GB1225" s="27"/>
      <c r="GC1225" s="27"/>
      <c r="GD1225" s="27"/>
      <c r="GE1225" s="27"/>
      <c r="GF1225" s="27"/>
      <c r="GG1225" s="27"/>
      <c r="GH1225" s="27"/>
      <c r="GI1225" s="27"/>
      <c r="GJ1225" s="27"/>
      <c r="GK1225" s="27"/>
      <c r="GL1225" s="27"/>
      <c r="GM1225" s="27"/>
      <c r="GN1225" s="27"/>
      <c r="GO1225" s="27"/>
      <c r="GP1225" s="27"/>
      <c r="GQ1225" s="27"/>
      <c r="GR1225" s="27"/>
      <c r="GS1225" s="27"/>
      <c r="GT1225" s="27"/>
      <c r="GU1225" s="27"/>
      <c r="GV1225" s="27"/>
      <c r="GW1225" s="27"/>
      <c r="GX1225" s="27"/>
      <c r="GY1225" s="27"/>
      <c r="GZ1225" s="27"/>
      <c r="HA1225" s="27"/>
      <c r="HB1225" s="27"/>
      <c r="HC1225" s="27"/>
      <c r="HD1225" s="27"/>
      <c r="HE1225" s="27"/>
      <c r="HF1225" s="27"/>
      <c r="HG1225" s="27"/>
      <c r="HH1225" s="27"/>
      <c r="HI1225" s="27"/>
    </row>
    <row r="1226" spans="1:221" s="68" customFormat="1" ht="63.75">
      <c r="A1226" s="64">
        <v>1217</v>
      </c>
      <c r="B1226" s="64">
        <v>1128</v>
      </c>
      <c r="C1226" s="67" t="s">
        <v>6215</v>
      </c>
      <c r="D1226" s="411">
        <v>1004</v>
      </c>
      <c r="E1226" s="689" t="s">
        <v>6217</v>
      </c>
      <c r="F1226" s="120" t="s">
        <v>6216</v>
      </c>
      <c r="G1226" s="219" t="s">
        <v>6219</v>
      </c>
      <c r="H1226" s="460" t="s">
        <v>6220</v>
      </c>
      <c r="I1226" s="567" t="s">
        <v>6221</v>
      </c>
      <c r="J1226" s="72" t="s">
        <v>6218</v>
      </c>
      <c r="K1226" s="220" t="s">
        <v>3045</v>
      </c>
      <c r="L1226" s="220" t="s">
        <v>6222</v>
      </c>
      <c r="M1226" s="72" t="s">
        <v>153</v>
      </c>
      <c r="N1226" s="649">
        <v>90</v>
      </c>
      <c r="O1226" s="88">
        <v>13990000</v>
      </c>
      <c r="P1226" s="83">
        <v>13990000</v>
      </c>
      <c r="Q1226" s="102" t="s">
        <v>7036</v>
      </c>
    </row>
    <row r="1227" spans="1:221" s="68" customFormat="1" ht="15.75">
      <c r="A1227" s="64">
        <v>1218</v>
      </c>
      <c r="B1227" s="64"/>
      <c r="C1227" s="371"/>
      <c r="D1227" s="401"/>
      <c r="E1227" s="436" t="s">
        <v>6997</v>
      </c>
      <c r="F1227" s="661"/>
      <c r="G1227" s="438"/>
      <c r="H1227" s="439"/>
      <c r="I1227" s="438"/>
      <c r="J1227" s="439"/>
      <c r="K1227" s="439"/>
      <c r="L1227" s="439"/>
      <c r="M1227" s="437"/>
      <c r="N1227" s="437"/>
      <c r="O1227" s="437"/>
      <c r="P1227" s="440"/>
      <c r="Q1227" s="639"/>
      <c r="R1227" s="365"/>
      <c r="S1227" s="365"/>
      <c r="T1227" s="365"/>
      <c r="U1227" s="365"/>
      <c r="V1227" s="365"/>
      <c r="W1227" s="365"/>
      <c r="X1227" s="365"/>
      <c r="Y1227" s="365"/>
      <c r="Z1227" s="365"/>
      <c r="AA1227" s="365"/>
      <c r="AB1227" s="365"/>
      <c r="AC1227" s="365"/>
      <c r="AD1227" s="365"/>
      <c r="AE1227" s="365"/>
      <c r="AF1227" s="365"/>
      <c r="AG1227" s="365"/>
      <c r="AH1227" s="365"/>
      <c r="AI1227" s="365"/>
      <c r="AJ1227" s="365"/>
      <c r="AK1227" s="365"/>
      <c r="AL1227" s="365"/>
      <c r="AM1227" s="365"/>
      <c r="AN1227" s="365"/>
      <c r="AO1227" s="365"/>
      <c r="AP1227" s="365"/>
      <c r="AQ1227" s="365"/>
      <c r="AR1227" s="365"/>
      <c r="AS1227" s="365"/>
      <c r="AT1227" s="365"/>
      <c r="AU1227" s="365"/>
      <c r="AV1227" s="365"/>
      <c r="AW1227" s="365"/>
      <c r="AX1227" s="365"/>
      <c r="AY1227" s="365"/>
      <c r="AZ1227" s="365"/>
      <c r="BA1227" s="365"/>
      <c r="BB1227" s="365"/>
      <c r="BC1227" s="365"/>
      <c r="BD1227" s="365"/>
      <c r="BE1227" s="365"/>
      <c r="BF1227" s="365"/>
      <c r="BG1227" s="365"/>
      <c r="BH1227" s="365"/>
      <c r="BI1227" s="365"/>
      <c r="BJ1227" s="365"/>
      <c r="BK1227" s="365"/>
      <c r="BL1227" s="365"/>
      <c r="BM1227" s="365"/>
      <c r="BN1227" s="365"/>
      <c r="BO1227" s="365"/>
      <c r="BP1227" s="365"/>
      <c r="BQ1227" s="365"/>
      <c r="BR1227" s="365"/>
      <c r="BS1227" s="365"/>
      <c r="BT1227" s="365"/>
      <c r="BU1227" s="365"/>
      <c r="BV1227" s="365"/>
      <c r="BW1227" s="365"/>
      <c r="BX1227" s="365"/>
      <c r="BY1227" s="365"/>
      <c r="BZ1227" s="365"/>
      <c r="CA1227" s="365"/>
      <c r="CB1227" s="365"/>
      <c r="CC1227" s="365"/>
      <c r="CD1227" s="365"/>
      <c r="CE1227" s="365"/>
      <c r="CF1227" s="365"/>
      <c r="CG1227" s="365"/>
      <c r="CH1227" s="365"/>
      <c r="CI1227" s="365"/>
      <c r="CJ1227" s="365"/>
      <c r="CK1227" s="365"/>
      <c r="CL1227" s="365"/>
      <c r="CM1227" s="365"/>
      <c r="CN1227" s="365"/>
      <c r="CO1227" s="365"/>
      <c r="CP1227" s="365"/>
      <c r="CQ1227" s="365"/>
      <c r="CR1227" s="365"/>
      <c r="CS1227" s="365"/>
      <c r="CT1227" s="365"/>
      <c r="CU1227" s="365"/>
      <c r="CV1227" s="365"/>
      <c r="CW1227" s="365"/>
      <c r="CX1227" s="365"/>
      <c r="CY1227" s="365"/>
      <c r="CZ1227" s="365"/>
      <c r="DA1227" s="365"/>
      <c r="DB1227" s="365"/>
      <c r="DC1227" s="365"/>
      <c r="DD1227" s="365"/>
      <c r="DE1227" s="365"/>
      <c r="DF1227" s="365"/>
      <c r="DG1227" s="365"/>
      <c r="DH1227" s="365"/>
      <c r="DI1227" s="365"/>
      <c r="DJ1227" s="365"/>
      <c r="DK1227" s="365"/>
      <c r="DL1227" s="365"/>
      <c r="DM1227" s="365"/>
      <c r="DN1227" s="365"/>
      <c r="DO1227" s="365"/>
      <c r="DP1227" s="365"/>
      <c r="DQ1227" s="365"/>
      <c r="DR1227" s="365"/>
      <c r="DS1227" s="365"/>
      <c r="DT1227" s="365"/>
      <c r="DU1227" s="365"/>
      <c r="DV1227" s="365"/>
      <c r="DW1227" s="365"/>
      <c r="DX1227" s="365"/>
      <c r="DY1227" s="365"/>
      <c r="DZ1227" s="365"/>
      <c r="EA1227" s="365"/>
      <c r="EB1227" s="365"/>
      <c r="EC1227" s="365"/>
      <c r="ED1227" s="365"/>
      <c r="EE1227" s="365"/>
      <c r="EF1227" s="365"/>
      <c r="EG1227" s="365"/>
      <c r="EH1227" s="365"/>
      <c r="EI1227" s="365"/>
      <c r="EJ1227" s="365"/>
      <c r="EK1227" s="365"/>
      <c r="EL1227" s="365"/>
      <c r="EM1227" s="365"/>
      <c r="EN1227" s="365"/>
      <c r="EO1227" s="365"/>
      <c r="EP1227" s="365"/>
      <c r="EQ1227" s="365"/>
      <c r="ER1227" s="365"/>
      <c r="ES1227" s="365"/>
      <c r="ET1227" s="365"/>
      <c r="EU1227" s="365"/>
      <c r="EV1227" s="365"/>
      <c r="EW1227" s="365"/>
      <c r="EX1227" s="365"/>
      <c r="EY1227" s="365"/>
      <c r="EZ1227" s="365"/>
      <c r="FA1227" s="365"/>
      <c r="FB1227" s="365"/>
      <c r="FC1227" s="365"/>
      <c r="FD1227" s="365"/>
      <c r="FE1227" s="365"/>
      <c r="FF1227" s="365"/>
      <c r="FG1227" s="365"/>
      <c r="FH1227" s="365"/>
      <c r="FI1227" s="365"/>
      <c r="FJ1227" s="365"/>
      <c r="FK1227" s="365"/>
      <c r="FL1227" s="365"/>
      <c r="FM1227" s="365"/>
      <c r="FN1227" s="365"/>
      <c r="FO1227" s="365"/>
      <c r="FP1227" s="365"/>
      <c r="FQ1227" s="365"/>
      <c r="FR1227" s="365"/>
      <c r="FS1227" s="365"/>
      <c r="FT1227" s="365"/>
      <c r="FU1227" s="365"/>
      <c r="FV1227" s="365"/>
      <c r="FW1227" s="365"/>
      <c r="FX1227" s="365"/>
      <c r="FY1227" s="365"/>
      <c r="FZ1227" s="365"/>
      <c r="GA1227" s="365"/>
      <c r="GB1227" s="365"/>
      <c r="GC1227" s="365"/>
      <c r="GD1227" s="365"/>
      <c r="GE1227" s="365"/>
      <c r="GF1227" s="365"/>
      <c r="GG1227" s="365"/>
      <c r="GH1227" s="365"/>
      <c r="GI1227" s="365"/>
      <c r="GJ1227" s="365"/>
      <c r="GK1227" s="365"/>
      <c r="GL1227" s="365"/>
      <c r="GM1227" s="365"/>
      <c r="GN1227" s="365"/>
      <c r="GO1227" s="365"/>
      <c r="GP1227" s="365"/>
      <c r="GQ1227" s="365"/>
      <c r="GR1227" s="365"/>
      <c r="GS1227" s="365"/>
      <c r="GT1227" s="365"/>
      <c r="GU1227" s="365"/>
      <c r="GV1227" s="365"/>
      <c r="GW1227" s="365"/>
      <c r="GX1227" s="365"/>
      <c r="GY1227" s="365"/>
      <c r="GZ1227" s="365"/>
      <c r="HA1227" s="365"/>
      <c r="HB1227" s="365"/>
      <c r="HC1227" s="365"/>
      <c r="HD1227" s="365"/>
      <c r="HE1227" s="365"/>
      <c r="HF1227" s="365"/>
      <c r="HG1227" s="365"/>
      <c r="HH1227" s="365"/>
      <c r="HI1227" s="365"/>
      <c r="HJ1227" s="363"/>
      <c r="HK1227" s="363"/>
      <c r="HL1227" s="363"/>
      <c r="HM1227" s="363"/>
    </row>
    <row r="1228" spans="1:221" s="68" customFormat="1" ht="15.75">
      <c r="A1228" s="64">
        <v>1219</v>
      </c>
      <c r="B1228" s="64"/>
      <c r="C1228" s="371"/>
      <c r="D1228" s="401"/>
      <c r="E1228" s="436" t="s">
        <v>6998</v>
      </c>
      <c r="F1228" s="661"/>
      <c r="G1228" s="438"/>
      <c r="H1228" s="439"/>
      <c r="I1228" s="438"/>
      <c r="J1228" s="439"/>
      <c r="K1228" s="437"/>
      <c r="L1228" s="439"/>
      <c r="M1228" s="437"/>
      <c r="N1228" s="437"/>
      <c r="O1228" s="437"/>
      <c r="P1228" s="440"/>
      <c r="Q1228" s="639"/>
      <c r="R1228" s="365"/>
      <c r="S1228" s="365"/>
      <c r="T1228" s="365"/>
      <c r="U1228" s="365"/>
      <c r="V1228" s="365"/>
      <c r="W1228" s="365"/>
      <c r="X1228" s="365"/>
      <c r="Y1228" s="365"/>
      <c r="Z1228" s="365"/>
      <c r="AA1228" s="365"/>
      <c r="AB1228" s="365"/>
      <c r="AC1228" s="365"/>
      <c r="AD1228" s="365"/>
      <c r="AE1228" s="365"/>
      <c r="AF1228" s="365"/>
      <c r="AG1228" s="365"/>
      <c r="AH1228" s="365"/>
      <c r="AI1228" s="365"/>
      <c r="AJ1228" s="365"/>
      <c r="AK1228" s="365"/>
      <c r="AL1228" s="365"/>
      <c r="AM1228" s="365"/>
      <c r="AN1228" s="365"/>
      <c r="AO1228" s="365"/>
      <c r="AP1228" s="365"/>
      <c r="AQ1228" s="365"/>
      <c r="AR1228" s="365"/>
      <c r="AS1228" s="365"/>
      <c r="AT1228" s="365"/>
      <c r="AU1228" s="365"/>
      <c r="AV1228" s="365"/>
      <c r="AW1228" s="365"/>
      <c r="AX1228" s="365"/>
      <c r="AY1228" s="365"/>
      <c r="AZ1228" s="365"/>
      <c r="BA1228" s="365"/>
      <c r="BB1228" s="365"/>
      <c r="BC1228" s="365"/>
      <c r="BD1228" s="365"/>
      <c r="BE1228" s="365"/>
      <c r="BF1228" s="365"/>
      <c r="BG1228" s="365"/>
      <c r="BH1228" s="365"/>
      <c r="BI1228" s="365"/>
      <c r="BJ1228" s="365"/>
      <c r="BK1228" s="365"/>
      <c r="BL1228" s="365"/>
      <c r="BM1228" s="365"/>
      <c r="BN1228" s="365"/>
      <c r="BO1228" s="365"/>
      <c r="BP1228" s="365"/>
      <c r="BQ1228" s="365"/>
      <c r="BR1228" s="365"/>
      <c r="BS1228" s="365"/>
      <c r="BT1228" s="365"/>
      <c r="BU1228" s="365"/>
      <c r="BV1228" s="365"/>
      <c r="BW1228" s="365"/>
      <c r="BX1228" s="365"/>
      <c r="BY1228" s="365"/>
      <c r="BZ1228" s="365"/>
      <c r="CA1228" s="365"/>
      <c r="CB1228" s="365"/>
      <c r="CC1228" s="365"/>
      <c r="CD1228" s="365"/>
      <c r="CE1228" s="365"/>
      <c r="CF1228" s="365"/>
      <c r="CG1228" s="365"/>
      <c r="CH1228" s="365"/>
      <c r="CI1228" s="365"/>
      <c r="CJ1228" s="365"/>
      <c r="CK1228" s="365"/>
      <c r="CL1228" s="365"/>
      <c r="CM1228" s="365"/>
      <c r="CN1228" s="365"/>
      <c r="CO1228" s="365"/>
      <c r="CP1228" s="365"/>
      <c r="CQ1228" s="365"/>
      <c r="CR1228" s="365"/>
      <c r="CS1228" s="365"/>
      <c r="CT1228" s="365"/>
      <c r="CU1228" s="365"/>
      <c r="CV1228" s="365"/>
      <c r="CW1228" s="365"/>
      <c r="CX1228" s="365"/>
      <c r="CY1228" s="365"/>
      <c r="CZ1228" s="365"/>
      <c r="DA1228" s="365"/>
      <c r="DB1228" s="365"/>
      <c r="DC1228" s="365"/>
      <c r="DD1228" s="365"/>
      <c r="DE1228" s="365"/>
      <c r="DF1228" s="365"/>
      <c r="DG1228" s="365"/>
      <c r="DH1228" s="365"/>
      <c r="DI1228" s="365"/>
      <c r="DJ1228" s="365"/>
      <c r="DK1228" s="365"/>
      <c r="DL1228" s="365"/>
      <c r="DM1228" s="365"/>
      <c r="DN1228" s="365"/>
      <c r="DO1228" s="365"/>
      <c r="DP1228" s="365"/>
      <c r="DQ1228" s="365"/>
      <c r="DR1228" s="365"/>
      <c r="DS1228" s="365"/>
      <c r="DT1228" s="365"/>
      <c r="DU1228" s="365"/>
      <c r="DV1228" s="365"/>
      <c r="DW1228" s="365"/>
      <c r="DX1228" s="365"/>
      <c r="DY1228" s="365"/>
      <c r="DZ1228" s="365"/>
      <c r="EA1228" s="365"/>
      <c r="EB1228" s="365"/>
      <c r="EC1228" s="365"/>
      <c r="ED1228" s="365"/>
      <c r="EE1228" s="365"/>
      <c r="EF1228" s="365"/>
      <c r="EG1228" s="365"/>
      <c r="EH1228" s="365"/>
      <c r="EI1228" s="365"/>
      <c r="EJ1228" s="365"/>
      <c r="EK1228" s="365"/>
      <c r="EL1228" s="365"/>
      <c r="EM1228" s="365"/>
      <c r="EN1228" s="365"/>
      <c r="EO1228" s="365"/>
      <c r="EP1228" s="365"/>
      <c r="EQ1228" s="365"/>
      <c r="ER1228" s="365"/>
      <c r="ES1228" s="365"/>
      <c r="ET1228" s="365"/>
      <c r="EU1228" s="365"/>
      <c r="EV1228" s="365"/>
      <c r="EW1228" s="365"/>
      <c r="EX1228" s="365"/>
      <c r="EY1228" s="365"/>
      <c r="EZ1228" s="365"/>
      <c r="FA1228" s="365"/>
      <c r="FB1228" s="365"/>
      <c r="FC1228" s="365"/>
      <c r="FD1228" s="365"/>
      <c r="FE1228" s="365"/>
      <c r="FF1228" s="365"/>
      <c r="FG1228" s="365"/>
      <c r="FH1228" s="365"/>
      <c r="FI1228" s="365"/>
      <c r="FJ1228" s="365"/>
      <c r="FK1228" s="365"/>
      <c r="FL1228" s="365"/>
      <c r="FM1228" s="365"/>
      <c r="FN1228" s="365"/>
      <c r="FO1228" s="365"/>
      <c r="FP1228" s="365"/>
      <c r="FQ1228" s="365"/>
      <c r="FR1228" s="365"/>
      <c r="FS1228" s="365"/>
      <c r="FT1228" s="365"/>
      <c r="FU1228" s="365"/>
      <c r="FV1228" s="365"/>
      <c r="FW1228" s="365"/>
      <c r="FX1228" s="365"/>
      <c r="FY1228" s="365"/>
      <c r="FZ1228" s="365"/>
      <c r="GA1228" s="365"/>
      <c r="GB1228" s="365"/>
      <c r="GC1228" s="365"/>
      <c r="GD1228" s="365"/>
      <c r="GE1228" s="365"/>
      <c r="GF1228" s="365"/>
      <c r="GG1228" s="365"/>
      <c r="GH1228" s="365"/>
      <c r="GI1228" s="365"/>
      <c r="GJ1228" s="365"/>
      <c r="GK1228" s="365"/>
      <c r="GL1228" s="365"/>
      <c r="GM1228" s="365"/>
      <c r="GN1228" s="365"/>
      <c r="GO1228" s="365"/>
      <c r="GP1228" s="365"/>
      <c r="GQ1228" s="365"/>
      <c r="GR1228" s="365"/>
      <c r="GS1228" s="365"/>
      <c r="GT1228" s="365"/>
      <c r="GU1228" s="365"/>
      <c r="GV1228" s="365"/>
      <c r="GW1228" s="365"/>
      <c r="GX1228" s="365"/>
      <c r="GY1228" s="365"/>
      <c r="GZ1228" s="365"/>
      <c r="HA1228" s="365"/>
      <c r="HB1228" s="365"/>
      <c r="HC1228" s="365"/>
      <c r="HD1228" s="365"/>
      <c r="HE1228" s="365"/>
      <c r="HF1228" s="365"/>
      <c r="HG1228" s="365"/>
      <c r="HH1228" s="365"/>
      <c r="HI1228" s="365"/>
      <c r="HJ1228" s="363"/>
      <c r="HK1228" s="363"/>
      <c r="HL1228" s="363"/>
      <c r="HM1228" s="363"/>
    </row>
    <row r="1229" spans="1:221" s="68" customFormat="1" ht="51">
      <c r="A1229" s="64">
        <v>1220</v>
      </c>
      <c r="B1229" s="64">
        <v>1129</v>
      </c>
      <c r="C1229" s="69" t="s">
        <v>527</v>
      </c>
      <c r="D1229" s="25">
        <v>1005</v>
      </c>
      <c r="E1229" s="685" t="s">
        <v>529</v>
      </c>
      <c r="F1229" s="48" t="s">
        <v>528</v>
      </c>
      <c r="G1229" s="14" t="s">
        <v>108</v>
      </c>
      <c r="H1229" s="451" t="s">
        <v>331</v>
      </c>
      <c r="I1229" s="559" t="s">
        <v>28</v>
      </c>
      <c r="J1229" s="13" t="s">
        <v>97</v>
      </c>
      <c r="K1229" s="13" t="s">
        <v>531</v>
      </c>
      <c r="L1229" s="326" t="s">
        <v>530</v>
      </c>
      <c r="M1229" s="13" t="s">
        <v>30</v>
      </c>
      <c r="N1229" s="636">
        <v>26400</v>
      </c>
      <c r="O1229" s="82">
        <v>1500</v>
      </c>
      <c r="P1229" s="83">
        <v>1500</v>
      </c>
      <c r="Q1229" s="102"/>
      <c r="R1229" s="27"/>
      <c r="S1229" s="27"/>
      <c r="T1229" s="27"/>
      <c r="U1229" s="27"/>
      <c r="V1229" s="27"/>
      <c r="W1229" s="27"/>
      <c r="X1229" s="27"/>
      <c r="Y1229" s="27"/>
      <c r="Z1229" s="27"/>
      <c r="AA1229" s="27"/>
      <c r="AB1229" s="27"/>
      <c r="AC1229" s="27"/>
      <c r="AD1229" s="27"/>
      <c r="AE1229" s="27"/>
      <c r="AF1229" s="27"/>
      <c r="AG1229" s="27"/>
      <c r="AH1229" s="27"/>
      <c r="AI1229" s="27"/>
      <c r="AJ1229" s="27"/>
      <c r="AK1229" s="27"/>
      <c r="AL1229" s="27"/>
      <c r="AM1229" s="27"/>
      <c r="AN1229" s="27"/>
      <c r="AO1229" s="27"/>
      <c r="AP1229" s="27"/>
      <c r="AQ1229" s="27"/>
      <c r="AR1229" s="27"/>
      <c r="AS1229" s="27"/>
      <c r="AT1229" s="27"/>
      <c r="AU1229" s="27"/>
      <c r="AV1229" s="27"/>
      <c r="AW1229" s="27"/>
      <c r="AX1229" s="27"/>
      <c r="AY1229" s="27"/>
      <c r="AZ1229" s="27"/>
      <c r="BA1229" s="27"/>
      <c r="BB1229" s="27"/>
      <c r="BC1229" s="27"/>
      <c r="BD1229" s="27"/>
      <c r="BE1229" s="27"/>
      <c r="BF1229" s="27"/>
      <c r="BG1229" s="27"/>
      <c r="BH1229" s="27"/>
      <c r="BI1229" s="27"/>
      <c r="BJ1229" s="27"/>
      <c r="BK1229" s="27"/>
      <c r="BL1229" s="27"/>
      <c r="BM1229" s="27"/>
      <c r="BN1229" s="27"/>
      <c r="BO1229" s="27"/>
      <c r="BP1229" s="27"/>
      <c r="BQ1229" s="27"/>
      <c r="BR1229" s="27"/>
      <c r="BS1229" s="27"/>
      <c r="BT1229" s="27"/>
      <c r="BU1229" s="27"/>
      <c r="BV1229" s="27"/>
      <c r="BW1229" s="27"/>
      <c r="BX1229" s="27"/>
      <c r="BY1229" s="27"/>
      <c r="BZ1229" s="27"/>
      <c r="CA1229" s="27"/>
      <c r="CB1229" s="27"/>
      <c r="CC1229" s="27"/>
      <c r="CD1229" s="27"/>
      <c r="CE1229" s="27"/>
      <c r="CF1229" s="27"/>
      <c r="CG1229" s="27"/>
      <c r="CH1229" s="27"/>
      <c r="CI1229" s="27"/>
      <c r="CJ1229" s="27"/>
      <c r="CK1229" s="27"/>
      <c r="CL1229" s="27"/>
      <c r="CM1229" s="27"/>
      <c r="CN1229" s="27"/>
      <c r="CO1229" s="27"/>
      <c r="CP1229" s="27"/>
      <c r="CQ1229" s="27"/>
      <c r="CR1229" s="27"/>
      <c r="CS1229" s="27"/>
      <c r="CT1229" s="27"/>
      <c r="CU1229" s="27"/>
      <c r="CV1229" s="27"/>
      <c r="CW1229" s="27"/>
      <c r="CX1229" s="27"/>
      <c r="CY1229" s="27"/>
      <c r="CZ1229" s="27"/>
      <c r="DA1229" s="27"/>
      <c r="DB1229" s="27"/>
      <c r="DC1229" s="27"/>
      <c r="DD1229" s="27"/>
      <c r="DE1229" s="27"/>
      <c r="DF1229" s="27"/>
      <c r="DG1229" s="27"/>
      <c r="DH1229" s="27"/>
      <c r="DI1229" s="27"/>
      <c r="DJ1229" s="27"/>
      <c r="DK1229" s="27"/>
      <c r="DL1229" s="27"/>
      <c r="DM1229" s="27"/>
      <c r="DN1229" s="27"/>
      <c r="DO1229" s="27"/>
      <c r="DP1229" s="27"/>
      <c r="DQ1229" s="27"/>
      <c r="DR1229" s="27"/>
      <c r="DS1229" s="27"/>
      <c r="DT1229" s="27"/>
      <c r="DU1229" s="27"/>
      <c r="DV1229" s="27"/>
      <c r="DW1229" s="27"/>
      <c r="DX1229" s="27"/>
      <c r="DY1229" s="27"/>
      <c r="DZ1229" s="27"/>
      <c r="EA1229" s="27"/>
      <c r="EB1229" s="27"/>
      <c r="EC1229" s="27"/>
      <c r="ED1229" s="27"/>
      <c r="EE1229" s="27"/>
      <c r="EF1229" s="27"/>
      <c r="EG1229" s="27"/>
      <c r="EH1229" s="27"/>
      <c r="EI1229" s="27"/>
      <c r="EJ1229" s="27"/>
      <c r="EK1229" s="27"/>
      <c r="EL1229" s="27"/>
      <c r="EM1229" s="27"/>
      <c r="EN1229" s="27"/>
      <c r="EO1229" s="27"/>
      <c r="EP1229" s="27"/>
      <c r="EQ1229" s="27"/>
      <c r="ER1229" s="27"/>
      <c r="ES1229" s="27"/>
      <c r="ET1229" s="27"/>
      <c r="EU1229" s="27"/>
      <c r="EV1229" s="27"/>
      <c r="EW1229" s="27"/>
      <c r="EX1229" s="27"/>
      <c r="EY1229" s="27"/>
      <c r="EZ1229" s="27"/>
      <c r="FA1229" s="27"/>
      <c r="FB1229" s="27"/>
      <c r="FC1229" s="27"/>
      <c r="FD1229" s="27"/>
      <c r="FE1229" s="27"/>
      <c r="FF1229" s="27"/>
      <c r="FG1229" s="27"/>
      <c r="FH1229" s="27"/>
      <c r="FI1229" s="27"/>
      <c r="FJ1229" s="27"/>
      <c r="FK1229" s="27"/>
      <c r="FL1229" s="27"/>
      <c r="FM1229" s="27"/>
      <c r="FN1229" s="27"/>
      <c r="FO1229" s="27"/>
      <c r="FP1229" s="27"/>
      <c r="FQ1229" s="27"/>
      <c r="FR1229" s="27"/>
      <c r="FS1229" s="27"/>
      <c r="FT1229" s="27"/>
      <c r="FU1229" s="27"/>
      <c r="FV1229" s="27"/>
      <c r="FW1229" s="27"/>
      <c r="FX1229" s="27"/>
      <c r="FY1229" s="27"/>
      <c r="FZ1229" s="27"/>
      <c r="GA1229" s="27"/>
      <c r="GB1229" s="27"/>
      <c r="GC1229" s="27"/>
      <c r="GD1229" s="27"/>
      <c r="GE1229" s="27"/>
      <c r="GF1229" s="27"/>
      <c r="GG1229" s="27"/>
      <c r="GH1229" s="27"/>
      <c r="GI1229" s="27"/>
      <c r="GJ1229" s="27"/>
      <c r="GK1229" s="27"/>
      <c r="GL1229" s="27"/>
      <c r="GM1229" s="27"/>
      <c r="GN1229" s="27"/>
      <c r="GO1229" s="27"/>
      <c r="GP1229" s="27"/>
      <c r="GQ1229" s="27"/>
      <c r="GR1229" s="27"/>
      <c r="GS1229" s="27"/>
      <c r="GT1229" s="27"/>
      <c r="GU1229" s="27"/>
      <c r="GV1229" s="27"/>
      <c r="GW1229" s="27"/>
      <c r="GX1229" s="27"/>
      <c r="GY1229" s="27"/>
      <c r="GZ1229" s="27"/>
      <c r="HA1229" s="27"/>
      <c r="HB1229" s="27"/>
      <c r="HC1229" s="27"/>
      <c r="HD1229" s="27"/>
      <c r="HE1229" s="27"/>
      <c r="HF1229" s="27"/>
      <c r="HG1229" s="27"/>
      <c r="HH1229" s="27"/>
      <c r="HI1229" s="27"/>
    </row>
    <row r="1230" spans="1:221" s="68" customFormat="1" ht="38.25">
      <c r="A1230" s="64">
        <v>1221</v>
      </c>
      <c r="B1230" s="64">
        <v>1130</v>
      </c>
      <c r="C1230" s="1" t="s">
        <v>264</v>
      </c>
      <c r="D1230" s="25">
        <v>1007</v>
      </c>
      <c r="E1230" s="684" t="s">
        <v>260</v>
      </c>
      <c r="F1230" s="39" t="s">
        <v>259</v>
      </c>
      <c r="G1230" s="24" t="s">
        <v>266</v>
      </c>
      <c r="H1230" s="452" t="s">
        <v>267</v>
      </c>
      <c r="I1230" s="563" t="s">
        <v>28</v>
      </c>
      <c r="J1230" s="16" t="s">
        <v>265</v>
      </c>
      <c r="K1230" s="17" t="s">
        <v>243</v>
      </c>
      <c r="L1230" s="17" t="s">
        <v>268</v>
      </c>
      <c r="M1230" s="17" t="s">
        <v>30</v>
      </c>
      <c r="N1230" s="637">
        <v>44000</v>
      </c>
      <c r="O1230" s="88">
        <v>1550</v>
      </c>
      <c r="P1230" s="83">
        <v>1550</v>
      </c>
      <c r="Q1230" s="102"/>
      <c r="R1230" s="27"/>
      <c r="S1230" s="27"/>
      <c r="T1230" s="27"/>
      <c r="U1230" s="27"/>
      <c r="V1230" s="27"/>
      <c r="W1230" s="27"/>
      <c r="X1230" s="27"/>
      <c r="Y1230" s="27"/>
      <c r="Z1230" s="27"/>
      <c r="AA1230" s="27"/>
      <c r="AB1230" s="27"/>
      <c r="AC1230" s="27"/>
      <c r="AD1230" s="27"/>
      <c r="AE1230" s="27"/>
      <c r="AF1230" s="27"/>
      <c r="AG1230" s="27"/>
      <c r="AH1230" s="27"/>
      <c r="AI1230" s="27"/>
      <c r="AJ1230" s="27"/>
      <c r="AK1230" s="27"/>
      <c r="AL1230" s="27"/>
      <c r="AM1230" s="27"/>
      <c r="AN1230" s="27"/>
      <c r="AO1230" s="27"/>
      <c r="AP1230" s="27"/>
      <c r="AQ1230" s="27"/>
      <c r="AR1230" s="27"/>
      <c r="AS1230" s="27"/>
      <c r="AT1230" s="27"/>
      <c r="AU1230" s="27"/>
      <c r="AV1230" s="27"/>
      <c r="AW1230" s="27"/>
      <c r="AX1230" s="27"/>
      <c r="AY1230" s="27"/>
      <c r="AZ1230" s="27"/>
      <c r="BA1230" s="27"/>
      <c r="BB1230" s="27"/>
      <c r="BC1230" s="27"/>
      <c r="BD1230" s="27"/>
      <c r="BE1230" s="27"/>
      <c r="BF1230" s="27"/>
      <c r="BG1230" s="27"/>
      <c r="BH1230" s="27"/>
      <c r="BI1230" s="27"/>
      <c r="BJ1230" s="27"/>
      <c r="BK1230" s="27"/>
      <c r="BL1230" s="27"/>
      <c r="BM1230" s="27"/>
      <c r="BN1230" s="27"/>
      <c r="BO1230" s="27"/>
      <c r="BP1230" s="27"/>
      <c r="BQ1230" s="27"/>
      <c r="BR1230" s="27"/>
      <c r="BS1230" s="27"/>
      <c r="BT1230" s="27"/>
      <c r="BU1230" s="27"/>
      <c r="BV1230" s="27"/>
      <c r="BW1230" s="27"/>
      <c r="BX1230" s="27"/>
      <c r="BY1230" s="27"/>
      <c r="BZ1230" s="27"/>
      <c r="CA1230" s="27"/>
      <c r="CB1230" s="27"/>
      <c r="CC1230" s="27"/>
      <c r="CD1230" s="27"/>
      <c r="CE1230" s="27"/>
      <c r="CF1230" s="27"/>
      <c r="CG1230" s="27"/>
      <c r="CH1230" s="27"/>
      <c r="CI1230" s="27"/>
      <c r="CJ1230" s="27"/>
      <c r="CK1230" s="27"/>
      <c r="CL1230" s="27"/>
      <c r="CM1230" s="27"/>
      <c r="CN1230" s="27"/>
      <c r="CO1230" s="27"/>
      <c r="CP1230" s="27"/>
      <c r="CQ1230" s="27"/>
      <c r="CR1230" s="27"/>
      <c r="CS1230" s="27"/>
      <c r="CT1230" s="27"/>
      <c r="CU1230" s="27"/>
      <c r="CV1230" s="27"/>
      <c r="CW1230" s="27"/>
      <c r="CX1230" s="27"/>
      <c r="CY1230" s="27"/>
      <c r="CZ1230" s="27"/>
      <c r="DA1230" s="27"/>
      <c r="DB1230" s="27"/>
      <c r="DC1230" s="27"/>
      <c r="DD1230" s="27"/>
      <c r="DE1230" s="27"/>
      <c r="DF1230" s="27"/>
      <c r="DG1230" s="27"/>
      <c r="DH1230" s="27"/>
      <c r="DI1230" s="27"/>
      <c r="DJ1230" s="27"/>
      <c r="DK1230" s="27"/>
      <c r="DL1230" s="27"/>
      <c r="DM1230" s="27"/>
      <c r="DN1230" s="27"/>
      <c r="DO1230" s="27"/>
      <c r="DP1230" s="27"/>
      <c r="DQ1230" s="27"/>
      <c r="DR1230" s="27"/>
      <c r="DS1230" s="27"/>
      <c r="DT1230" s="27"/>
      <c r="DU1230" s="27"/>
      <c r="DV1230" s="27"/>
      <c r="DW1230" s="27"/>
      <c r="DX1230" s="27"/>
      <c r="DY1230" s="27"/>
      <c r="DZ1230" s="27"/>
      <c r="EA1230" s="27"/>
      <c r="EB1230" s="27"/>
      <c r="EC1230" s="27"/>
      <c r="ED1230" s="27"/>
      <c r="EE1230" s="27"/>
      <c r="EF1230" s="27"/>
      <c r="EG1230" s="27"/>
      <c r="EH1230" s="27"/>
      <c r="EI1230" s="27"/>
      <c r="EJ1230" s="27"/>
      <c r="EK1230" s="27"/>
      <c r="EL1230" s="27"/>
      <c r="EM1230" s="27"/>
      <c r="EN1230" s="27"/>
      <c r="EO1230" s="27"/>
      <c r="EP1230" s="27"/>
      <c r="EQ1230" s="27"/>
      <c r="ER1230" s="27"/>
      <c r="ES1230" s="27"/>
      <c r="ET1230" s="27"/>
      <c r="EU1230" s="27"/>
      <c r="EV1230" s="27"/>
      <c r="EW1230" s="27"/>
      <c r="EX1230" s="27"/>
      <c r="EY1230" s="27"/>
      <c r="EZ1230" s="27"/>
      <c r="FA1230" s="27"/>
      <c r="FB1230" s="27"/>
      <c r="FC1230" s="27"/>
      <c r="FD1230" s="27"/>
      <c r="FE1230" s="27"/>
      <c r="FF1230" s="27"/>
      <c r="FG1230" s="27"/>
      <c r="FH1230" s="27"/>
      <c r="FI1230" s="27"/>
      <c r="FJ1230" s="27"/>
      <c r="FK1230" s="27"/>
      <c r="FL1230" s="27"/>
      <c r="FM1230" s="27"/>
      <c r="FN1230" s="27"/>
      <c r="FO1230" s="27"/>
      <c r="FP1230" s="27"/>
      <c r="FQ1230" s="27"/>
      <c r="FR1230" s="27"/>
      <c r="FS1230" s="27"/>
      <c r="FT1230" s="27"/>
      <c r="FU1230" s="27"/>
      <c r="FV1230" s="27"/>
      <c r="FW1230" s="27"/>
      <c r="FX1230" s="27"/>
      <c r="FY1230" s="27"/>
      <c r="FZ1230" s="27"/>
      <c r="GA1230" s="27"/>
      <c r="GB1230" s="27"/>
      <c r="GC1230" s="27"/>
      <c r="GD1230" s="27"/>
      <c r="GE1230" s="27"/>
      <c r="GF1230" s="27"/>
      <c r="GG1230" s="27"/>
      <c r="GH1230" s="27"/>
      <c r="GI1230" s="27"/>
      <c r="GJ1230" s="27"/>
      <c r="GK1230" s="27"/>
      <c r="GL1230" s="27"/>
      <c r="GM1230" s="27"/>
      <c r="GN1230" s="27"/>
      <c r="GO1230" s="27"/>
      <c r="GP1230" s="27"/>
      <c r="GQ1230" s="27"/>
      <c r="GR1230" s="27"/>
      <c r="GS1230" s="27"/>
      <c r="GT1230" s="27"/>
      <c r="GU1230" s="27"/>
      <c r="GV1230" s="27"/>
      <c r="GW1230" s="27"/>
      <c r="GX1230" s="27"/>
      <c r="GY1230" s="27"/>
      <c r="GZ1230" s="27"/>
      <c r="HA1230" s="27"/>
      <c r="HB1230" s="27"/>
      <c r="HC1230" s="27"/>
      <c r="HD1230" s="27"/>
      <c r="HE1230" s="27"/>
      <c r="HF1230" s="27"/>
      <c r="HG1230" s="27"/>
      <c r="HH1230" s="27"/>
      <c r="HI1230" s="27"/>
    </row>
    <row r="1231" spans="1:221" s="68" customFormat="1" ht="51">
      <c r="A1231" s="64">
        <v>1222</v>
      </c>
      <c r="B1231" s="64">
        <v>1131</v>
      </c>
      <c r="C1231" s="1" t="s">
        <v>1699</v>
      </c>
      <c r="D1231" s="124">
        <v>1007</v>
      </c>
      <c r="E1231" s="150" t="s">
        <v>260</v>
      </c>
      <c r="F1231" s="41" t="s">
        <v>1700</v>
      </c>
      <c r="G1231" s="14" t="s">
        <v>112</v>
      </c>
      <c r="H1231" s="478" t="s">
        <v>1702</v>
      </c>
      <c r="I1231" s="572" t="s">
        <v>28</v>
      </c>
      <c r="J1231" s="13" t="s">
        <v>1701</v>
      </c>
      <c r="K1231" s="13" t="s">
        <v>1047</v>
      </c>
      <c r="L1231" s="13" t="s">
        <v>1703</v>
      </c>
      <c r="M1231" s="6" t="s">
        <v>30</v>
      </c>
      <c r="N1231" s="636">
        <v>28600</v>
      </c>
      <c r="O1231" s="82">
        <v>1050</v>
      </c>
      <c r="P1231" s="83">
        <v>1050</v>
      </c>
      <c r="Q1231" s="102"/>
      <c r="R1231" s="27"/>
      <c r="S1231" s="27"/>
      <c r="T1231" s="27"/>
      <c r="U1231" s="27"/>
      <c r="V1231" s="27"/>
      <c r="W1231" s="27"/>
      <c r="X1231" s="27"/>
      <c r="Y1231" s="27"/>
      <c r="Z1231" s="27"/>
      <c r="AA1231" s="27"/>
      <c r="AB1231" s="27"/>
      <c r="AC1231" s="27"/>
      <c r="AD1231" s="27"/>
      <c r="AE1231" s="27"/>
      <c r="AF1231" s="27"/>
      <c r="AG1231" s="27"/>
      <c r="AH1231" s="27"/>
      <c r="AI1231" s="27"/>
      <c r="AJ1231" s="27"/>
      <c r="AK1231" s="27"/>
      <c r="AL1231" s="27"/>
      <c r="AM1231" s="27"/>
      <c r="AN1231" s="27"/>
      <c r="AO1231" s="27"/>
      <c r="AP1231" s="27"/>
      <c r="AQ1231" s="27"/>
      <c r="AR1231" s="27"/>
      <c r="AS1231" s="27"/>
      <c r="AT1231" s="27"/>
      <c r="AU1231" s="27"/>
      <c r="AV1231" s="27"/>
      <c r="AW1231" s="27"/>
      <c r="AX1231" s="27"/>
      <c r="AY1231" s="27"/>
      <c r="AZ1231" s="27"/>
      <c r="BA1231" s="27"/>
      <c r="BB1231" s="27"/>
      <c r="BC1231" s="27"/>
      <c r="BD1231" s="27"/>
      <c r="BE1231" s="27"/>
      <c r="BF1231" s="27"/>
      <c r="BG1231" s="27"/>
      <c r="BH1231" s="27"/>
      <c r="BI1231" s="27"/>
      <c r="BJ1231" s="27"/>
      <c r="BK1231" s="27"/>
      <c r="BL1231" s="27"/>
      <c r="BM1231" s="27"/>
      <c r="BN1231" s="27"/>
      <c r="BO1231" s="27"/>
      <c r="BP1231" s="27"/>
      <c r="BQ1231" s="27"/>
      <c r="BR1231" s="27"/>
      <c r="BS1231" s="27"/>
      <c r="BT1231" s="27"/>
      <c r="BU1231" s="27"/>
      <c r="BV1231" s="27"/>
      <c r="BW1231" s="27"/>
      <c r="BX1231" s="27"/>
      <c r="BY1231" s="27"/>
      <c r="BZ1231" s="27"/>
      <c r="CA1231" s="27"/>
      <c r="CB1231" s="27"/>
      <c r="CC1231" s="27"/>
      <c r="CD1231" s="27"/>
      <c r="CE1231" s="27"/>
      <c r="CF1231" s="27"/>
      <c r="CG1231" s="27"/>
      <c r="CH1231" s="27"/>
      <c r="CI1231" s="27"/>
      <c r="CJ1231" s="27"/>
      <c r="CK1231" s="27"/>
      <c r="CL1231" s="27"/>
      <c r="CM1231" s="27"/>
      <c r="CN1231" s="27"/>
      <c r="CO1231" s="27"/>
      <c r="CP1231" s="27"/>
      <c r="CQ1231" s="27"/>
      <c r="CR1231" s="27"/>
      <c r="CS1231" s="27"/>
      <c r="CT1231" s="27"/>
      <c r="CU1231" s="27"/>
      <c r="CV1231" s="27"/>
      <c r="CW1231" s="27"/>
      <c r="CX1231" s="27"/>
      <c r="CY1231" s="27"/>
      <c r="CZ1231" s="27"/>
      <c r="DA1231" s="27"/>
      <c r="DB1231" s="27"/>
      <c r="DC1231" s="27"/>
      <c r="DD1231" s="27"/>
      <c r="DE1231" s="27"/>
      <c r="DF1231" s="27"/>
      <c r="DG1231" s="27"/>
      <c r="DH1231" s="27"/>
      <c r="DI1231" s="27"/>
      <c r="DJ1231" s="27"/>
      <c r="DK1231" s="27"/>
      <c r="DL1231" s="27"/>
      <c r="DM1231" s="27"/>
      <c r="DN1231" s="27"/>
      <c r="DO1231" s="27"/>
      <c r="DP1231" s="27"/>
      <c r="DQ1231" s="27"/>
      <c r="DR1231" s="27"/>
      <c r="DS1231" s="27"/>
      <c r="DT1231" s="27"/>
      <c r="DU1231" s="27"/>
      <c r="DV1231" s="27"/>
      <c r="DW1231" s="27"/>
      <c r="DX1231" s="27"/>
      <c r="DY1231" s="27"/>
      <c r="DZ1231" s="27"/>
      <c r="EA1231" s="27"/>
      <c r="EB1231" s="27"/>
      <c r="EC1231" s="27"/>
      <c r="ED1231" s="27"/>
      <c r="EE1231" s="27"/>
      <c r="EF1231" s="27"/>
      <c r="EG1231" s="27"/>
      <c r="EH1231" s="27"/>
      <c r="EI1231" s="27"/>
      <c r="EJ1231" s="27"/>
      <c r="EK1231" s="27"/>
      <c r="EL1231" s="27"/>
      <c r="EM1231" s="27"/>
      <c r="EN1231" s="27"/>
      <c r="EO1231" s="27"/>
      <c r="EP1231" s="27"/>
      <c r="EQ1231" s="27"/>
      <c r="ER1231" s="27"/>
      <c r="ES1231" s="27"/>
      <c r="ET1231" s="27"/>
      <c r="EU1231" s="27"/>
      <c r="EV1231" s="27"/>
      <c r="EW1231" s="27"/>
      <c r="EX1231" s="27"/>
      <c r="EY1231" s="27"/>
      <c r="EZ1231" s="27"/>
      <c r="FA1231" s="27"/>
      <c r="FB1231" s="27"/>
      <c r="FC1231" s="27"/>
      <c r="FD1231" s="27"/>
      <c r="FE1231" s="27"/>
      <c r="FF1231" s="27"/>
      <c r="FG1231" s="27"/>
      <c r="FH1231" s="27"/>
      <c r="FI1231" s="27"/>
      <c r="FJ1231" s="27"/>
      <c r="FK1231" s="27"/>
      <c r="FL1231" s="27"/>
      <c r="FM1231" s="27"/>
      <c r="FN1231" s="27"/>
      <c r="FO1231" s="27"/>
      <c r="FP1231" s="27"/>
      <c r="FQ1231" s="27"/>
      <c r="FR1231" s="27"/>
      <c r="FS1231" s="27"/>
      <c r="FT1231" s="27"/>
      <c r="FU1231" s="27"/>
      <c r="FV1231" s="27"/>
      <c r="FW1231" s="27"/>
      <c r="FX1231" s="27"/>
      <c r="FY1231" s="27"/>
      <c r="FZ1231" s="27"/>
      <c r="GA1231" s="27"/>
      <c r="GB1231" s="27"/>
      <c r="GC1231" s="27"/>
      <c r="GD1231" s="27"/>
      <c r="GE1231" s="27"/>
      <c r="GF1231" s="27"/>
      <c r="GG1231" s="27"/>
      <c r="GH1231" s="27"/>
      <c r="GI1231" s="27"/>
      <c r="GJ1231" s="27"/>
      <c r="GK1231" s="27"/>
      <c r="GL1231" s="27"/>
      <c r="GM1231" s="27"/>
      <c r="GN1231" s="27"/>
      <c r="GO1231" s="27"/>
      <c r="GP1231" s="27"/>
      <c r="GQ1231" s="27"/>
      <c r="GR1231" s="27"/>
      <c r="GS1231" s="27"/>
      <c r="GT1231" s="27"/>
      <c r="GU1231" s="27"/>
      <c r="GV1231" s="27"/>
      <c r="GW1231" s="27"/>
      <c r="GX1231" s="27"/>
      <c r="GY1231" s="27"/>
      <c r="GZ1231" s="27"/>
      <c r="HA1231" s="27"/>
      <c r="HB1231" s="27"/>
      <c r="HC1231" s="27"/>
      <c r="HD1231" s="27"/>
      <c r="HE1231" s="27"/>
      <c r="HF1231" s="27"/>
      <c r="HG1231" s="27"/>
      <c r="HH1231" s="27"/>
      <c r="HI1231" s="27"/>
    </row>
    <row r="1232" spans="1:221" s="68" customFormat="1" ht="15.75">
      <c r="A1232" s="64">
        <v>1223</v>
      </c>
      <c r="B1232" s="64"/>
      <c r="C1232" s="371"/>
      <c r="D1232" s="401"/>
      <c r="E1232" s="436" t="s">
        <v>6999</v>
      </c>
      <c r="F1232" s="661"/>
      <c r="G1232" s="438"/>
      <c r="H1232" s="439"/>
      <c r="I1232" s="438"/>
      <c r="J1232" s="439"/>
      <c r="K1232" s="437"/>
      <c r="L1232" s="439"/>
      <c r="M1232" s="437"/>
      <c r="N1232" s="437"/>
      <c r="O1232" s="437"/>
      <c r="P1232" s="440"/>
      <c r="Q1232" s="639"/>
      <c r="R1232" s="365"/>
      <c r="S1232" s="365"/>
      <c r="T1232" s="365"/>
      <c r="U1232" s="365"/>
      <c r="V1232" s="365"/>
      <c r="W1232" s="365"/>
      <c r="X1232" s="365"/>
      <c r="Y1232" s="365"/>
      <c r="Z1232" s="365"/>
      <c r="AA1232" s="365"/>
      <c r="AB1232" s="365"/>
      <c r="AC1232" s="365"/>
      <c r="AD1232" s="365"/>
      <c r="AE1232" s="365"/>
      <c r="AF1232" s="365"/>
      <c r="AG1232" s="365"/>
      <c r="AH1232" s="365"/>
      <c r="AI1232" s="365"/>
      <c r="AJ1232" s="365"/>
      <c r="AK1232" s="365"/>
      <c r="AL1232" s="365"/>
      <c r="AM1232" s="365"/>
      <c r="AN1232" s="365"/>
      <c r="AO1232" s="365"/>
      <c r="AP1232" s="365"/>
      <c r="AQ1232" s="365"/>
      <c r="AR1232" s="365"/>
      <c r="AS1232" s="365"/>
      <c r="AT1232" s="365"/>
      <c r="AU1232" s="365"/>
      <c r="AV1232" s="365"/>
      <c r="AW1232" s="365"/>
      <c r="AX1232" s="365"/>
      <c r="AY1232" s="365"/>
      <c r="AZ1232" s="365"/>
      <c r="BA1232" s="365"/>
      <c r="BB1232" s="365"/>
      <c r="BC1232" s="365"/>
      <c r="BD1232" s="365"/>
      <c r="BE1232" s="365"/>
      <c r="BF1232" s="365"/>
      <c r="BG1232" s="365"/>
      <c r="BH1232" s="365"/>
      <c r="BI1232" s="365"/>
      <c r="BJ1232" s="365"/>
      <c r="BK1232" s="365"/>
      <c r="BL1232" s="365"/>
      <c r="BM1232" s="365"/>
      <c r="BN1232" s="365"/>
      <c r="BO1232" s="365"/>
      <c r="BP1232" s="365"/>
      <c r="BQ1232" s="365"/>
      <c r="BR1232" s="365"/>
      <c r="BS1232" s="365"/>
      <c r="BT1232" s="365"/>
      <c r="BU1232" s="365"/>
      <c r="BV1232" s="365"/>
      <c r="BW1232" s="365"/>
      <c r="BX1232" s="365"/>
      <c r="BY1232" s="365"/>
      <c r="BZ1232" s="365"/>
      <c r="CA1232" s="365"/>
      <c r="CB1232" s="365"/>
      <c r="CC1232" s="365"/>
      <c r="CD1232" s="365"/>
      <c r="CE1232" s="365"/>
      <c r="CF1232" s="365"/>
      <c r="CG1232" s="365"/>
      <c r="CH1232" s="365"/>
      <c r="CI1232" s="365"/>
      <c r="CJ1232" s="365"/>
      <c r="CK1232" s="365"/>
      <c r="CL1232" s="365"/>
      <c r="CM1232" s="365"/>
      <c r="CN1232" s="365"/>
      <c r="CO1232" s="365"/>
      <c r="CP1232" s="365"/>
      <c r="CQ1232" s="365"/>
      <c r="CR1232" s="365"/>
      <c r="CS1232" s="365"/>
      <c r="CT1232" s="365"/>
      <c r="CU1232" s="365"/>
      <c r="CV1232" s="365"/>
      <c r="CW1232" s="365"/>
      <c r="CX1232" s="365"/>
      <c r="CY1232" s="365"/>
      <c r="CZ1232" s="365"/>
      <c r="DA1232" s="365"/>
      <c r="DB1232" s="365"/>
      <c r="DC1232" s="365"/>
      <c r="DD1232" s="365"/>
      <c r="DE1232" s="365"/>
      <c r="DF1232" s="365"/>
      <c r="DG1232" s="365"/>
      <c r="DH1232" s="365"/>
      <c r="DI1232" s="365"/>
      <c r="DJ1232" s="365"/>
      <c r="DK1232" s="365"/>
      <c r="DL1232" s="365"/>
      <c r="DM1232" s="365"/>
      <c r="DN1232" s="365"/>
      <c r="DO1232" s="365"/>
      <c r="DP1232" s="365"/>
      <c r="DQ1232" s="365"/>
      <c r="DR1232" s="365"/>
      <c r="DS1232" s="365"/>
      <c r="DT1232" s="365"/>
      <c r="DU1232" s="365"/>
      <c r="DV1232" s="365"/>
      <c r="DW1232" s="365"/>
      <c r="DX1232" s="365"/>
      <c r="DY1232" s="365"/>
      <c r="DZ1232" s="365"/>
      <c r="EA1232" s="365"/>
      <c r="EB1232" s="365"/>
      <c r="EC1232" s="365"/>
      <c r="ED1232" s="365"/>
      <c r="EE1232" s="365"/>
      <c r="EF1232" s="365"/>
      <c r="EG1232" s="365"/>
      <c r="EH1232" s="365"/>
      <c r="EI1232" s="365"/>
      <c r="EJ1232" s="365"/>
      <c r="EK1232" s="365"/>
      <c r="EL1232" s="365"/>
      <c r="EM1232" s="365"/>
      <c r="EN1232" s="365"/>
      <c r="EO1232" s="365"/>
      <c r="EP1232" s="365"/>
      <c r="EQ1232" s="365"/>
      <c r="ER1232" s="365"/>
      <c r="ES1232" s="365"/>
      <c r="ET1232" s="365"/>
      <c r="EU1232" s="365"/>
      <c r="EV1232" s="365"/>
      <c r="EW1232" s="365"/>
      <c r="EX1232" s="365"/>
      <c r="EY1232" s="365"/>
      <c r="EZ1232" s="365"/>
      <c r="FA1232" s="365"/>
      <c r="FB1232" s="365"/>
      <c r="FC1232" s="365"/>
      <c r="FD1232" s="365"/>
      <c r="FE1232" s="365"/>
      <c r="FF1232" s="365"/>
      <c r="FG1232" s="365"/>
      <c r="FH1232" s="365"/>
      <c r="FI1232" s="365"/>
      <c r="FJ1232" s="365"/>
      <c r="FK1232" s="365"/>
      <c r="FL1232" s="365"/>
      <c r="FM1232" s="365"/>
      <c r="FN1232" s="365"/>
      <c r="FO1232" s="365"/>
      <c r="FP1232" s="365"/>
      <c r="FQ1232" s="365"/>
      <c r="FR1232" s="365"/>
      <c r="FS1232" s="365"/>
      <c r="FT1232" s="365"/>
      <c r="FU1232" s="365"/>
      <c r="FV1232" s="365"/>
      <c r="FW1232" s="365"/>
      <c r="FX1232" s="365"/>
      <c r="FY1232" s="365"/>
      <c r="FZ1232" s="365"/>
      <c r="GA1232" s="365"/>
      <c r="GB1232" s="365"/>
      <c r="GC1232" s="365"/>
      <c r="GD1232" s="365"/>
      <c r="GE1232" s="365"/>
      <c r="GF1232" s="365"/>
      <c r="GG1232" s="365"/>
      <c r="GH1232" s="365"/>
      <c r="GI1232" s="365"/>
      <c r="GJ1232" s="365"/>
      <c r="GK1232" s="365"/>
      <c r="GL1232" s="365"/>
      <c r="GM1232" s="365"/>
      <c r="GN1232" s="365"/>
      <c r="GO1232" s="365"/>
      <c r="GP1232" s="365"/>
      <c r="GQ1232" s="365"/>
      <c r="GR1232" s="365"/>
      <c r="GS1232" s="365"/>
      <c r="GT1232" s="365"/>
      <c r="GU1232" s="365"/>
      <c r="GV1232" s="365"/>
      <c r="GW1232" s="365"/>
      <c r="GX1232" s="365"/>
      <c r="GY1232" s="365"/>
      <c r="GZ1232" s="365"/>
      <c r="HA1232" s="365"/>
      <c r="HB1232" s="365"/>
      <c r="HC1232" s="365"/>
      <c r="HD1232" s="365"/>
      <c r="HE1232" s="365"/>
      <c r="HF1232" s="365"/>
      <c r="HG1232" s="365"/>
      <c r="HH1232" s="365"/>
      <c r="HI1232" s="365"/>
      <c r="HJ1232" s="363"/>
      <c r="HK1232" s="363"/>
      <c r="HL1232" s="363"/>
      <c r="HM1232" s="363"/>
    </row>
    <row r="1233" spans="1:217" s="68" customFormat="1" ht="38.25">
      <c r="A1233" s="64">
        <v>1224</v>
      </c>
      <c r="B1233" s="64">
        <v>1132</v>
      </c>
      <c r="C1233" s="13" t="s">
        <v>302</v>
      </c>
      <c r="D1233" s="124">
        <v>1011</v>
      </c>
      <c r="E1233" s="102" t="s">
        <v>7081</v>
      </c>
      <c r="F1233" s="41" t="s">
        <v>303</v>
      </c>
      <c r="G1233" s="14" t="s">
        <v>306</v>
      </c>
      <c r="H1233" s="451" t="s">
        <v>307</v>
      </c>
      <c r="I1233" s="559" t="s">
        <v>308</v>
      </c>
      <c r="J1233" s="13" t="s">
        <v>305</v>
      </c>
      <c r="K1233" s="13" t="s">
        <v>310</v>
      </c>
      <c r="L1233" s="13" t="s">
        <v>309</v>
      </c>
      <c r="M1233" s="13" t="s">
        <v>20</v>
      </c>
      <c r="N1233" s="636">
        <v>3300</v>
      </c>
      <c r="O1233" s="82">
        <v>106470</v>
      </c>
      <c r="P1233" s="83">
        <v>106470</v>
      </c>
      <c r="Q1233" s="102" t="s">
        <v>7091</v>
      </c>
      <c r="R1233" s="70"/>
      <c r="S1233" s="70"/>
      <c r="T1233" s="70"/>
      <c r="U1233" s="70"/>
      <c r="V1233" s="70"/>
      <c r="W1233" s="70"/>
      <c r="X1233" s="70"/>
      <c r="Y1233" s="70"/>
      <c r="Z1233" s="70"/>
      <c r="AA1233" s="70"/>
      <c r="AB1233" s="70"/>
      <c r="AC1233" s="70"/>
      <c r="AD1233" s="70"/>
      <c r="AE1233" s="70"/>
      <c r="AF1233" s="70"/>
      <c r="AG1233" s="70"/>
      <c r="AH1233" s="70"/>
      <c r="AI1233" s="70"/>
      <c r="AJ1233" s="70"/>
      <c r="AK1233" s="70"/>
      <c r="AL1233" s="70"/>
      <c r="AM1233" s="70"/>
      <c r="AN1233" s="70"/>
      <c r="AO1233" s="70"/>
      <c r="AP1233" s="70"/>
      <c r="AQ1233" s="70"/>
      <c r="AR1233" s="70"/>
      <c r="AS1233" s="70"/>
      <c r="AT1233" s="70"/>
      <c r="AU1233" s="70"/>
      <c r="AV1233" s="70"/>
      <c r="AW1233" s="70"/>
      <c r="AX1233" s="70"/>
      <c r="AY1233" s="70"/>
      <c r="AZ1233" s="70"/>
      <c r="BA1233" s="70"/>
      <c r="BB1233" s="70"/>
      <c r="BC1233" s="70"/>
      <c r="BD1233" s="70"/>
      <c r="BE1233" s="70"/>
      <c r="BF1233" s="70"/>
      <c r="BG1233" s="70"/>
      <c r="BH1233" s="70"/>
      <c r="BI1233" s="70"/>
      <c r="BJ1233" s="70"/>
      <c r="BK1233" s="70"/>
      <c r="BL1233" s="70"/>
      <c r="BM1233" s="70"/>
      <c r="BN1233" s="70"/>
      <c r="BO1233" s="70"/>
      <c r="BP1233" s="70"/>
      <c r="BQ1233" s="70"/>
      <c r="BR1233" s="70"/>
      <c r="BS1233" s="70"/>
      <c r="BT1233" s="70"/>
      <c r="BU1233" s="70"/>
      <c r="BV1233" s="70"/>
      <c r="BW1233" s="70"/>
      <c r="BX1233" s="70"/>
      <c r="BY1233" s="70"/>
      <c r="BZ1233" s="70"/>
      <c r="CA1233" s="70"/>
      <c r="CB1233" s="70"/>
      <c r="CC1233" s="70"/>
      <c r="CD1233" s="70"/>
      <c r="CE1233" s="70"/>
      <c r="CF1233" s="70"/>
      <c r="CG1233" s="70"/>
      <c r="CH1233" s="70"/>
      <c r="CI1233" s="70"/>
      <c r="CJ1233" s="70"/>
      <c r="CK1233" s="70"/>
      <c r="CL1233" s="70"/>
      <c r="CM1233" s="70"/>
      <c r="CN1233" s="70"/>
      <c r="CO1233" s="70"/>
      <c r="CP1233" s="70"/>
      <c r="CQ1233" s="70"/>
      <c r="CR1233" s="70"/>
      <c r="CS1233" s="70"/>
      <c r="CT1233" s="70"/>
      <c r="CU1233" s="70"/>
      <c r="CV1233" s="70"/>
      <c r="CW1233" s="70"/>
      <c r="CX1233" s="70"/>
      <c r="CY1233" s="70"/>
      <c r="CZ1233" s="70"/>
      <c r="DA1233" s="70"/>
      <c r="DB1233" s="70"/>
      <c r="DC1233" s="70"/>
      <c r="DD1233" s="70"/>
      <c r="DE1233" s="70"/>
      <c r="DF1233" s="70"/>
      <c r="DG1233" s="70"/>
      <c r="DH1233" s="70"/>
      <c r="DI1233" s="70"/>
      <c r="DJ1233" s="70"/>
      <c r="DK1233" s="70"/>
      <c r="DL1233" s="70"/>
      <c r="DM1233" s="70"/>
      <c r="DN1233" s="70"/>
      <c r="DO1233" s="70"/>
      <c r="DP1233" s="70"/>
      <c r="DQ1233" s="70"/>
      <c r="DR1233" s="70"/>
      <c r="DS1233" s="70"/>
      <c r="DT1233" s="70"/>
      <c r="DU1233" s="70"/>
      <c r="DV1233" s="70"/>
      <c r="DW1233" s="70"/>
      <c r="DX1233" s="70"/>
      <c r="DY1233" s="70"/>
      <c r="DZ1233" s="70"/>
      <c r="EA1233" s="70"/>
      <c r="EB1233" s="70"/>
      <c r="EC1233" s="70"/>
      <c r="ED1233" s="70"/>
      <c r="EE1233" s="70"/>
      <c r="EF1233" s="70"/>
      <c r="EG1233" s="70"/>
      <c r="EH1233" s="70"/>
      <c r="EI1233" s="70"/>
      <c r="EJ1233" s="70"/>
      <c r="EK1233" s="70"/>
      <c r="EL1233" s="70"/>
      <c r="EM1233" s="70"/>
      <c r="EN1233" s="70"/>
      <c r="EO1233" s="70"/>
      <c r="EP1233" s="70"/>
      <c r="EQ1233" s="70"/>
      <c r="ER1233" s="70"/>
      <c r="ES1233" s="70"/>
      <c r="ET1233" s="70"/>
      <c r="EU1233" s="70"/>
      <c r="EV1233" s="70"/>
      <c r="EW1233" s="70"/>
      <c r="EX1233" s="70"/>
      <c r="EY1233" s="70"/>
      <c r="EZ1233" s="70"/>
      <c r="FA1233" s="70"/>
      <c r="FB1233" s="70"/>
      <c r="FC1233" s="70"/>
      <c r="FD1233" s="70"/>
      <c r="FE1233" s="70"/>
      <c r="FF1233" s="70"/>
      <c r="FG1233" s="70"/>
      <c r="FH1233" s="70"/>
      <c r="FI1233" s="70"/>
      <c r="FJ1233" s="70"/>
      <c r="FK1233" s="70"/>
      <c r="FL1233" s="70"/>
      <c r="FM1233" s="70"/>
      <c r="FN1233" s="70"/>
      <c r="FO1233" s="70"/>
      <c r="FP1233" s="70"/>
      <c r="FQ1233" s="70"/>
      <c r="FR1233" s="70"/>
      <c r="FS1233" s="70"/>
      <c r="FT1233" s="70"/>
      <c r="FU1233" s="70"/>
      <c r="FV1233" s="70"/>
      <c r="FW1233" s="70"/>
      <c r="FX1233" s="70"/>
      <c r="FY1233" s="70"/>
      <c r="FZ1233" s="70"/>
      <c r="GA1233" s="70"/>
      <c r="GB1233" s="70"/>
      <c r="GC1233" s="70"/>
      <c r="GD1233" s="70"/>
      <c r="GE1233" s="70"/>
      <c r="GF1233" s="70"/>
      <c r="GG1233" s="70"/>
      <c r="GH1233" s="70"/>
      <c r="GI1233" s="70"/>
      <c r="GJ1233" s="70"/>
      <c r="GK1233" s="70"/>
      <c r="GL1233" s="70"/>
      <c r="GM1233" s="70"/>
      <c r="GN1233" s="70"/>
      <c r="GO1233" s="70"/>
      <c r="GP1233" s="70"/>
      <c r="GQ1233" s="70"/>
      <c r="GR1233" s="70"/>
      <c r="GS1233" s="70"/>
      <c r="GT1233" s="70"/>
      <c r="GU1233" s="70"/>
      <c r="GV1233" s="70"/>
      <c r="GW1233" s="70"/>
      <c r="GX1233" s="70"/>
      <c r="GY1233" s="70"/>
      <c r="GZ1233" s="70"/>
      <c r="HA1233" s="70"/>
      <c r="HB1233" s="70"/>
      <c r="HC1233" s="70"/>
      <c r="HD1233" s="70"/>
      <c r="HE1233" s="70"/>
      <c r="HF1233" s="70"/>
      <c r="HG1233" s="70"/>
      <c r="HH1233" s="70"/>
      <c r="HI1233" s="70"/>
    </row>
    <row r="1234" spans="1:217" s="68" customFormat="1" ht="38.25">
      <c r="A1234" s="64">
        <v>1225</v>
      </c>
      <c r="B1234" s="64">
        <v>1133</v>
      </c>
      <c r="C1234" s="1" t="s">
        <v>3605</v>
      </c>
      <c r="D1234" s="25">
        <v>1011</v>
      </c>
      <c r="E1234" s="744" t="s">
        <v>7081</v>
      </c>
      <c r="F1234" s="44" t="s">
        <v>3606</v>
      </c>
      <c r="G1234" s="145" t="s">
        <v>3607</v>
      </c>
      <c r="H1234" s="452" t="s">
        <v>3608</v>
      </c>
      <c r="I1234" s="563" t="s">
        <v>308</v>
      </c>
      <c r="J1234" s="306" t="s">
        <v>2060</v>
      </c>
      <c r="K1234" s="17" t="s">
        <v>3610</v>
      </c>
      <c r="L1234" s="45" t="s">
        <v>3609</v>
      </c>
      <c r="M1234" s="66" t="s">
        <v>3384</v>
      </c>
      <c r="N1234" s="637">
        <v>4400</v>
      </c>
      <c r="O1234" s="88">
        <v>65000</v>
      </c>
      <c r="P1234" s="83">
        <v>65000</v>
      </c>
      <c r="Q1234" s="102" t="s">
        <v>7091</v>
      </c>
      <c r="R1234" s="27"/>
      <c r="S1234" s="27"/>
      <c r="T1234" s="27"/>
      <c r="U1234" s="27"/>
      <c r="V1234" s="27"/>
      <c r="W1234" s="27"/>
      <c r="X1234" s="27"/>
      <c r="Y1234" s="27"/>
      <c r="Z1234" s="27"/>
      <c r="AA1234" s="27"/>
      <c r="AB1234" s="27"/>
      <c r="AC1234" s="27"/>
      <c r="AD1234" s="27"/>
      <c r="AE1234" s="27"/>
      <c r="AF1234" s="27"/>
      <c r="AG1234" s="27"/>
      <c r="AH1234" s="27"/>
      <c r="AI1234" s="27"/>
      <c r="AJ1234" s="27"/>
      <c r="AK1234" s="27"/>
      <c r="AL1234" s="27"/>
      <c r="AM1234" s="27"/>
      <c r="AN1234" s="27"/>
      <c r="AO1234" s="27"/>
      <c r="AP1234" s="27"/>
      <c r="AQ1234" s="27"/>
      <c r="AR1234" s="27"/>
      <c r="AS1234" s="27"/>
      <c r="AT1234" s="27"/>
      <c r="AU1234" s="27"/>
      <c r="AV1234" s="27"/>
      <c r="AW1234" s="27"/>
      <c r="AX1234" s="27"/>
      <c r="AY1234" s="27"/>
      <c r="AZ1234" s="27"/>
      <c r="BA1234" s="27"/>
      <c r="BB1234" s="27"/>
      <c r="BC1234" s="27"/>
      <c r="BD1234" s="27"/>
      <c r="BE1234" s="27"/>
      <c r="BF1234" s="27"/>
      <c r="BG1234" s="27"/>
      <c r="BH1234" s="27"/>
      <c r="BI1234" s="27"/>
      <c r="BJ1234" s="27"/>
      <c r="BK1234" s="27"/>
      <c r="BL1234" s="27"/>
      <c r="BM1234" s="27"/>
      <c r="BN1234" s="27"/>
      <c r="BO1234" s="27"/>
      <c r="BP1234" s="27"/>
      <c r="BQ1234" s="27"/>
      <c r="BR1234" s="27"/>
      <c r="BS1234" s="27"/>
      <c r="BT1234" s="27"/>
      <c r="BU1234" s="27"/>
      <c r="BV1234" s="27"/>
      <c r="BW1234" s="27"/>
      <c r="BX1234" s="27"/>
      <c r="BY1234" s="27"/>
      <c r="BZ1234" s="27"/>
      <c r="CA1234" s="27"/>
      <c r="CB1234" s="27"/>
      <c r="CC1234" s="27"/>
      <c r="CD1234" s="27"/>
      <c r="CE1234" s="27"/>
      <c r="CF1234" s="27"/>
      <c r="CG1234" s="27"/>
      <c r="CH1234" s="27"/>
      <c r="CI1234" s="27"/>
      <c r="CJ1234" s="27"/>
      <c r="CK1234" s="27"/>
      <c r="CL1234" s="27"/>
      <c r="CM1234" s="27"/>
      <c r="CN1234" s="27"/>
      <c r="CO1234" s="27"/>
      <c r="CP1234" s="27"/>
      <c r="CQ1234" s="27"/>
      <c r="CR1234" s="27"/>
      <c r="CS1234" s="27"/>
      <c r="CT1234" s="27"/>
      <c r="CU1234" s="27"/>
      <c r="CV1234" s="27"/>
      <c r="CW1234" s="27"/>
      <c r="CX1234" s="27"/>
      <c r="CY1234" s="27"/>
      <c r="CZ1234" s="27"/>
      <c r="DA1234" s="27"/>
      <c r="DB1234" s="27"/>
      <c r="DC1234" s="27"/>
      <c r="DD1234" s="27"/>
      <c r="DE1234" s="27"/>
      <c r="DF1234" s="27"/>
      <c r="DG1234" s="27"/>
      <c r="DH1234" s="27"/>
      <c r="DI1234" s="27"/>
      <c r="DJ1234" s="27"/>
      <c r="DK1234" s="27"/>
      <c r="DL1234" s="27"/>
      <c r="DM1234" s="27"/>
      <c r="DN1234" s="27"/>
      <c r="DO1234" s="27"/>
      <c r="DP1234" s="27"/>
      <c r="DQ1234" s="27"/>
      <c r="DR1234" s="27"/>
      <c r="DS1234" s="27"/>
      <c r="DT1234" s="27"/>
      <c r="DU1234" s="27"/>
      <c r="DV1234" s="27"/>
      <c r="DW1234" s="27"/>
      <c r="DX1234" s="27"/>
      <c r="DY1234" s="27"/>
      <c r="DZ1234" s="27"/>
      <c r="EA1234" s="27"/>
      <c r="EB1234" s="27"/>
      <c r="EC1234" s="27"/>
      <c r="ED1234" s="27"/>
      <c r="EE1234" s="27"/>
      <c r="EF1234" s="27"/>
      <c r="EG1234" s="27"/>
      <c r="EH1234" s="27"/>
      <c r="EI1234" s="27"/>
      <c r="EJ1234" s="27"/>
      <c r="EK1234" s="27"/>
      <c r="EL1234" s="27"/>
      <c r="EM1234" s="27"/>
      <c r="EN1234" s="27"/>
      <c r="EO1234" s="27"/>
      <c r="EP1234" s="27"/>
      <c r="EQ1234" s="27"/>
      <c r="ER1234" s="27"/>
      <c r="ES1234" s="27"/>
      <c r="ET1234" s="27"/>
      <c r="EU1234" s="27"/>
      <c r="EV1234" s="27"/>
      <c r="EW1234" s="27"/>
      <c r="EX1234" s="27"/>
      <c r="EY1234" s="27"/>
      <c r="EZ1234" s="27"/>
      <c r="FA1234" s="27"/>
      <c r="FB1234" s="27"/>
      <c r="FC1234" s="27"/>
      <c r="FD1234" s="27"/>
      <c r="FE1234" s="27"/>
      <c r="FF1234" s="27"/>
      <c r="FG1234" s="27"/>
      <c r="FH1234" s="27"/>
      <c r="FI1234" s="27"/>
      <c r="FJ1234" s="27"/>
      <c r="FK1234" s="27"/>
      <c r="FL1234" s="27"/>
      <c r="FM1234" s="27"/>
      <c r="FN1234" s="27"/>
      <c r="FO1234" s="27"/>
      <c r="FP1234" s="27"/>
      <c r="FQ1234" s="27"/>
      <c r="FR1234" s="27"/>
      <c r="FS1234" s="27"/>
      <c r="FT1234" s="27"/>
      <c r="FU1234" s="27"/>
      <c r="FV1234" s="27"/>
      <c r="FW1234" s="27"/>
      <c r="FX1234" s="27"/>
      <c r="FY1234" s="27"/>
      <c r="FZ1234" s="27"/>
      <c r="GA1234" s="27"/>
      <c r="GB1234" s="27"/>
      <c r="GC1234" s="27"/>
      <c r="GD1234" s="27"/>
      <c r="GE1234" s="27"/>
      <c r="GF1234" s="27"/>
      <c r="GG1234" s="27"/>
      <c r="GH1234" s="27"/>
      <c r="GI1234" s="27"/>
      <c r="GJ1234" s="27"/>
      <c r="GK1234" s="27"/>
      <c r="GL1234" s="27"/>
      <c r="GM1234" s="27"/>
      <c r="GN1234" s="27"/>
      <c r="GO1234" s="27"/>
      <c r="GP1234" s="27"/>
      <c r="GQ1234" s="27"/>
      <c r="GR1234" s="27"/>
      <c r="GS1234" s="27"/>
      <c r="GT1234" s="27"/>
      <c r="GU1234" s="27"/>
      <c r="GV1234" s="27"/>
      <c r="GW1234" s="27"/>
      <c r="GX1234" s="27"/>
      <c r="GY1234" s="27"/>
      <c r="GZ1234" s="27"/>
      <c r="HA1234" s="27"/>
      <c r="HB1234" s="27"/>
      <c r="HC1234" s="27"/>
      <c r="HD1234" s="27"/>
      <c r="HE1234" s="27"/>
      <c r="HF1234" s="27"/>
      <c r="HG1234" s="27"/>
      <c r="HH1234" s="27"/>
      <c r="HI1234" s="27"/>
    </row>
    <row r="1235" spans="1:217" s="68" customFormat="1" ht="267.75">
      <c r="A1235" s="64">
        <v>1226</v>
      </c>
      <c r="B1235" s="64">
        <v>1134</v>
      </c>
      <c r="C1235" s="1" t="s">
        <v>1651</v>
      </c>
      <c r="D1235" s="25">
        <v>1011</v>
      </c>
      <c r="E1235" s="100" t="s">
        <v>7082</v>
      </c>
      <c r="F1235" s="39" t="s">
        <v>1652</v>
      </c>
      <c r="G1235" s="19" t="s">
        <v>1654</v>
      </c>
      <c r="H1235" s="450" t="s">
        <v>1521</v>
      </c>
      <c r="I1235" s="558" t="s">
        <v>308</v>
      </c>
      <c r="J1235" s="13" t="s">
        <v>1653</v>
      </c>
      <c r="K1235" s="1" t="s">
        <v>1188</v>
      </c>
      <c r="L1235" s="69" t="s">
        <v>1650</v>
      </c>
      <c r="M1235" s="3" t="s">
        <v>20</v>
      </c>
      <c r="N1235" s="636">
        <v>2200</v>
      </c>
      <c r="O1235" s="82">
        <v>72996</v>
      </c>
      <c r="P1235" s="83">
        <v>72996</v>
      </c>
      <c r="Q1235" s="102" t="s">
        <v>7091</v>
      </c>
      <c r="R1235" s="27"/>
      <c r="S1235" s="27"/>
      <c r="T1235" s="27"/>
      <c r="U1235" s="27"/>
      <c r="V1235" s="27"/>
      <c r="W1235" s="27"/>
      <c r="X1235" s="27"/>
      <c r="Y1235" s="27"/>
      <c r="Z1235" s="27"/>
      <c r="AA1235" s="27"/>
      <c r="AB1235" s="27"/>
      <c r="AC1235" s="27"/>
      <c r="AD1235" s="27"/>
      <c r="AE1235" s="27"/>
      <c r="AF1235" s="27"/>
      <c r="AG1235" s="27"/>
      <c r="AH1235" s="27"/>
      <c r="AI1235" s="27"/>
      <c r="AJ1235" s="27"/>
      <c r="AK1235" s="27"/>
      <c r="AL1235" s="27"/>
      <c r="AM1235" s="27"/>
      <c r="AN1235" s="27"/>
      <c r="AO1235" s="27"/>
      <c r="AP1235" s="27"/>
      <c r="AQ1235" s="27"/>
      <c r="AR1235" s="27"/>
      <c r="AS1235" s="27"/>
      <c r="AT1235" s="27"/>
      <c r="AU1235" s="27"/>
      <c r="AV1235" s="27"/>
      <c r="AW1235" s="27"/>
      <c r="AX1235" s="27"/>
      <c r="AY1235" s="27"/>
      <c r="AZ1235" s="27"/>
      <c r="BA1235" s="27"/>
      <c r="BB1235" s="27"/>
      <c r="BC1235" s="27"/>
      <c r="BD1235" s="27"/>
      <c r="BE1235" s="27"/>
      <c r="BF1235" s="27"/>
      <c r="BG1235" s="27"/>
      <c r="BH1235" s="27"/>
      <c r="BI1235" s="27"/>
      <c r="BJ1235" s="27"/>
      <c r="BK1235" s="27"/>
      <c r="BL1235" s="27"/>
      <c r="BM1235" s="27"/>
      <c r="BN1235" s="27"/>
      <c r="BO1235" s="27"/>
      <c r="BP1235" s="27"/>
      <c r="BQ1235" s="27"/>
      <c r="BR1235" s="27"/>
      <c r="BS1235" s="27"/>
      <c r="BT1235" s="27"/>
      <c r="BU1235" s="27"/>
      <c r="BV1235" s="27"/>
      <c r="BW1235" s="27"/>
      <c r="BX1235" s="27"/>
      <c r="BY1235" s="27"/>
      <c r="BZ1235" s="27"/>
      <c r="CA1235" s="27"/>
      <c r="CB1235" s="27"/>
      <c r="CC1235" s="27"/>
      <c r="CD1235" s="27"/>
      <c r="CE1235" s="27"/>
      <c r="CF1235" s="27"/>
      <c r="CG1235" s="27"/>
      <c r="CH1235" s="27"/>
      <c r="CI1235" s="27"/>
      <c r="CJ1235" s="27"/>
      <c r="CK1235" s="27"/>
      <c r="CL1235" s="27"/>
      <c r="CM1235" s="27"/>
      <c r="CN1235" s="27"/>
      <c r="CO1235" s="27"/>
      <c r="CP1235" s="27"/>
      <c r="CQ1235" s="27"/>
      <c r="CR1235" s="27"/>
      <c r="CS1235" s="27"/>
      <c r="CT1235" s="27"/>
      <c r="CU1235" s="27"/>
      <c r="CV1235" s="27"/>
      <c r="CW1235" s="27"/>
      <c r="CX1235" s="27"/>
      <c r="CY1235" s="27"/>
      <c r="CZ1235" s="27"/>
      <c r="DA1235" s="27"/>
      <c r="DB1235" s="27"/>
      <c r="DC1235" s="27"/>
      <c r="DD1235" s="27"/>
      <c r="DE1235" s="27"/>
      <c r="DF1235" s="27"/>
      <c r="DG1235" s="27"/>
      <c r="DH1235" s="27"/>
      <c r="DI1235" s="27"/>
      <c r="DJ1235" s="27"/>
      <c r="DK1235" s="27"/>
      <c r="DL1235" s="27"/>
      <c r="DM1235" s="27"/>
      <c r="DN1235" s="27"/>
      <c r="DO1235" s="27"/>
      <c r="DP1235" s="27"/>
      <c r="DQ1235" s="27"/>
      <c r="DR1235" s="27"/>
      <c r="DS1235" s="27"/>
      <c r="DT1235" s="27"/>
      <c r="DU1235" s="27"/>
      <c r="DV1235" s="27"/>
      <c r="DW1235" s="27"/>
      <c r="DX1235" s="27"/>
      <c r="DY1235" s="27"/>
      <c r="DZ1235" s="27"/>
      <c r="EA1235" s="27"/>
      <c r="EB1235" s="27"/>
      <c r="EC1235" s="27"/>
      <c r="ED1235" s="27"/>
      <c r="EE1235" s="27"/>
      <c r="EF1235" s="27"/>
      <c r="EG1235" s="27"/>
      <c r="EH1235" s="27"/>
      <c r="EI1235" s="27"/>
      <c r="EJ1235" s="27"/>
      <c r="EK1235" s="27"/>
      <c r="EL1235" s="27"/>
      <c r="EM1235" s="27"/>
      <c r="EN1235" s="27"/>
      <c r="EO1235" s="27"/>
      <c r="EP1235" s="27"/>
      <c r="EQ1235" s="27"/>
      <c r="ER1235" s="27"/>
      <c r="ES1235" s="27"/>
      <c r="ET1235" s="27"/>
      <c r="EU1235" s="27"/>
      <c r="EV1235" s="27"/>
      <c r="EW1235" s="27"/>
      <c r="EX1235" s="27"/>
      <c r="EY1235" s="27"/>
      <c r="EZ1235" s="27"/>
      <c r="FA1235" s="27"/>
      <c r="FB1235" s="27"/>
      <c r="FC1235" s="27"/>
      <c r="FD1235" s="27"/>
      <c r="FE1235" s="27"/>
      <c r="FF1235" s="27"/>
      <c r="FG1235" s="27"/>
      <c r="FH1235" s="27"/>
      <c r="FI1235" s="27"/>
      <c r="FJ1235" s="27"/>
      <c r="FK1235" s="27"/>
      <c r="FL1235" s="27"/>
      <c r="FM1235" s="27"/>
      <c r="FN1235" s="27"/>
      <c r="FO1235" s="27"/>
      <c r="FP1235" s="27"/>
      <c r="FQ1235" s="27"/>
      <c r="FR1235" s="27"/>
      <c r="FS1235" s="27"/>
      <c r="FT1235" s="27"/>
      <c r="FU1235" s="27"/>
      <c r="FV1235" s="27"/>
      <c r="FW1235" s="27"/>
      <c r="FX1235" s="27"/>
      <c r="FY1235" s="27"/>
      <c r="FZ1235" s="27"/>
      <c r="GA1235" s="27"/>
      <c r="GB1235" s="27"/>
      <c r="GC1235" s="27"/>
      <c r="GD1235" s="27"/>
      <c r="GE1235" s="27"/>
      <c r="GF1235" s="27"/>
      <c r="GG1235" s="27"/>
      <c r="GH1235" s="27"/>
      <c r="GI1235" s="27"/>
      <c r="GJ1235" s="27"/>
      <c r="GK1235" s="27"/>
      <c r="GL1235" s="27"/>
      <c r="GM1235" s="27"/>
      <c r="GN1235" s="27"/>
      <c r="GO1235" s="27"/>
      <c r="GP1235" s="27"/>
      <c r="GQ1235" s="27"/>
      <c r="GR1235" s="27"/>
      <c r="GS1235" s="27"/>
      <c r="GT1235" s="27"/>
      <c r="GU1235" s="27"/>
      <c r="GV1235" s="27"/>
      <c r="GW1235" s="27"/>
      <c r="GX1235" s="27"/>
      <c r="GY1235" s="27"/>
      <c r="GZ1235" s="27"/>
      <c r="HA1235" s="27"/>
      <c r="HB1235" s="27"/>
      <c r="HC1235" s="27"/>
      <c r="HD1235" s="27"/>
      <c r="HE1235" s="27"/>
      <c r="HF1235" s="27"/>
      <c r="HG1235" s="27"/>
      <c r="HH1235" s="27"/>
      <c r="HI1235" s="27"/>
    </row>
    <row r="1236" spans="1:217" s="68" customFormat="1" ht="267.75">
      <c r="A1236" s="64">
        <v>1227</v>
      </c>
      <c r="B1236" s="64">
        <v>1135</v>
      </c>
      <c r="C1236" s="1" t="s">
        <v>1646</v>
      </c>
      <c r="D1236" s="25">
        <v>1011</v>
      </c>
      <c r="E1236" s="100" t="s">
        <v>7082</v>
      </c>
      <c r="F1236" s="39" t="s">
        <v>1647</v>
      </c>
      <c r="G1236" s="19" t="s">
        <v>1649</v>
      </c>
      <c r="H1236" s="450" t="s">
        <v>1521</v>
      </c>
      <c r="I1236" s="558" t="s">
        <v>308</v>
      </c>
      <c r="J1236" s="13" t="s">
        <v>1648</v>
      </c>
      <c r="K1236" s="1" t="s">
        <v>1188</v>
      </c>
      <c r="L1236" s="69" t="s">
        <v>1650</v>
      </c>
      <c r="M1236" s="3" t="s">
        <v>20</v>
      </c>
      <c r="N1236" s="636">
        <v>15400</v>
      </c>
      <c r="O1236" s="82">
        <v>44100</v>
      </c>
      <c r="P1236" s="83">
        <v>44100</v>
      </c>
      <c r="Q1236" s="102" t="s">
        <v>7091</v>
      </c>
      <c r="R1236" s="27"/>
      <c r="S1236" s="27"/>
      <c r="T1236" s="27"/>
      <c r="U1236" s="27"/>
      <c r="V1236" s="27"/>
      <c r="W1236" s="27"/>
      <c r="X1236" s="27"/>
      <c r="Y1236" s="27"/>
      <c r="Z1236" s="27"/>
      <c r="AA1236" s="27"/>
      <c r="AB1236" s="27"/>
      <c r="AC1236" s="27"/>
      <c r="AD1236" s="27"/>
      <c r="AE1236" s="27"/>
      <c r="AF1236" s="27"/>
      <c r="AG1236" s="27"/>
      <c r="AH1236" s="27"/>
      <c r="AI1236" s="27"/>
      <c r="AJ1236" s="27"/>
      <c r="AK1236" s="27"/>
      <c r="AL1236" s="27"/>
      <c r="AM1236" s="27"/>
      <c r="AN1236" s="27"/>
      <c r="AO1236" s="27"/>
      <c r="AP1236" s="27"/>
      <c r="AQ1236" s="27"/>
      <c r="AR1236" s="27"/>
      <c r="AS1236" s="27"/>
      <c r="AT1236" s="27"/>
      <c r="AU1236" s="27"/>
      <c r="AV1236" s="27"/>
      <c r="AW1236" s="27"/>
      <c r="AX1236" s="27"/>
      <c r="AY1236" s="27"/>
      <c r="AZ1236" s="27"/>
      <c r="BA1236" s="27"/>
      <c r="BB1236" s="27"/>
      <c r="BC1236" s="27"/>
      <c r="BD1236" s="27"/>
      <c r="BE1236" s="27"/>
      <c r="BF1236" s="27"/>
      <c r="BG1236" s="27"/>
      <c r="BH1236" s="27"/>
      <c r="BI1236" s="27"/>
      <c r="BJ1236" s="27"/>
      <c r="BK1236" s="27"/>
      <c r="BL1236" s="27"/>
      <c r="BM1236" s="27"/>
      <c r="BN1236" s="27"/>
      <c r="BO1236" s="27"/>
      <c r="BP1236" s="27"/>
      <c r="BQ1236" s="27"/>
      <c r="BR1236" s="27"/>
      <c r="BS1236" s="27"/>
      <c r="BT1236" s="27"/>
      <c r="BU1236" s="27"/>
      <c r="BV1236" s="27"/>
      <c r="BW1236" s="27"/>
      <c r="BX1236" s="27"/>
      <c r="BY1236" s="27"/>
      <c r="BZ1236" s="27"/>
      <c r="CA1236" s="27"/>
      <c r="CB1236" s="27"/>
      <c r="CC1236" s="27"/>
      <c r="CD1236" s="27"/>
      <c r="CE1236" s="27"/>
      <c r="CF1236" s="27"/>
      <c r="CG1236" s="27"/>
      <c r="CH1236" s="27"/>
      <c r="CI1236" s="27"/>
      <c r="CJ1236" s="27"/>
      <c r="CK1236" s="27"/>
      <c r="CL1236" s="27"/>
      <c r="CM1236" s="27"/>
      <c r="CN1236" s="27"/>
      <c r="CO1236" s="27"/>
      <c r="CP1236" s="27"/>
      <c r="CQ1236" s="27"/>
      <c r="CR1236" s="27"/>
      <c r="CS1236" s="27"/>
      <c r="CT1236" s="27"/>
      <c r="CU1236" s="27"/>
      <c r="CV1236" s="27"/>
      <c r="CW1236" s="27"/>
      <c r="CX1236" s="27"/>
      <c r="CY1236" s="27"/>
      <c r="CZ1236" s="27"/>
      <c r="DA1236" s="27"/>
      <c r="DB1236" s="27"/>
      <c r="DC1236" s="27"/>
      <c r="DD1236" s="27"/>
      <c r="DE1236" s="27"/>
      <c r="DF1236" s="27"/>
      <c r="DG1236" s="27"/>
      <c r="DH1236" s="27"/>
      <c r="DI1236" s="27"/>
      <c r="DJ1236" s="27"/>
      <c r="DK1236" s="27"/>
      <c r="DL1236" s="27"/>
      <c r="DM1236" s="27"/>
      <c r="DN1236" s="27"/>
      <c r="DO1236" s="27"/>
      <c r="DP1236" s="27"/>
      <c r="DQ1236" s="27"/>
      <c r="DR1236" s="27"/>
      <c r="DS1236" s="27"/>
      <c r="DT1236" s="27"/>
      <c r="DU1236" s="27"/>
      <c r="DV1236" s="27"/>
      <c r="DW1236" s="27"/>
      <c r="DX1236" s="27"/>
      <c r="DY1236" s="27"/>
      <c r="DZ1236" s="27"/>
      <c r="EA1236" s="27"/>
      <c r="EB1236" s="27"/>
      <c r="EC1236" s="27"/>
      <c r="ED1236" s="27"/>
      <c r="EE1236" s="27"/>
      <c r="EF1236" s="27"/>
      <c r="EG1236" s="27"/>
      <c r="EH1236" s="27"/>
      <c r="EI1236" s="27"/>
      <c r="EJ1236" s="27"/>
      <c r="EK1236" s="27"/>
      <c r="EL1236" s="27"/>
      <c r="EM1236" s="27"/>
      <c r="EN1236" s="27"/>
      <c r="EO1236" s="27"/>
      <c r="EP1236" s="27"/>
      <c r="EQ1236" s="27"/>
      <c r="ER1236" s="27"/>
      <c r="ES1236" s="27"/>
      <c r="ET1236" s="27"/>
      <c r="EU1236" s="27"/>
      <c r="EV1236" s="27"/>
      <c r="EW1236" s="27"/>
      <c r="EX1236" s="27"/>
      <c r="EY1236" s="27"/>
      <c r="EZ1236" s="27"/>
      <c r="FA1236" s="27"/>
      <c r="FB1236" s="27"/>
      <c r="FC1236" s="27"/>
      <c r="FD1236" s="27"/>
      <c r="FE1236" s="27"/>
      <c r="FF1236" s="27"/>
      <c r="FG1236" s="27"/>
      <c r="FH1236" s="27"/>
      <c r="FI1236" s="27"/>
      <c r="FJ1236" s="27"/>
      <c r="FK1236" s="27"/>
      <c r="FL1236" s="27"/>
      <c r="FM1236" s="27"/>
      <c r="FN1236" s="27"/>
      <c r="FO1236" s="27"/>
      <c r="FP1236" s="27"/>
      <c r="FQ1236" s="27"/>
      <c r="FR1236" s="27"/>
      <c r="FS1236" s="27"/>
      <c r="FT1236" s="27"/>
      <c r="FU1236" s="27"/>
      <c r="FV1236" s="27"/>
      <c r="FW1236" s="27"/>
      <c r="FX1236" s="27"/>
      <c r="FY1236" s="27"/>
      <c r="FZ1236" s="27"/>
      <c r="GA1236" s="27"/>
      <c r="GB1236" s="27"/>
      <c r="GC1236" s="27"/>
      <c r="GD1236" s="27"/>
      <c r="GE1236" s="27"/>
      <c r="GF1236" s="27"/>
      <c r="GG1236" s="27"/>
      <c r="GH1236" s="27"/>
      <c r="GI1236" s="27"/>
      <c r="GJ1236" s="27"/>
      <c r="GK1236" s="27"/>
      <c r="GL1236" s="27"/>
      <c r="GM1236" s="27"/>
      <c r="GN1236" s="27"/>
      <c r="GO1236" s="27"/>
      <c r="GP1236" s="27"/>
      <c r="GQ1236" s="27"/>
      <c r="GR1236" s="27"/>
      <c r="GS1236" s="27"/>
      <c r="GT1236" s="27"/>
      <c r="GU1236" s="27"/>
      <c r="GV1236" s="27"/>
      <c r="GW1236" s="27"/>
      <c r="GX1236" s="27"/>
      <c r="GY1236" s="27"/>
      <c r="GZ1236" s="27"/>
      <c r="HA1236" s="27"/>
      <c r="HB1236" s="27"/>
      <c r="HC1236" s="27"/>
      <c r="HD1236" s="27"/>
      <c r="HE1236" s="27"/>
      <c r="HF1236" s="27"/>
      <c r="HG1236" s="27"/>
      <c r="HH1236" s="27"/>
      <c r="HI1236" s="27"/>
    </row>
    <row r="1237" spans="1:217" s="68" customFormat="1" ht="38.25">
      <c r="A1237" s="64">
        <v>1228</v>
      </c>
      <c r="B1237" s="64">
        <v>1136</v>
      </c>
      <c r="C1237" s="1" t="s">
        <v>3382</v>
      </c>
      <c r="D1237" s="400">
        <v>1011</v>
      </c>
      <c r="E1237" s="744" t="s">
        <v>7081</v>
      </c>
      <c r="F1237" s="138" t="s">
        <v>3350</v>
      </c>
      <c r="G1237" s="111" t="s">
        <v>3353</v>
      </c>
      <c r="H1237" s="500" t="s">
        <v>3383</v>
      </c>
      <c r="I1237" s="569" t="s">
        <v>308</v>
      </c>
      <c r="J1237" s="66" t="s">
        <v>3352</v>
      </c>
      <c r="K1237" s="66" t="s">
        <v>3355</v>
      </c>
      <c r="L1237" s="139" t="s">
        <v>3354</v>
      </c>
      <c r="M1237" s="66" t="s">
        <v>3384</v>
      </c>
      <c r="N1237" s="637">
        <v>4400</v>
      </c>
      <c r="O1237" s="88">
        <v>96600</v>
      </c>
      <c r="P1237" s="83">
        <v>96600</v>
      </c>
      <c r="Q1237" s="102" t="s">
        <v>7091</v>
      </c>
      <c r="R1237" s="27"/>
      <c r="S1237" s="27"/>
      <c r="T1237" s="27"/>
      <c r="U1237" s="27"/>
      <c r="V1237" s="27"/>
      <c r="W1237" s="27"/>
      <c r="X1237" s="27"/>
      <c r="Y1237" s="27"/>
      <c r="Z1237" s="27"/>
      <c r="AA1237" s="27"/>
      <c r="AB1237" s="27"/>
      <c r="AC1237" s="27"/>
      <c r="AD1237" s="27"/>
      <c r="AE1237" s="27"/>
      <c r="AF1237" s="27"/>
      <c r="AG1237" s="27"/>
      <c r="AH1237" s="27"/>
      <c r="AI1237" s="27"/>
      <c r="AJ1237" s="27"/>
      <c r="AK1237" s="27"/>
      <c r="AL1237" s="27"/>
      <c r="AM1237" s="27"/>
      <c r="AN1237" s="27"/>
      <c r="AO1237" s="27"/>
      <c r="AP1237" s="27"/>
      <c r="AQ1237" s="27"/>
      <c r="AR1237" s="27"/>
      <c r="AS1237" s="27"/>
      <c r="AT1237" s="27"/>
      <c r="AU1237" s="27"/>
      <c r="AV1237" s="27"/>
      <c r="AW1237" s="27"/>
      <c r="AX1237" s="27"/>
      <c r="AY1237" s="27"/>
      <c r="AZ1237" s="27"/>
      <c r="BA1237" s="27"/>
      <c r="BB1237" s="27"/>
      <c r="BC1237" s="27"/>
      <c r="BD1237" s="27"/>
      <c r="BE1237" s="27"/>
      <c r="BF1237" s="27"/>
      <c r="BG1237" s="27"/>
      <c r="BH1237" s="27"/>
      <c r="BI1237" s="27"/>
      <c r="BJ1237" s="27"/>
      <c r="BK1237" s="27"/>
      <c r="BL1237" s="27"/>
      <c r="BM1237" s="27"/>
      <c r="BN1237" s="27"/>
      <c r="BO1237" s="27"/>
      <c r="BP1237" s="27"/>
      <c r="BQ1237" s="27"/>
      <c r="BR1237" s="27"/>
      <c r="BS1237" s="27"/>
      <c r="BT1237" s="27"/>
      <c r="BU1237" s="27"/>
      <c r="BV1237" s="27"/>
      <c r="BW1237" s="27"/>
      <c r="BX1237" s="27"/>
      <c r="BY1237" s="27"/>
      <c r="BZ1237" s="27"/>
      <c r="CA1237" s="27"/>
      <c r="CB1237" s="27"/>
      <c r="CC1237" s="27"/>
      <c r="CD1237" s="27"/>
      <c r="CE1237" s="27"/>
      <c r="CF1237" s="27"/>
      <c r="CG1237" s="27"/>
      <c r="CH1237" s="27"/>
      <c r="CI1237" s="27"/>
      <c r="CJ1237" s="27"/>
      <c r="CK1237" s="27"/>
      <c r="CL1237" s="27"/>
      <c r="CM1237" s="27"/>
      <c r="CN1237" s="27"/>
      <c r="CO1237" s="27"/>
      <c r="CP1237" s="27"/>
      <c r="CQ1237" s="27"/>
      <c r="CR1237" s="27"/>
      <c r="CS1237" s="27"/>
      <c r="CT1237" s="27"/>
      <c r="CU1237" s="27"/>
      <c r="CV1237" s="27"/>
      <c r="CW1237" s="27"/>
      <c r="CX1237" s="27"/>
      <c r="CY1237" s="27"/>
      <c r="CZ1237" s="27"/>
      <c r="DA1237" s="27"/>
      <c r="DB1237" s="27"/>
      <c r="DC1237" s="27"/>
      <c r="DD1237" s="27"/>
      <c r="DE1237" s="27"/>
      <c r="DF1237" s="27"/>
      <c r="DG1237" s="27"/>
      <c r="DH1237" s="27"/>
      <c r="DI1237" s="27"/>
      <c r="DJ1237" s="27"/>
      <c r="DK1237" s="27"/>
      <c r="DL1237" s="27"/>
      <c r="DM1237" s="27"/>
      <c r="DN1237" s="27"/>
      <c r="DO1237" s="27"/>
      <c r="DP1237" s="27"/>
      <c r="DQ1237" s="27"/>
      <c r="DR1237" s="27"/>
      <c r="DS1237" s="27"/>
      <c r="DT1237" s="27"/>
      <c r="DU1237" s="27"/>
      <c r="DV1237" s="27"/>
      <c r="DW1237" s="27"/>
      <c r="DX1237" s="27"/>
      <c r="DY1237" s="27"/>
      <c r="DZ1237" s="27"/>
      <c r="EA1237" s="27"/>
      <c r="EB1237" s="27"/>
      <c r="EC1237" s="27"/>
      <c r="ED1237" s="27"/>
      <c r="EE1237" s="27"/>
      <c r="EF1237" s="27"/>
      <c r="EG1237" s="27"/>
      <c r="EH1237" s="27"/>
      <c r="EI1237" s="27"/>
      <c r="EJ1237" s="27"/>
      <c r="EK1237" s="27"/>
      <c r="EL1237" s="27"/>
      <c r="EM1237" s="27"/>
      <c r="EN1237" s="27"/>
      <c r="EO1237" s="27"/>
      <c r="EP1237" s="27"/>
      <c r="EQ1237" s="27"/>
      <c r="ER1237" s="27"/>
      <c r="ES1237" s="27"/>
      <c r="ET1237" s="27"/>
      <c r="EU1237" s="27"/>
      <c r="EV1237" s="27"/>
      <c r="EW1237" s="27"/>
      <c r="EX1237" s="27"/>
      <c r="EY1237" s="27"/>
      <c r="EZ1237" s="27"/>
      <c r="FA1237" s="27"/>
      <c r="FB1237" s="27"/>
      <c r="FC1237" s="27"/>
      <c r="FD1237" s="27"/>
      <c r="FE1237" s="27"/>
      <c r="FF1237" s="27"/>
      <c r="FG1237" s="27"/>
      <c r="FH1237" s="27"/>
      <c r="FI1237" s="27"/>
      <c r="FJ1237" s="27"/>
      <c r="FK1237" s="27"/>
      <c r="FL1237" s="27"/>
      <c r="FM1237" s="27"/>
      <c r="FN1237" s="27"/>
      <c r="FO1237" s="27"/>
      <c r="FP1237" s="27"/>
      <c r="FQ1237" s="27"/>
      <c r="FR1237" s="27"/>
      <c r="FS1237" s="27"/>
      <c r="FT1237" s="27"/>
      <c r="FU1237" s="27"/>
      <c r="FV1237" s="27"/>
      <c r="FW1237" s="27"/>
      <c r="FX1237" s="27"/>
      <c r="FY1237" s="27"/>
      <c r="FZ1237" s="27"/>
      <c r="GA1237" s="27"/>
      <c r="GB1237" s="27"/>
      <c r="GC1237" s="27"/>
      <c r="GD1237" s="27"/>
      <c r="GE1237" s="27"/>
      <c r="GF1237" s="27"/>
      <c r="GG1237" s="27"/>
      <c r="GH1237" s="27"/>
      <c r="GI1237" s="27"/>
      <c r="GJ1237" s="27"/>
      <c r="GK1237" s="27"/>
      <c r="GL1237" s="27"/>
      <c r="GM1237" s="27"/>
      <c r="GN1237" s="27"/>
      <c r="GO1237" s="27"/>
      <c r="GP1237" s="27"/>
      <c r="GQ1237" s="27"/>
      <c r="GR1237" s="27"/>
      <c r="GS1237" s="27"/>
      <c r="GT1237" s="27"/>
      <c r="GU1237" s="27"/>
      <c r="GV1237" s="27"/>
      <c r="GW1237" s="27"/>
      <c r="GX1237" s="27"/>
      <c r="GY1237" s="27"/>
      <c r="GZ1237" s="27"/>
      <c r="HA1237" s="27"/>
      <c r="HB1237" s="27"/>
      <c r="HC1237" s="27"/>
      <c r="HD1237" s="27"/>
      <c r="HE1237" s="27"/>
      <c r="HF1237" s="27"/>
      <c r="HG1237" s="27"/>
      <c r="HH1237" s="27"/>
      <c r="HI1237" s="27"/>
    </row>
    <row r="1238" spans="1:217" s="68" customFormat="1" ht="51">
      <c r="A1238" s="64">
        <v>1229</v>
      </c>
      <c r="B1238" s="64">
        <v>1137</v>
      </c>
      <c r="C1238" s="65" t="s">
        <v>4962</v>
      </c>
      <c r="D1238" s="16">
        <v>1011</v>
      </c>
      <c r="E1238" s="684" t="s">
        <v>7081</v>
      </c>
      <c r="F1238" s="43" t="s">
        <v>4963</v>
      </c>
      <c r="G1238" s="28" t="s">
        <v>4949</v>
      </c>
      <c r="H1238" s="474" t="s">
        <v>4965</v>
      </c>
      <c r="I1238" s="562" t="s">
        <v>308</v>
      </c>
      <c r="J1238" s="65" t="s">
        <v>4964</v>
      </c>
      <c r="K1238" s="65" t="s">
        <v>4952</v>
      </c>
      <c r="L1238" s="65" t="s">
        <v>4966</v>
      </c>
      <c r="M1238" s="65" t="s">
        <v>20</v>
      </c>
      <c r="N1238" s="637">
        <v>5500</v>
      </c>
      <c r="O1238" s="96">
        <v>104000</v>
      </c>
      <c r="P1238" s="83">
        <v>104000</v>
      </c>
      <c r="Q1238" s="102" t="s">
        <v>7091</v>
      </c>
      <c r="R1238" s="27"/>
      <c r="S1238" s="27"/>
      <c r="T1238" s="27"/>
      <c r="U1238" s="27"/>
      <c r="V1238" s="27"/>
      <c r="W1238" s="27"/>
      <c r="X1238" s="27"/>
      <c r="Y1238" s="27"/>
      <c r="Z1238" s="27"/>
      <c r="AA1238" s="27"/>
      <c r="AB1238" s="27"/>
      <c r="AC1238" s="27"/>
      <c r="AD1238" s="27"/>
      <c r="AE1238" s="27"/>
      <c r="AF1238" s="27"/>
      <c r="AG1238" s="27"/>
      <c r="AH1238" s="27"/>
      <c r="AI1238" s="27"/>
      <c r="AJ1238" s="27"/>
      <c r="AK1238" s="27"/>
      <c r="AL1238" s="27"/>
      <c r="AM1238" s="27"/>
      <c r="AN1238" s="27"/>
      <c r="AO1238" s="27"/>
      <c r="AP1238" s="27"/>
      <c r="AQ1238" s="27"/>
      <c r="AR1238" s="27"/>
      <c r="AS1238" s="27"/>
      <c r="AT1238" s="27"/>
      <c r="AU1238" s="27"/>
      <c r="AV1238" s="27"/>
      <c r="AW1238" s="27"/>
      <c r="AX1238" s="27"/>
      <c r="AY1238" s="27"/>
      <c r="AZ1238" s="27"/>
      <c r="BA1238" s="27"/>
      <c r="BB1238" s="27"/>
      <c r="BC1238" s="27"/>
      <c r="BD1238" s="27"/>
      <c r="BE1238" s="27"/>
      <c r="BF1238" s="27"/>
      <c r="BG1238" s="27"/>
      <c r="BH1238" s="27"/>
      <c r="BI1238" s="27"/>
      <c r="BJ1238" s="27"/>
      <c r="BK1238" s="27"/>
      <c r="BL1238" s="27"/>
      <c r="BM1238" s="27"/>
      <c r="BN1238" s="27"/>
      <c r="BO1238" s="27"/>
      <c r="BP1238" s="27"/>
      <c r="BQ1238" s="27"/>
      <c r="BR1238" s="27"/>
      <c r="BS1238" s="27"/>
      <c r="BT1238" s="27"/>
      <c r="BU1238" s="27"/>
      <c r="BV1238" s="27"/>
      <c r="BW1238" s="27"/>
      <c r="BX1238" s="27"/>
      <c r="BY1238" s="27"/>
      <c r="BZ1238" s="27"/>
      <c r="CA1238" s="27"/>
      <c r="CB1238" s="27"/>
      <c r="CC1238" s="27"/>
      <c r="CD1238" s="27"/>
      <c r="CE1238" s="27"/>
      <c r="CF1238" s="27"/>
      <c r="CG1238" s="27"/>
      <c r="CH1238" s="27"/>
      <c r="CI1238" s="27"/>
      <c r="CJ1238" s="27"/>
      <c r="CK1238" s="27"/>
      <c r="CL1238" s="27"/>
      <c r="CM1238" s="27"/>
      <c r="CN1238" s="27"/>
      <c r="CO1238" s="27"/>
      <c r="CP1238" s="27"/>
      <c r="CQ1238" s="27"/>
      <c r="CR1238" s="27"/>
      <c r="CS1238" s="27"/>
      <c r="CT1238" s="27"/>
      <c r="CU1238" s="27"/>
      <c r="CV1238" s="27"/>
      <c r="CW1238" s="27"/>
      <c r="CX1238" s="27"/>
      <c r="CY1238" s="27"/>
      <c r="CZ1238" s="27"/>
      <c r="DA1238" s="27"/>
      <c r="DB1238" s="27"/>
      <c r="DC1238" s="27"/>
      <c r="DD1238" s="27"/>
      <c r="DE1238" s="27"/>
      <c r="DF1238" s="27"/>
      <c r="DG1238" s="27"/>
      <c r="DH1238" s="27"/>
      <c r="DI1238" s="27"/>
      <c r="DJ1238" s="27"/>
      <c r="DK1238" s="27"/>
      <c r="DL1238" s="27"/>
      <c r="DM1238" s="27"/>
      <c r="DN1238" s="27"/>
      <c r="DO1238" s="27"/>
      <c r="DP1238" s="27"/>
      <c r="DQ1238" s="27"/>
      <c r="DR1238" s="27"/>
      <c r="DS1238" s="27"/>
      <c r="DT1238" s="27"/>
      <c r="DU1238" s="27"/>
      <c r="DV1238" s="27"/>
      <c r="DW1238" s="27"/>
      <c r="DX1238" s="27"/>
      <c r="DY1238" s="27"/>
      <c r="DZ1238" s="27"/>
      <c r="EA1238" s="27"/>
      <c r="EB1238" s="27"/>
      <c r="EC1238" s="27"/>
      <c r="ED1238" s="27"/>
      <c r="EE1238" s="27"/>
      <c r="EF1238" s="27"/>
      <c r="EG1238" s="27"/>
      <c r="EH1238" s="27"/>
      <c r="EI1238" s="27"/>
      <c r="EJ1238" s="27"/>
      <c r="EK1238" s="27"/>
      <c r="EL1238" s="27"/>
      <c r="EM1238" s="27"/>
      <c r="EN1238" s="27"/>
      <c r="EO1238" s="27"/>
      <c r="EP1238" s="27"/>
      <c r="EQ1238" s="27"/>
      <c r="ER1238" s="27"/>
      <c r="ES1238" s="27"/>
      <c r="ET1238" s="27"/>
      <c r="EU1238" s="27"/>
      <c r="EV1238" s="27"/>
      <c r="EW1238" s="27"/>
      <c r="EX1238" s="27"/>
      <c r="EY1238" s="27"/>
      <c r="EZ1238" s="27"/>
      <c r="FA1238" s="27"/>
      <c r="FB1238" s="27"/>
      <c r="FC1238" s="27"/>
      <c r="FD1238" s="27"/>
      <c r="FE1238" s="27"/>
      <c r="FF1238" s="27"/>
      <c r="FG1238" s="27"/>
      <c r="FH1238" s="27"/>
      <c r="FI1238" s="27"/>
      <c r="FJ1238" s="27"/>
      <c r="FK1238" s="27"/>
      <c r="FL1238" s="27"/>
      <c r="FM1238" s="27"/>
      <c r="FN1238" s="27"/>
      <c r="FO1238" s="27"/>
      <c r="FP1238" s="27"/>
      <c r="FQ1238" s="27"/>
      <c r="FR1238" s="27"/>
      <c r="FS1238" s="27"/>
      <c r="FT1238" s="27"/>
      <c r="FU1238" s="27"/>
      <c r="FV1238" s="27"/>
      <c r="FW1238" s="27"/>
      <c r="FX1238" s="27"/>
      <c r="FY1238" s="27"/>
      <c r="FZ1238" s="27"/>
      <c r="GA1238" s="27"/>
      <c r="GB1238" s="27"/>
      <c r="GC1238" s="27"/>
      <c r="GD1238" s="27"/>
      <c r="GE1238" s="27"/>
      <c r="GF1238" s="27"/>
      <c r="GG1238" s="27"/>
      <c r="GH1238" s="27"/>
      <c r="GI1238" s="27"/>
      <c r="GJ1238" s="27"/>
      <c r="GK1238" s="27"/>
      <c r="GL1238" s="27"/>
      <c r="GM1238" s="27"/>
      <c r="GN1238" s="27"/>
      <c r="GO1238" s="27"/>
      <c r="GP1238" s="27"/>
      <c r="GQ1238" s="27"/>
      <c r="GR1238" s="27"/>
      <c r="GS1238" s="27"/>
      <c r="GT1238" s="27"/>
      <c r="GU1238" s="27"/>
      <c r="GV1238" s="27"/>
      <c r="GW1238" s="27"/>
      <c r="GX1238" s="27"/>
      <c r="GY1238" s="27"/>
      <c r="GZ1238" s="27"/>
      <c r="HA1238" s="27"/>
      <c r="HB1238" s="27"/>
      <c r="HC1238" s="27"/>
      <c r="HD1238" s="27"/>
      <c r="HE1238" s="27"/>
      <c r="HF1238" s="27"/>
      <c r="HG1238" s="27"/>
      <c r="HH1238" s="27"/>
      <c r="HI1238" s="27"/>
    </row>
    <row r="1239" spans="1:217" s="68" customFormat="1" ht="51">
      <c r="A1239" s="64">
        <v>1230</v>
      </c>
      <c r="B1239" s="64">
        <v>1138</v>
      </c>
      <c r="C1239" s="65" t="s">
        <v>4967</v>
      </c>
      <c r="D1239" s="16">
        <v>1011</v>
      </c>
      <c r="E1239" s="684" t="s">
        <v>7081</v>
      </c>
      <c r="F1239" s="43" t="s">
        <v>4968</v>
      </c>
      <c r="G1239" s="28" t="s">
        <v>4949</v>
      </c>
      <c r="H1239" s="474" t="s">
        <v>4969</v>
      </c>
      <c r="I1239" s="562" t="s">
        <v>308</v>
      </c>
      <c r="J1239" s="65" t="s">
        <v>4552</v>
      </c>
      <c r="K1239" s="65" t="s">
        <v>4952</v>
      </c>
      <c r="L1239" s="65" t="s">
        <v>4966</v>
      </c>
      <c r="M1239" s="65" t="s">
        <v>20</v>
      </c>
      <c r="N1239" s="637">
        <v>3300</v>
      </c>
      <c r="O1239" s="96">
        <v>154000</v>
      </c>
      <c r="P1239" s="83">
        <v>154000</v>
      </c>
      <c r="Q1239" s="102" t="s">
        <v>7091</v>
      </c>
      <c r="R1239" s="27"/>
      <c r="S1239" s="27"/>
      <c r="T1239" s="27"/>
      <c r="U1239" s="27"/>
      <c r="V1239" s="27"/>
      <c r="W1239" s="27"/>
      <c r="X1239" s="27"/>
      <c r="Y1239" s="27"/>
      <c r="Z1239" s="27"/>
      <c r="AA1239" s="27"/>
      <c r="AB1239" s="27"/>
      <c r="AC1239" s="27"/>
      <c r="AD1239" s="27"/>
      <c r="AE1239" s="27"/>
      <c r="AF1239" s="27"/>
      <c r="AG1239" s="27"/>
      <c r="AH1239" s="27"/>
      <c r="AI1239" s="27"/>
      <c r="AJ1239" s="27"/>
      <c r="AK1239" s="27"/>
      <c r="AL1239" s="27"/>
      <c r="AM1239" s="27"/>
      <c r="AN1239" s="27"/>
      <c r="AO1239" s="27"/>
      <c r="AP1239" s="27"/>
      <c r="AQ1239" s="27"/>
      <c r="AR1239" s="27"/>
      <c r="AS1239" s="27"/>
      <c r="AT1239" s="27"/>
      <c r="AU1239" s="27"/>
      <c r="AV1239" s="27"/>
      <c r="AW1239" s="27"/>
      <c r="AX1239" s="27"/>
      <c r="AY1239" s="27"/>
      <c r="AZ1239" s="27"/>
      <c r="BA1239" s="27"/>
      <c r="BB1239" s="27"/>
      <c r="BC1239" s="27"/>
      <c r="BD1239" s="27"/>
      <c r="BE1239" s="27"/>
      <c r="BF1239" s="27"/>
      <c r="BG1239" s="27"/>
      <c r="BH1239" s="27"/>
      <c r="BI1239" s="27"/>
      <c r="BJ1239" s="27"/>
      <c r="BK1239" s="27"/>
      <c r="BL1239" s="27"/>
      <c r="BM1239" s="27"/>
      <c r="BN1239" s="27"/>
      <c r="BO1239" s="27"/>
      <c r="BP1239" s="27"/>
      <c r="BQ1239" s="27"/>
      <c r="BR1239" s="27"/>
      <c r="BS1239" s="27"/>
      <c r="BT1239" s="27"/>
      <c r="BU1239" s="27"/>
      <c r="BV1239" s="27"/>
      <c r="BW1239" s="27"/>
      <c r="BX1239" s="27"/>
      <c r="BY1239" s="27"/>
      <c r="BZ1239" s="27"/>
      <c r="CA1239" s="27"/>
      <c r="CB1239" s="27"/>
      <c r="CC1239" s="27"/>
      <c r="CD1239" s="27"/>
      <c r="CE1239" s="27"/>
      <c r="CF1239" s="27"/>
      <c r="CG1239" s="27"/>
      <c r="CH1239" s="27"/>
      <c r="CI1239" s="27"/>
      <c r="CJ1239" s="27"/>
      <c r="CK1239" s="27"/>
      <c r="CL1239" s="27"/>
      <c r="CM1239" s="27"/>
      <c r="CN1239" s="27"/>
      <c r="CO1239" s="27"/>
      <c r="CP1239" s="27"/>
      <c r="CQ1239" s="27"/>
      <c r="CR1239" s="27"/>
      <c r="CS1239" s="27"/>
      <c r="CT1239" s="27"/>
      <c r="CU1239" s="27"/>
      <c r="CV1239" s="27"/>
      <c r="CW1239" s="27"/>
      <c r="CX1239" s="27"/>
      <c r="CY1239" s="27"/>
      <c r="CZ1239" s="27"/>
      <c r="DA1239" s="27"/>
      <c r="DB1239" s="27"/>
      <c r="DC1239" s="27"/>
      <c r="DD1239" s="27"/>
      <c r="DE1239" s="27"/>
      <c r="DF1239" s="27"/>
      <c r="DG1239" s="27"/>
      <c r="DH1239" s="27"/>
      <c r="DI1239" s="27"/>
      <c r="DJ1239" s="27"/>
      <c r="DK1239" s="27"/>
      <c r="DL1239" s="27"/>
      <c r="DM1239" s="27"/>
      <c r="DN1239" s="27"/>
      <c r="DO1239" s="27"/>
      <c r="DP1239" s="27"/>
      <c r="DQ1239" s="27"/>
      <c r="DR1239" s="27"/>
      <c r="DS1239" s="27"/>
      <c r="DT1239" s="27"/>
      <c r="DU1239" s="27"/>
      <c r="DV1239" s="27"/>
      <c r="DW1239" s="27"/>
      <c r="DX1239" s="27"/>
      <c r="DY1239" s="27"/>
      <c r="DZ1239" s="27"/>
      <c r="EA1239" s="27"/>
      <c r="EB1239" s="27"/>
      <c r="EC1239" s="27"/>
      <c r="ED1239" s="27"/>
      <c r="EE1239" s="27"/>
      <c r="EF1239" s="27"/>
      <c r="EG1239" s="27"/>
      <c r="EH1239" s="27"/>
      <c r="EI1239" s="27"/>
      <c r="EJ1239" s="27"/>
      <c r="EK1239" s="27"/>
      <c r="EL1239" s="27"/>
      <c r="EM1239" s="27"/>
      <c r="EN1239" s="27"/>
      <c r="EO1239" s="27"/>
      <c r="EP1239" s="27"/>
      <c r="EQ1239" s="27"/>
      <c r="ER1239" s="27"/>
      <c r="ES1239" s="27"/>
      <c r="ET1239" s="27"/>
      <c r="EU1239" s="27"/>
      <c r="EV1239" s="27"/>
      <c r="EW1239" s="27"/>
      <c r="EX1239" s="27"/>
      <c r="EY1239" s="27"/>
      <c r="EZ1239" s="27"/>
      <c r="FA1239" s="27"/>
      <c r="FB1239" s="27"/>
      <c r="FC1239" s="27"/>
      <c r="FD1239" s="27"/>
      <c r="FE1239" s="27"/>
      <c r="FF1239" s="27"/>
      <c r="FG1239" s="27"/>
      <c r="FH1239" s="27"/>
      <c r="FI1239" s="27"/>
      <c r="FJ1239" s="27"/>
      <c r="FK1239" s="27"/>
      <c r="FL1239" s="27"/>
      <c r="FM1239" s="27"/>
      <c r="FN1239" s="27"/>
      <c r="FO1239" s="27"/>
      <c r="FP1239" s="27"/>
      <c r="FQ1239" s="27"/>
      <c r="FR1239" s="27"/>
      <c r="FS1239" s="27"/>
      <c r="FT1239" s="27"/>
      <c r="FU1239" s="27"/>
      <c r="FV1239" s="27"/>
      <c r="FW1239" s="27"/>
      <c r="FX1239" s="27"/>
      <c r="FY1239" s="27"/>
      <c r="FZ1239" s="27"/>
      <c r="GA1239" s="27"/>
      <c r="GB1239" s="27"/>
      <c r="GC1239" s="27"/>
      <c r="GD1239" s="27"/>
      <c r="GE1239" s="27"/>
      <c r="GF1239" s="27"/>
      <c r="GG1239" s="27"/>
      <c r="GH1239" s="27"/>
      <c r="GI1239" s="27"/>
      <c r="GJ1239" s="27"/>
      <c r="GK1239" s="27"/>
      <c r="GL1239" s="27"/>
      <c r="GM1239" s="27"/>
      <c r="GN1239" s="27"/>
      <c r="GO1239" s="27"/>
      <c r="GP1239" s="27"/>
      <c r="GQ1239" s="27"/>
      <c r="GR1239" s="27"/>
      <c r="GS1239" s="27"/>
      <c r="GT1239" s="27"/>
      <c r="GU1239" s="27"/>
      <c r="GV1239" s="27"/>
      <c r="GW1239" s="27"/>
      <c r="GX1239" s="27"/>
      <c r="GY1239" s="27"/>
      <c r="GZ1239" s="27"/>
      <c r="HA1239" s="27"/>
      <c r="HB1239" s="27"/>
      <c r="HC1239" s="27"/>
      <c r="HD1239" s="27"/>
      <c r="HE1239" s="27"/>
      <c r="HF1239" s="27"/>
      <c r="HG1239" s="27"/>
      <c r="HH1239" s="27"/>
      <c r="HI1239" s="27"/>
    </row>
    <row r="1240" spans="1:217" s="68" customFormat="1" ht="51">
      <c r="A1240" s="64">
        <v>1231</v>
      </c>
      <c r="B1240" s="64">
        <v>1139</v>
      </c>
      <c r="C1240" s="1" t="s">
        <v>3385</v>
      </c>
      <c r="D1240" s="400">
        <v>1011</v>
      </c>
      <c r="E1240" s="744" t="s">
        <v>7081</v>
      </c>
      <c r="F1240" s="138" t="s">
        <v>3386</v>
      </c>
      <c r="G1240" s="111" t="s">
        <v>3353</v>
      </c>
      <c r="H1240" s="500" t="s">
        <v>3383</v>
      </c>
      <c r="I1240" s="569" t="s">
        <v>308</v>
      </c>
      <c r="J1240" s="66" t="s">
        <v>3387</v>
      </c>
      <c r="K1240" s="66" t="s">
        <v>3355</v>
      </c>
      <c r="L1240" s="139" t="s">
        <v>3388</v>
      </c>
      <c r="M1240" s="66" t="s">
        <v>3384</v>
      </c>
      <c r="N1240" s="637">
        <v>4400</v>
      </c>
      <c r="O1240" s="88">
        <v>97965</v>
      </c>
      <c r="P1240" s="83">
        <v>97965</v>
      </c>
      <c r="Q1240" s="102" t="s">
        <v>7091</v>
      </c>
      <c r="R1240" s="27"/>
      <c r="S1240" s="27"/>
      <c r="T1240" s="27"/>
      <c r="U1240" s="27"/>
      <c r="V1240" s="27"/>
      <c r="W1240" s="27"/>
      <c r="X1240" s="27"/>
      <c r="Y1240" s="27"/>
      <c r="Z1240" s="27"/>
      <c r="AA1240" s="27"/>
      <c r="AB1240" s="27"/>
      <c r="AC1240" s="27"/>
      <c r="AD1240" s="27"/>
      <c r="AE1240" s="27"/>
      <c r="AF1240" s="27"/>
      <c r="AG1240" s="27"/>
      <c r="AH1240" s="27"/>
      <c r="AI1240" s="27"/>
      <c r="AJ1240" s="27"/>
      <c r="AK1240" s="27"/>
      <c r="AL1240" s="27"/>
      <c r="AM1240" s="27"/>
      <c r="AN1240" s="27"/>
      <c r="AO1240" s="27"/>
      <c r="AP1240" s="27"/>
      <c r="AQ1240" s="27"/>
      <c r="AR1240" s="27"/>
      <c r="AS1240" s="27"/>
      <c r="AT1240" s="27"/>
      <c r="AU1240" s="27"/>
      <c r="AV1240" s="27"/>
      <c r="AW1240" s="27"/>
      <c r="AX1240" s="27"/>
      <c r="AY1240" s="27"/>
      <c r="AZ1240" s="27"/>
      <c r="BA1240" s="27"/>
      <c r="BB1240" s="27"/>
      <c r="BC1240" s="27"/>
      <c r="BD1240" s="27"/>
      <c r="BE1240" s="27"/>
      <c r="BF1240" s="27"/>
      <c r="BG1240" s="27"/>
      <c r="BH1240" s="27"/>
      <c r="BI1240" s="27"/>
      <c r="BJ1240" s="27"/>
      <c r="BK1240" s="27"/>
      <c r="BL1240" s="27"/>
      <c r="BM1240" s="27"/>
      <c r="BN1240" s="27"/>
      <c r="BO1240" s="27"/>
      <c r="BP1240" s="27"/>
      <c r="BQ1240" s="27"/>
      <c r="BR1240" s="27"/>
      <c r="BS1240" s="27"/>
      <c r="BT1240" s="27"/>
      <c r="BU1240" s="27"/>
      <c r="BV1240" s="27"/>
      <c r="BW1240" s="27"/>
      <c r="BX1240" s="27"/>
      <c r="BY1240" s="27"/>
      <c r="BZ1240" s="27"/>
      <c r="CA1240" s="27"/>
      <c r="CB1240" s="27"/>
      <c r="CC1240" s="27"/>
      <c r="CD1240" s="27"/>
      <c r="CE1240" s="27"/>
      <c r="CF1240" s="27"/>
      <c r="CG1240" s="27"/>
      <c r="CH1240" s="27"/>
      <c r="CI1240" s="27"/>
      <c r="CJ1240" s="27"/>
      <c r="CK1240" s="27"/>
      <c r="CL1240" s="27"/>
      <c r="CM1240" s="27"/>
      <c r="CN1240" s="27"/>
      <c r="CO1240" s="27"/>
      <c r="CP1240" s="27"/>
      <c r="CQ1240" s="27"/>
      <c r="CR1240" s="27"/>
      <c r="CS1240" s="27"/>
      <c r="CT1240" s="27"/>
      <c r="CU1240" s="27"/>
      <c r="CV1240" s="27"/>
      <c r="CW1240" s="27"/>
      <c r="CX1240" s="27"/>
      <c r="CY1240" s="27"/>
      <c r="CZ1240" s="27"/>
      <c r="DA1240" s="27"/>
      <c r="DB1240" s="27"/>
      <c r="DC1240" s="27"/>
      <c r="DD1240" s="27"/>
      <c r="DE1240" s="27"/>
      <c r="DF1240" s="27"/>
      <c r="DG1240" s="27"/>
      <c r="DH1240" s="27"/>
      <c r="DI1240" s="27"/>
      <c r="DJ1240" s="27"/>
      <c r="DK1240" s="27"/>
      <c r="DL1240" s="27"/>
      <c r="DM1240" s="27"/>
      <c r="DN1240" s="27"/>
      <c r="DO1240" s="27"/>
      <c r="DP1240" s="27"/>
      <c r="DQ1240" s="27"/>
      <c r="DR1240" s="27"/>
      <c r="DS1240" s="27"/>
      <c r="DT1240" s="27"/>
      <c r="DU1240" s="27"/>
      <c r="DV1240" s="27"/>
      <c r="DW1240" s="27"/>
      <c r="DX1240" s="27"/>
      <c r="DY1240" s="27"/>
      <c r="DZ1240" s="27"/>
      <c r="EA1240" s="27"/>
      <c r="EB1240" s="27"/>
      <c r="EC1240" s="27"/>
      <c r="ED1240" s="27"/>
      <c r="EE1240" s="27"/>
      <c r="EF1240" s="27"/>
      <c r="EG1240" s="27"/>
      <c r="EH1240" s="27"/>
      <c r="EI1240" s="27"/>
      <c r="EJ1240" s="27"/>
      <c r="EK1240" s="27"/>
      <c r="EL1240" s="27"/>
      <c r="EM1240" s="27"/>
      <c r="EN1240" s="27"/>
      <c r="EO1240" s="27"/>
      <c r="EP1240" s="27"/>
      <c r="EQ1240" s="27"/>
      <c r="ER1240" s="27"/>
      <c r="ES1240" s="27"/>
      <c r="ET1240" s="27"/>
      <c r="EU1240" s="27"/>
      <c r="EV1240" s="27"/>
      <c r="EW1240" s="27"/>
      <c r="EX1240" s="27"/>
      <c r="EY1240" s="27"/>
      <c r="EZ1240" s="27"/>
      <c r="FA1240" s="27"/>
      <c r="FB1240" s="27"/>
      <c r="FC1240" s="27"/>
      <c r="FD1240" s="27"/>
      <c r="FE1240" s="27"/>
      <c r="FF1240" s="27"/>
      <c r="FG1240" s="27"/>
      <c r="FH1240" s="27"/>
      <c r="FI1240" s="27"/>
      <c r="FJ1240" s="27"/>
      <c r="FK1240" s="27"/>
      <c r="FL1240" s="27"/>
      <c r="FM1240" s="27"/>
      <c r="FN1240" s="27"/>
      <c r="FO1240" s="27"/>
      <c r="FP1240" s="27"/>
      <c r="FQ1240" s="27"/>
      <c r="FR1240" s="27"/>
      <c r="FS1240" s="27"/>
      <c r="FT1240" s="27"/>
      <c r="FU1240" s="27"/>
      <c r="FV1240" s="27"/>
      <c r="FW1240" s="27"/>
      <c r="FX1240" s="27"/>
      <c r="FY1240" s="27"/>
      <c r="FZ1240" s="27"/>
      <c r="GA1240" s="27"/>
      <c r="GB1240" s="27"/>
      <c r="GC1240" s="27"/>
      <c r="GD1240" s="27"/>
      <c r="GE1240" s="27"/>
      <c r="GF1240" s="27"/>
      <c r="GG1240" s="27"/>
      <c r="GH1240" s="27"/>
      <c r="GI1240" s="27"/>
      <c r="GJ1240" s="27"/>
      <c r="GK1240" s="27"/>
      <c r="GL1240" s="27"/>
      <c r="GM1240" s="27"/>
      <c r="GN1240" s="27"/>
      <c r="GO1240" s="27"/>
      <c r="GP1240" s="27"/>
      <c r="GQ1240" s="27"/>
      <c r="GR1240" s="27"/>
      <c r="GS1240" s="27"/>
      <c r="GT1240" s="27"/>
      <c r="GU1240" s="27"/>
      <c r="GV1240" s="27"/>
      <c r="GW1240" s="27"/>
      <c r="GX1240" s="27"/>
      <c r="GY1240" s="27"/>
      <c r="GZ1240" s="27"/>
      <c r="HA1240" s="27"/>
      <c r="HB1240" s="27"/>
      <c r="HC1240" s="27"/>
      <c r="HD1240" s="27"/>
      <c r="HE1240" s="27"/>
      <c r="HF1240" s="27"/>
      <c r="HG1240" s="27"/>
      <c r="HH1240" s="27"/>
      <c r="HI1240" s="27"/>
    </row>
    <row r="1241" spans="1:217" s="68" customFormat="1" ht="242.25">
      <c r="A1241" s="64">
        <v>1232</v>
      </c>
      <c r="B1241" s="64">
        <v>1140</v>
      </c>
      <c r="C1241" s="72" t="s">
        <v>6874</v>
      </c>
      <c r="D1241" s="411">
        <v>1011</v>
      </c>
      <c r="E1241" s="128" t="s">
        <v>7083</v>
      </c>
      <c r="F1241" s="109" t="s">
        <v>6875</v>
      </c>
      <c r="G1241" s="219" t="s">
        <v>5151</v>
      </c>
      <c r="H1241" s="472" t="s">
        <v>6876</v>
      </c>
      <c r="I1241" s="567" t="s">
        <v>308</v>
      </c>
      <c r="J1241" s="72" t="s">
        <v>2060</v>
      </c>
      <c r="K1241" s="220" t="s">
        <v>5053</v>
      </c>
      <c r="L1241" s="220" t="s">
        <v>6873</v>
      </c>
      <c r="M1241" s="72" t="s">
        <v>3563</v>
      </c>
      <c r="N1241" s="373">
        <v>18000</v>
      </c>
      <c r="O1241" s="192">
        <v>101955</v>
      </c>
      <c r="P1241" s="83">
        <v>101955</v>
      </c>
      <c r="Q1241" s="102" t="s">
        <v>7091</v>
      </c>
    </row>
    <row r="1242" spans="1:217" s="68" customFormat="1" ht="395.25">
      <c r="A1242" s="64">
        <v>1233</v>
      </c>
      <c r="B1242" s="64">
        <v>1141</v>
      </c>
      <c r="C1242" s="67" t="s">
        <v>6870</v>
      </c>
      <c r="D1242" s="411">
        <v>1011</v>
      </c>
      <c r="E1242" s="128" t="s">
        <v>7084</v>
      </c>
      <c r="F1242" s="109" t="s">
        <v>6871</v>
      </c>
      <c r="G1242" s="219" t="s">
        <v>5151</v>
      </c>
      <c r="H1242" s="472" t="s">
        <v>6872</v>
      </c>
      <c r="I1242" s="567" t="s">
        <v>308</v>
      </c>
      <c r="J1242" s="72" t="s">
        <v>4686</v>
      </c>
      <c r="K1242" s="220" t="s">
        <v>5053</v>
      </c>
      <c r="L1242" s="220" t="s">
        <v>6873</v>
      </c>
      <c r="M1242" s="66" t="s">
        <v>3563</v>
      </c>
      <c r="N1242" s="373">
        <v>4500</v>
      </c>
      <c r="O1242" s="192">
        <v>154035</v>
      </c>
      <c r="P1242" s="83">
        <v>154035</v>
      </c>
      <c r="Q1242" s="102" t="s">
        <v>7091</v>
      </c>
    </row>
    <row r="1243" spans="1:217" s="68" customFormat="1" ht="255">
      <c r="A1243" s="64">
        <v>1234</v>
      </c>
      <c r="B1243" s="64">
        <v>1142</v>
      </c>
      <c r="C1243" s="72" t="s">
        <v>6882</v>
      </c>
      <c r="D1243" s="411">
        <v>1011</v>
      </c>
      <c r="E1243" s="128" t="s">
        <v>6884</v>
      </c>
      <c r="F1243" s="109" t="s">
        <v>6883</v>
      </c>
      <c r="G1243" s="14" t="s">
        <v>5151</v>
      </c>
      <c r="H1243" s="472" t="s">
        <v>6876</v>
      </c>
      <c r="I1243" s="567" t="s">
        <v>308</v>
      </c>
      <c r="J1243" s="72" t="s">
        <v>6885</v>
      </c>
      <c r="K1243" s="13" t="s">
        <v>5053</v>
      </c>
      <c r="L1243" s="13" t="s">
        <v>6881</v>
      </c>
      <c r="M1243" s="72" t="s">
        <v>3563</v>
      </c>
      <c r="N1243" s="373">
        <v>4500</v>
      </c>
      <c r="O1243" s="192">
        <v>67725</v>
      </c>
      <c r="P1243" s="83">
        <v>67725</v>
      </c>
      <c r="Q1243" s="102" t="s">
        <v>7091</v>
      </c>
    </row>
    <row r="1244" spans="1:217" s="68" customFormat="1" ht="255">
      <c r="A1244" s="64">
        <v>1235</v>
      </c>
      <c r="B1244" s="64">
        <v>1143</v>
      </c>
      <c r="C1244" s="67" t="s">
        <v>6877</v>
      </c>
      <c r="D1244" s="411">
        <v>1011</v>
      </c>
      <c r="E1244" s="128" t="s">
        <v>6879</v>
      </c>
      <c r="F1244" s="109" t="s">
        <v>6878</v>
      </c>
      <c r="G1244" s="219" t="s">
        <v>5151</v>
      </c>
      <c r="H1244" s="472" t="s">
        <v>6872</v>
      </c>
      <c r="I1244" s="567" t="s">
        <v>308</v>
      </c>
      <c r="J1244" s="72" t="s">
        <v>6880</v>
      </c>
      <c r="K1244" s="220" t="s">
        <v>5053</v>
      </c>
      <c r="L1244" s="220" t="s">
        <v>6881</v>
      </c>
      <c r="M1244" s="72" t="s">
        <v>3563</v>
      </c>
      <c r="N1244" s="373">
        <v>4400</v>
      </c>
      <c r="O1244" s="192">
        <v>117000</v>
      </c>
      <c r="P1244" s="83">
        <v>117000</v>
      </c>
      <c r="Q1244" s="102" t="s">
        <v>7091</v>
      </c>
    </row>
    <row r="1245" spans="1:217" s="68" customFormat="1" ht="51">
      <c r="A1245" s="64">
        <v>1236</v>
      </c>
      <c r="B1245" s="64">
        <v>1144</v>
      </c>
      <c r="C1245" s="69" t="s">
        <v>4550</v>
      </c>
      <c r="D1245" s="25">
        <v>1011</v>
      </c>
      <c r="E1245" s="685" t="s">
        <v>304</v>
      </c>
      <c r="F1245" s="47" t="s">
        <v>4551</v>
      </c>
      <c r="G1245" s="145" t="s">
        <v>1359</v>
      </c>
      <c r="H1245" s="458" t="s">
        <v>4553</v>
      </c>
      <c r="I1245" s="578" t="s">
        <v>308</v>
      </c>
      <c r="J1245" s="25" t="s">
        <v>4552</v>
      </c>
      <c r="K1245" s="45" t="s">
        <v>4544</v>
      </c>
      <c r="L1245" s="45" t="s">
        <v>4554</v>
      </c>
      <c r="M1245" s="1" t="s">
        <v>20</v>
      </c>
      <c r="N1245" s="637">
        <v>2200</v>
      </c>
      <c r="O1245" s="131">
        <v>160000</v>
      </c>
      <c r="P1245" s="83">
        <v>160000</v>
      </c>
      <c r="Q1245" s="102" t="s">
        <v>7091</v>
      </c>
      <c r="R1245" s="27"/>
      <c r="S1245" s="27"/>
      <c r="T1245" s="27"/>
      <c r="U1245" s="27"/>
      <c r="V1245" s="27"/>
      <c r="W1245" s="27"/>
      <c r="X1245" s="27"/>
      <c r="Y1245" s="27"/>
      <c r="Z1245" s="27"/>
      <c r="AA1245" s="27"/>
      <c r="AB1245" s="27"/>
      <c r="AC1245" s="27"/>
      <c r="AD1245" s="27"/>
      <c r="AE1245" s="27"/>
      <c r="AF1245" s="27"/>
      <c r="AG1245" s="27"/>
      <c r="AH1245" s="27"/>
      <c r="AI1245" s="27"/>
      <c r="AJ1245" s="27"/>
      <c r="AK1245" s="27"/>
      <c r="AL1245" s="27"/>
      <c r="AM1245" s="27"/>
      <c r="AN1245" s="27"/>
      <c r="AO1245" s="27"/>
      <c r="AP1245" s="27"/>
      <c r="AQ1245" s="27"/>
      <c r="AR1245" s="27"/>
      <c r="AS1245" s="27"/>
      <c r="AT1245" s="27"/>
      <c r="AU1245" s="27"/>
      <c r="AV1245" s="27"/>
      <c r="AW1245" s="27"/>
      <c r="AX1245" s="27"/>
      <c r="AY1245" s="27"/>
      <c r="AZ1245" s="27"/>
      <c r="BA1245" s="27"/>
      <c r="BB1245" s="27"/>
      <c r="BC1245" s="27"/>
      <c r="BD1245" s="27"/>
      <c r="BE1245" s="27"/>
      <c r="BF1245" s="27"/>
      <c r="BG1245" s="27"/>
      <c r="BH1245" s="27"/>
      <c r="BI1245" s="27"/>
      <c r="BJ1245" s="27"/>
      <c r="BK1245" s="27"/>
      <c r="BL1245" s="27"/>
      <c r="BM1245" s="27"/>
      <c r="BN1245" s="27"/>
      <c r="BO1245" s="27"/>
      <c r="BP1245" s="27"/>
      <c r="BQ1245" s="27"/>
      <c r="BR1245" s="27"/>
      <c r="BS1245" s="27"/>
      <c r="BT1245" s="27"/>
      <c r="BU1245" s="27"/>
      <c r="BV1245" s="27"/>
      <c r="BW1245" s="27"/>
      <c r="BX1245" s="27"/>
      <c r="BY1245" s="27"/>
      <c r="BZ1245" s="27"/>
      <c r="CA1245" s="27"/>
      <c r="CB1245" s="27"/>
      <c r="CC1245" s="27"/>
      <c r="CD1245" s="27"/>
      <c r="CE1245" s="27"/>
      <c r="CF1245" s="27"/>
      <c r="CG1245" s="27"/>
      <c r="CH1245" s="27"/>
      <c r="CI1245" s="27"/>
      <c r="CJ1245" s="27"/>
      <c r="CK1245" s="27"/>
      <c r="CL1245" s="27"/>
      <c r="CM1245" s="27"/>
      <c r="CN1245" s="27"/>
      <c r="CO1245" s="27"/>
      <c r="CP1245" s="27"/>
      <c r="CQ1245" s="27"/>
      <c r="CR1245" s="27"/>
      <c r="CS1245" s="27"/>
      <c r="CT1245" s="27"/>
      <c r="CU1245" s="27"/>
      <c r="CV1245" s="27"/>
      <c r="CW1245" s="27"/>
      <c r="CX1245" s="27"/>
      <c r="CY1245" s="27"/>
      <c r="CZ1245" s="27"/>
      <c r="DA1245" s="27"/>
      <c r="DB1245" s="27"/>
      <c r="DC1245" s="27"/>
      <c r="DD1245" s="27"/>
      <c r="DE1245" s="27"/>
      <c r="DF1245" s="27"/>
      <c r="DG1245" s="27"/>
      <c r="DH1245" s="27"/>
      <c r="DI1245" s="27"/>
      <c r="DJ1245" s="27"/>
      <c r="DK1245" s="27"/>
      <c r="DL1245" s="27"/>
      <c r="DM1245" s="27"/>
      <c r="DN1245" s="27"/>
      <c r="DO1245" s="27"/>
      <c r="DP1245" s="27"/>
      <c r="DQ1245" s="27"/>
      <c r="DR1245" s="27"/>
      <c r="DS1245" s="27"/>
      <c r="DT1245" s="27"/>
      <c r="DU1245" s="27"/>
      <c r="DV1245" s="27"/>
      <c r="DW1245" s="27"/>
      <c r="DX1245" s="27"/>
      <c r="DY1245" s="27"/>
      <c r="DZ1245" s="27"/>
      <c r="EA1245" s="27"/>
      <c r="EB1245" s="27"/>
      <c r="EC1245" s="27"/>
      <c r="ED1245" s="27"/>
      <c r="EE1245" s="27"/>
      <c r="EF1245" s="27"/>
      <c r="EG1245" s="27"/>
      <c r="EH1245" s="27"/>
      <c r="EI1245" s="27"/>
      <c r="EJ1245" s="27"/>
      <c r="EK1245" s="27"/>
      <c r="EL1245" s="27"/>
      <c r="EM1245" s="27"/>
      <c r="EN1245" s="27"/>
      <c r="EO1245" s="27"/>
      <c r="EP1245" s="27"/>
      <c r="EQ1245" s="27"/>
      <c r="ER1245" s="27"/>
      <c r="ES1245" s="27"/>
      <c r="ET1245" s="27"/>
      <c r="EU1245" s="27"/>
      <c r="EV1245" s="27"/>
      <c r="EW1245" s="27"/>
      <c r="EX1245" s="27"/>
      <c r="EY1245" s="27"/>
      <c r="EZ1245" s="27"/>
      <c r="FA1245" s="27"/>
      <c r="FB1245" s="27"/>
      <c r="FC1245" s="27"/>
      <c r="FD1245" s="27"/>
      <c r="FE1245" s="27"/>
      <c r="FF1245" s="27"/>
      <c r="FG1245" s="27"/>
      <c r="FH1245" s="27"/>
      <c r="FI1245" s="27"/>
      <c r="FJ1245" s="27"/>
      <c r="FK1245" s="27"/>
      <c r="FL1245" s="27"/>
      <c r="FM1245" s="27"/>
      <c r="FN1245" s="27"/>
      <c r="FO1245" s="27"/>
      <c r="FP1245" s="27"/>
      <c r="FQ1245" s="27"/>
      <c r="FR1245" s="27"/>
      <c r="FS1245" s="27"/>
      <c r="FT1245" s="27"/>
      <c r="FU1245" s="27"/>
      <c r="FV1245" s="27"/>
      <c r="FW1245" s="27"/>
      <c r="FX1245" s="27"/>
      <c r="FY1245" s="27"/>
      <c r="FZ1245" s="27"/>
      <c r="GA1245" s="27"/>
      <c r="GB1245" s="27"/>
      <c r="GC1245" s="27"/>
      <c r="GD1245" s="27"/>
      <c r="GE1245" s="27"/>
      <c r="GF1245" s="27"/>
      <c r="GG1245" s="27"/>
      <c r="GH1245" s="27"/>
      <c r="GI1245" s="27"/>
      <c r="GJ1245" s="27"/>
      <c r="GK1245" s="27"/>
      <c r="GL1245" s="27"/>
      <c r="GM1245" s="27"/>
      <c r="GN1245" s="27"/>
      <c r="GO1245" s="27"/>
      <c r="GP1245" s="27"/>
      <c r="GQ1245" s="27"/>
      <c r="GR1245" s="27"/>
      <c r="GS1245" s="27"/>
      <c r="GT1245" s="27"/>
      <c r="GU1245" s="27"/>
      <c r="GV1245" s="27"/>
      <c r="GW1245" s="27"/>
      <c r="GX1245" s="27"/>
      <c r="GY1245" s="27"/>
      <c r="GZ1245" s="27"/>
      <c r="HA1245" s="27"/>
      <c r="HB1245" s="27"/>
      <c r="HC1245" s="27"/>
      <c r="HD1245" s="27"/>
      <c r="HE1245" s="27"/>
      <c r="HF1245" s="27"/>
      <c r="HG1245" s="27"/>
      <c r="HH1245" s="27"/>
      <c r="HI1245" s="27"/>
    </row>
    <row r="1246" spans="1:217" s="68" customFormat="1" ht="51">
      <c r="A1246" s="64">
        <v>1237</v>
      </c>
      <c r="B1246" s="64">
        <v>1145</v>
      </c>
      <c r="C1246" s="69" t="s">
        <v>4813</v>
      </c>
      <c r="D1246" s="25">
        <v>1011</v>
      </c>
      <c r="E1246" s="740" t="s">
        <v>3351</v>
      </c>
      <c r="F1246" s="47" t="s">
        <v>4811</v>
      </c>
      <c r="G1246" s="145" t="s">
        <v>1359</v>
      </c>
      <c r="H1246" s="486" t="s">
        <v>4814</v>
      </c>
      <c r="I1246" s="591" t="s">
        <v>308</v>
      </c>
      <c r="J1246" s="303" t="s">
        <v>4686</v>
      </c>
      <c r="K1246" s="45" t="s">
        <v>4809</v>
      </c>
      <c r="L1246" s="45" t="s">
        <v>4808</v>
      </c>
      <c r="M1246" s="11" t="s">
        <v>2806</v>
      </c>
      <c r="N1246" s="637">
        <v>4400</v>
      </c>
      <c r="O1246" s="131">
        <v>81000</v>
      </c>
      <c r="P1246" s="83">
        <v>81000</v>
      </c>
      <c r="Q1246" s="102" t="s">
        <v>7091</v>
      </c>
      <c r="R1246" s="27"/>
      <c r="S1246" s="27"/>
      <c r="T1246" s="27"/>
      <c r="U1246" s="27"/>
      <c r="V1246" s="27"/>
      <c r="W1246" s="27"/>
      <c r="X1246" s="27"/>
      <c r="Y1246" s="27"/>
      <c r="Z1246" s="27"/>
      <c r="AA1246" s="27"/>
      <c r="AB1246" s="27"/>
      <c r="AC1246" s="27"/>
      <c r="AD1246" s="27"/>
      <c r="AE1246" s="27"/>
      <c r="AF1246" s="27"/>
      <c r="AG1246" s="27"/>
      <c r="AH1246" s="27"/>
      <c r="AI1246" s="27"/>
      <c r="AJ1246" s="27"/>
      <c r="AK1246" s="27"/>
      <c r="AL1246" s="27"/>
      <c r="AM1246" s="27"/>
      <c r="AN1246" s="27"/>
      <c r="AO1246" s="27"/>
      <c r="AP1246" s="27"/>
      <c r="AQ1246" s="27"/>
      <c r="AR1246" s="27"/>
      <c r="AS1246" s="27"/>
      <c r="AT1246" s="27"/>
      <c r="AU1246" s="27"/>
      <c r="AV1246" s="27"/>
      <c r="AW1246" s="27"/>
      <c r="AX1246" s="27"/>
      <c r="AY1246" s="27"/>
      <c r="AZ1246" s="27"/>
      <c r="BA1246" s="27"/>
      <c r="BB1246" s="27"/>
      <c r="BC1246" s="27"/>
      <c r="BD1246" s="27"/>
      <c r="BE1246" s="27"/>
      <c r="BF1246" s="27"/>
      <c r="BG1246" s="27"/>
      <c r="BH1246" s="27"/>
      <c r="BI1246" s="27"/>
      <c r="BJ1246" s="27"/>
      <c r="BK1246" s="27"/>
      <c r="BL1246" s="27"/>
      <c r="BM1246" s="27"/>
      <c r="BN1246" s="27"/>
      <c r="BO1246" s="27"/>
      <c r="BP1246" s="27"/>
      <c r="BQ1246" s="27"/>
      <c r="BR1246" s="27"/>
      <c r="BS1246" s="27"/>
      <c r="BT1246" s="27"/>
      <c r="BU1246" s="27"/>
      <c r="BV1246" s="27"/>
      <c r="BW1246" s="27"/>
      <c r="BX1246" s="27"/>
      <c r="BY1246" s="27"/>
      <c r="BZ1246" s="27"/>
      <c r="CA1246" s="27"/>
      <c r="CB1246" s="27"/>
      <c r="CC1246" s="27"/>
      <c r="CD1246" s="27"/>
      <c r="CE1246" s="27"/>
      <c r="CF1246" s="27"/>
      <c r="CG1246" s="27"/>
      <c r="CH1246" s="27"/>
      <c r="CI1246" s="27"/>
      <c r="CJ1246" s="27"/>
      <c r="CK1246" s="27"/>
      <c r="CL1246" s="27"/>
      <c r="CM1246" s="27"/>
      <c r="CN1246" s="27"/>
      <c r="CO1246" s="27"/>
      <c r="CP1246" s="27"/>
      <c r="CQ1246" s="27"/>
      <c r="CR1246" s="27"/>
      <c r="CS1246" s="27"/>
      <c r="CT1246" s="27"/>
      <c r="CU1246" s="27"/>
      <c r="CV1246" s="27"/>
      <c r="CW1246" s="27"/>
      <c r="CX1246" s="27"/>
      <c r="CY1246" s="27"/>
      <c r="CZ1246" s="27"/>
      <c r="DA1246" s="27"/>
      <c r="DB1246" s="27"/>
      <c r="DC1246" s="27"/>
      <c r="DD1246" s="27"/>
      <c r="DE1246" s="27"/>
      <c r="DF1246" s="27"/>
      <c r="DG1246" s="27"/>
      <c r="DH1246" s="27"/>
      <c r="DI1246" s="27"/>
      <c r="DJ1246" s="27"/>
      <c r="DK1246" s="27"/>
      <c r="DL1246" s="27"/>
      <c r="DM1246" s="27"/>
      <c r="DN1246" s="27"/>
      <c r="DO1246" s="27"/>
      <c r="DP1246" s="27"/>
      <c r="DQ1246" s="27"/>
      <c r="DR1246" s="27"/>
      <c r="DS1246" s="27"/>
      <c r="DT1246" s="27"/>
      <c r="DU1246" s="27"/>
      <c r="DV1246" s="27"/>
      <c r="DW1246" s="27"/>
      <c r="DX1246" s="27"/>
      <c r="DY1246" s="27"/>
      <c r="DZ1246" s="27"/>
      <c r="EA1246" s="27"/>
      <c r="EB1246" s="27"/>
      <c r="EC1246" s="27"/>
      <c r="ED1246" s="27"/>
      <c r="EE1246" s="27"/>
      <c r="EF1246" s="27"/>
      <c r="EG1246" s="27"/>
      <c r="EH1246" s="27"/>
      <c r="EI1246" s="27"/>
      <c r="EJ1246" s="27"/>
      <c r="EK1246" s="27"/>
      <c r="EL1246" s="27"/>
      <c r="EM1246" s="27"/>
      <c r="EN1246" s="27"/>
      <c r="EO1246" s="27"/>
      <c r="EP1246" s="27"/>
      <c r="EQ1246" s="27"/>
      <c r="ER1246" s="27"/>
      <c r="ES1246" s="27"/>
      <c r="ET1246" s="27"/>
      <c r="EU1246" s="27"/>
      <c r="EV1246" s="27"/>
      <c r="EW1246" s="27"/>
      <c r="EX1246" s="27"/>
      <c r="EY1246" s="27"/>
      <c r="EZ1246" s="27"/>
      <c r="FA1246" s="27"/>
      <c r="FB1246" s="27"/>
      <c r="FC1246" s="27"/>
      <c r="FD1246" s="27"/>
      <c r="FE1246" s="27"/>
      <c r="FF1246" s="27"/>
      <c r="FG1246" s="27"/>
      <c r="FH1246" s="27"/>
      <c r="FI1246" s="27"/>
      <c r="FJ1246" s="27"/>
      <c r="FK1246" s="27"/>
      <c r="FL1246" s="27"/>
      <c r="FM1246" s="27"/>
      <c r="FN1246" s="27"/>
      <c r="FO1246" s="27"/>
      <c r="FP1246" s="27"/>
      <c r="FQ1246" s="27"/>
      <c r="FR1246" s="27"/>
      <c r="FS1246" s="27"/>
      <c r="FT1246" s="27"/>
      <c r="FU1246" s="27"/>
      <c r="FV1246" s="27"/>
      <c r="FW1246" s="27"/>
      <c r="FX1246" s="27"/>
      <c r="FY1246" s="27"/>
      <c r="FZ1246" s="27"/>
      <c r="GA1246" s="27"/>
      <c r="GB1246" s="27"/>
      <c r="GC1246" s="27"/>
      <c r="GD1246" s="27"/>
      <c r="GE1246" s="27"/>
      <c r="GF1246" s="27"/>
      <c r="GG1246" s="27"/>
      <c r="GH1246" s="27"/>
      <c r="GI1246" s="27"/>
      <c r="GJ1246" s="27"/>
      <c r="GK1246" s="27"/>
      <c r="GL1246" s="27"/>
      <c r="GM1246" s="27"/>
      <c r="GN1246" s="27"/>
      <c r="GO1246" s="27"/>
      <c r="GP1246" s="27"/>
      <c r="GQ1246" s="27"/>
      <c r="GR1246" s="27"/>
      <c r="GS1246" s="27"/>
      <c r="GT1246" s="27"/>
      <c r="GU1246" s="27"/>
      <c r="GV1246" s="27"/>
      <c r="GW1246" s="27"/>
      <c r="GX1246" s="27"/>
      <c r="GY1246" s="27"/>
      <c r="GZ1246" s="27"/>
      <c r="HA1246" s="27"/>
      <c r="HB1246" s="27"/>
      <c r="HC1246" s="27"/>
      <c r="HD1246" s="27"/>
      <c r="HE1246" s="27"/>
      <c r="HF1246" s="27"/>
      <c r="HG1246" s="27"/>
      <c r="HH1246" s="27"/>
      <c r="HI1246" s="27"/>
    </row>
    <row r="1247" spans="1:217" s="68" customFormat="1" ht="306">
      <c r="A1247" s="64">
        <v>1238</v>
      </c>
      <c r="B1247" s="64">
        <v>1146</v>
      </c>
      <c r="C1247" s="69" t="s">
        <v>4810</v>
      </c>
      <c r="D1247" s="25">
        <v>1011</v>
      </c>
      <c r="E1247" s="100" t="s">
        <v>7085</v>
      </c>
      <c r="F1247" s="47" t="s">
        <v>4811</v>
      </c>
      <c r="G1247" s="145" t="s">
        <v>1359</v>
      </c>
      <c r="H1247" s="450" t="s">
        <v>3789</v>
      </c>
      <c r="I1247" s="558" t="s">
        <v>308</v>
      </c>
      <c r="J1247" s="3" t="s">
        <v>4812</v>
      </c>
      <c r="K1247" s="45" t="s">
        <v>4809</v>
      </c>
      <c r="L1247" s="45" t="s">
        <v>4808</v>
      </c>
      <c r="M1247" s="3" t="s">
        <v>20</v>
      </c>
      <c r="N1247" s="637">
        <v>6600</v>
      </c>
      <c r="O1247" s="131">
        <v>81000</v>
      </c>
      <c r="P1247" s="83">
        <v>81000</v>
      </c>
      <c r="Q1247" s="102" t="s">
        <v>7091</v>
      </c>
      <c r="R1247" s="27"/>
      <c r="S1247" s="27"/>
      <c r="T1247" s="27"/>
      <c r="U1247" s="27"/>
      <c r="V1247" s="27"/>
      <c r="W1247" s="27"/>
      <c r="X1247" s="27"/>
      <c r="Y1247" s="27"/>
      <c r="Z1247" s="27"/>
      <c r="AA1247" s="27"/>
      <c r="AB1247" s="27"/>
      <c r="AC1247" s="27"/>
      <c r="AD1247" s="27"/>
      <c r="AE1247" s="27"/>
      <c r="AF1247" s="27"/>
      <c r="AG1247" s="27"/>
      <c r="AH1247" s="27"/>
      <c r="AI1247" s="27"/>
      <c r="AJ1247" s="27"/>
      <c r="AK1247" s="27"/>
      <c r="AL1247" s="27"/>
      <c r="AM1247" s="27"/>
      <c r="AN1247" s="27"/>
      <c r="AO1247" s="27"/>
      <c r="AP1247" s="27"/>
      <c r="AQ1247" s="27"/>
      <c r="AR1247" s="27"/>
      <c r="AS1247" s="27"/>
      <c r="AT1247" s="27"/>
      <c r="AU1247" s="27"/>
      <c r="AV1247" s="27"/>
      <c r="AW1247" s="27"/>
      <c r="AX1247" s="27"/>
      <c r="AY1247" s="27"/>
      <c r="AZ1247" s="27"/>
      <c r="BA1247" s="27"/>
      <c r="BB1247" s="27"/>
      <c r="BC1247" s="27"/>
      <c r="BD1247" s="27"/>
      <c r="BE1247" s="27"/>
      <c r="BF1247" s="27"/>
      <c r="BG1247" s="27"/>
      <c r="BH1247" s="27"/>
      <c r="BI1247" s="27"/>
      <c r="BJ1247" s="27"/>
      <c r="BK1247" s="27"/>
      <c r="BL1247" s="27"/>
      <c r="BM1247" s="27"/>
      <c r="BN1247" s="27"/>
      <c r="BO1247" s="27"/>
      <c r="BP1247" s="27"/>
      <c r="BQ1247" s="27"/>
      <c r="BR1247" s="27"/>
      <c r="BS1247" s="27"/>
      <c r="BT1247" s="27"/>
      <c r="BU1247" s="27"/>
      <c r="BV1247" s="27"/>
      <c r="BW1247" s="27"/>
      <c r="BX1247" s="27"/>
      <c r="BY1247" s="27"/>
      <c r="BZ1247" s="27"/>
      <c r="CA1247" s="27"/>
      <c r="CB1247" s="27"/>
      <c r="CC1247" s="27"/>
      <c r="CD1247" s="27"/>
      <c r="CE1247" s="27"/>
      <c r="CF1247" s="27"/>
      <c r="CG1247" s="27"/>
      <c r="CH1247" s="27"/>
      <c r="CI1247" s="27"/>
      <c r="CJ1247" s="27"/>
      <c r="CK1247" s="27"/>
      <c r="CL1247" s="27"/>
      <c r="CM1247" s="27"/>
      <c r="CN1247" s="27"/>
      <c r="CO1247" s="27"/>
      <c r="CP1247" s="27"/>
      <c r="CQ1247" s="27"/>
      <c r="CR1247" s="27"/>
      <c r="CS1247" s="27"/>
      <c r="CT1247" s="27"/>
      <c r="CU1247" s="27"/>
      <c r="CV1247" s="27"/>
      <c r="CW1247" s="27"/>
      <c r="CX1247" s="27"/>
      <c r="CY1247" s="27"/>
      <c r="CZ1247" s="27"/>
      <c r="DA1247" s="27"/>
      <c r="DB1247" s="27"/>
      <c r="DC1247" s="27"/>
      <c r="DD1247" s="27"/>
      <c r="DE1247" s="27"/>
      <c r="DF1247" s="27"/>
      <c r="DG1247" s="27"/>
      <c r="DH1247" s="27"/>
      <c r="DI1247" s="27"/>
      <c r="DJ1247" s="27"/>
      <c r="DK1247" s="27"/>
      <c r="DL1247" s="27"/>
      <c r="DM1247" s="27"/>
      <c r="DN1247" s="27"/>
      <c r="DO1247" s="27"/>
      <c r="DP1247" s="27"/>
      <c r="DQ1247" s="27"/>
      <c r="DR1247" s="27"/>
      <c r="DS1247" s="27"/>
      <c r="DT1247" s="27"/>
      <c r="DU1247" s="27"/>
      <c r="DV1247" s="27"/>
      <c r="DW1247" s="27"/>
      <c r="DX1247" s="27"/>
      <c r="DY1247" s="27"/>
      <c r="DZ1247" s="27"/>
      <c r="EA1247" s="27"/>
      <c r="EB1247" s="27"/>
      <c r="EC1247" s="27"/>
      <c r="ED1247" s="27"/>
      <c r="EE1247" s="27"/>
      <c r="EF1247" s="27"/>
      <c r="EG1247" s="27"/>
      <c r="EH1247" s="27"/>
      <c r="EI1247" s="27"/>
      <c r="EJ1247" s="27"/>
      <c r="EK1247" s="27"/>
      <c r="EL1247" s="27"/>
      <c r="EM1247" s="27"/>
      <c r="EN1247" s="27"/>
      <c r="EO1247" s="27"/>
      <c r="EP1247" s="27"/>
      <c r="EQ1247" s="27"/>
      <c r="ER1247" s="27"/>
      <c r="ES1247" s="27"/>
      <c r="ET1247" s="27"/>
      <c r="EU1247" s="27"/>
      <c r="EV1247" s="27"/>
      <c r="EW1247" s="27"/>
      <c r="EX1247" s="27"/>
      <c r="EY1247" s="27"/>
      <c r="EZ1247" s="27"/>
      <c r="FA1247" s="27"/>
      <c r="FB1247" s="27"/>
      <c r="FC1247" s="27"/>
      <c r="FD1247" s="27"/>
      <c r="FE1247" s="27"/>
      <c r="FF1247" s="27"/>
      <c r="FG1247" s="27"/>
      <c r="FH1247" s="27"/>
      <c r="FI1247" s="27"/>
      <c r="FJ1247" s="27"/>
      <c r="FK1247" s="27"/>
      <c r="FL1247" s="27"/>
      <c r="FM1247" s="27"/>
      <c r="FN1247" s="27"/>
      <c r="FO1247" s="27"/>
      <c r="FP1247" s="27"/>
      <c r="FQ1247" s="27"/>
      <c r="FR1247" s="27"/>
      <c r="FS1247" s="27"/>
      <c r="FT1247" s="27"/>
      <c r="FU1247" s="27"/>
      <c r="FV1247" s="27"/>
      <c r="FW1247" s="27"/>
      <c r="FX1247" s="27"/>
      <c r="FY1247" s="27"/>
      <c r="FZ1247" s="27"/>
      <c r="GA1247" s="27"/>
      <c r="GB1247" s="27"/>
      <c r="GC1247" s="27"/>
      <c r="GD1247" s="27"/>
      <c r="GE1247" s="27"/>
      <c r="GF1247" s="27"/>
      <c r="GG1247" s="27"/>
      <c r="GH1247" s="27"/>
      <c r="GI1247" s="27"/>
      <c r="GJ1247" s="27"/>
      <c r="GK1247" s="27"/>
      <c r="GL1247" s="27"/>
      <c r="GM1247" s="27"/>
      <c r="GN1247" s="27"/>
      <c r="GO1247" s="27"/>
      <c r="GP1247" s="27"/>
      <c r="GQ1247" s="27"/>
      <c r="GR1247" s="27"/>
      <c r="GS1247" s="27"/>
      <c r="GT1247" s="27"/>
      <c r="GU1247" s="27"/>
      <c r="GV1247" s="27"/>
      <c r="GW1247" s="27"/>
      <c r="GX1247" s="27"/>
      <c r="GY1247" s="27"/>
      <c r="GZ1247" s="27"/>
      <c r="HA1247" s="27"/>
      <c r="HB1247" s="27"/>
      <c r="HC1247" s="27"/>
      <c r="HD1247" s="27"/>
      <c r="HE1247" s="27"/>
      <c r="HF1247" s="27"/>
      <c r="HG1247" s="27"/>
      <c r="HH1247" s="27"/>
      <c r="HI1247" s="27"/>
    </row>
    <row r="1248" spans="1:217" s="68" customFormat="1" ht="306">
      <c r="A1248" s="64">
        <v>1239</v>
      </c>
      <c r="B1248" s="64">
        <v>1147</v>
      </c>
      <c r="C1248" s="69" t="s">
        <v>4805</v>
      </c>
      <c r="D1248" s="25">
        <v>1011</v>
      </c>
      <c r="E1248" s="100" t="s">
        <v>7085</v>
      </c>
      <c r="F1248" s="47" t="s">
        <v>4806</v>
      </c>
      <c r="G1248" s="145" t="s">
        <v>2940</v>
      </c>
      <c r="H1248" s="450" t="s">
        <v>1757</v>
      </c>
      <c r="I1248" s="558" t="s">
        <v>308</v>
      </c>
      <c r="J1248" s="3" t="s">
        <v>4807</v>
      </c>
      <c r="K1248" s="45" t="s">
        <v>4809</v>
      </c>
      <c r="L1248" s="45" t="s">
        <v>4808</v>
      </c>
      <c r="M1248" s="3" t="s">
        <v>20</v>
      </c>
      <c r="N1248" s="637">
        <v>6600</v>
      </c>
      <c r="O1248" s="131">
        <v>72000</v>
      </c>
      <c r="P1248" s="83">
        <v>72000</v>
      </c>
      <c r="Q1248" s="102" t="s">
        <v>7091</v>
      </c>
      <c r="R1248" s="27"/>
      <c r="S1248" s="27"/>
      <c r="T1248" s="27"/>
      <c r="U1248" s="27"/>
      <c r="V1248" s="27"/>
      <c r="W1248" s="27"/>
      <c r="X1248" s="27"/>
      <c r="Y1248" s="27"/>
      <c r="Z1248" s="27"/>
      <c r="AA1248" s="27"/>
      <c r="AB1248" s="27"/>
      <c r="AC1248" s="27"/>
      <c r="AD1248" s="27"/>
      <c r="AE1248" s="27"/>
      <c r="AF1248" s="27"/>
      <c r="AG1248" s="27"/>
      <c r="AH1248" s="27"/>
      <c r="AI1248" s="27"/>
      <c r="AJ1248" s="27"/>
      <c r="AK1248" s="27"/>
      <c r="AL1248" s="27"/>
      <c r="AM1248" s="27"/>
      <c r="AN1248" s="27"/>
      <c r="AO1248" s="27"/>
      <c r="AP1248" s="27"/>
      <c r="AQ1248" s="27"/>
      <c r="AR1248" s="27"/>
      <c r="AS1248" s="27"/>
      <c r="AT1248" s="27"/>
      <c r="AU1248" s="27"/>
      <c r="AV1248" s="27"/>
      <c r="AW1248" s="27"/>
      <c r="AX1248" s="27"/>
      <c r="AY1248" s="27"/>
      <c r="AZ1248" s="27"/>
      <c r="BA1248" s="27"/>
      <c r="BB1248" s="27"/>
      <c r="BC1248" s="27"/>
      <c r="BD1248" s="27"/>
      <c r="BE1248" s="27"/>
      <c r="BF1248" s="27"/>
      <c r="BG1248" s="27"/>
      <c r="BH1248" s="27"/>
      <c r="BI1248" s="27"/>
      <c r="BJ1248" s="27"/>
      <c r="BK1248" s="27"/>
      <c r="BL1248" s="27"/>
      <c r="BM1248" s="27"/>
      <c r="BN1248" s="27"/>
      <c r="BO1248" s="27"/>
      <c r="BP1248" s="27"/>
      <c r="BQ1248" s="27"/>
      <c r="BR1248" s="27"/>
      <c r="BS1248" s="27"/>
      <c r="BT1248" s="27"/>
      <c r="BU1248" s="27"/>
      <c r="BV1248" s="27"/>
      <c r="BW1248" s="27"/>
      <c r="BX1248" s="27"/>
      <c r="BY1248" s="27"/>
      <c r="BZ1248" s="27"/>
      <c r="CA1248" s="27"/>
      <c r="CB1248" s="27"/>
      <c r="CC1248" s="27"/>
      <c r="CD1248" s="27"/>
      <c r="CE1248" s="27"/>
      <c r="CF1248" s="27"/>
      <c r="CG1248" s="27"/>
      <c r="CH1248" s="27"/>
      <c r="CI1248" s="27"/>
      <c r="CJ1248" s="27"/>
      <c r="CK1248" s="27"/>
      <c r="CL1248" s="27"/>
      <c r="CM1248" s="27"/>
      <c r="CN1248" s="27"/>
      <c r="CO1248" s="27"/>
      <c r="CP1248" s="27"/>
      <c r="CQ1248" s="27"/>
      <c r="CR1248" s="27"/>
      <c r="CS1248" s="27"/>
      <c r="CT1248" s="27"/>
      <c r="CU1248" s="27"/>
      <c r="CV1248" s="27"/>
      <c r="CW1248" s="27"/>
      <c r="CX1248" s="27"/>
      <c r="CY1248" s="27"/>
      <c r="CZ1248" s="27"/>
      <c r="DA1248" s="27"/>
      <c r="DB1248" s="27"/>
      <c r="DC1248" s="27"/>
      <c r="DD1248" s="27"/>
      <c r="DE1248" s="27"/>
      <c r="DF1248" s="27"/>
      <c r="DG1248" s="27"/>
      <c r="DH1248" s="27"/>
      <c r="DI1248" s="27"/>
      <c r="DJ1248" s="27"/>
      <c r="DK1248" s="27"/>
      <c r="DL1248" s="27"/>
      <c r="DM1248" s="27"/>
      <c r="DN1248" s="27"/>
      <c r="DO1248" s="27"/>
      <c r="DP1248" s="27"/>
      <c r="DQ1248" s="27"/>
      <c r="DR1248" s="27"/>
      <c r="DS1248" s="27"/>
      <c r="DT1248" s="27"/>
      <c r="DU1248" s="27"/>
      <c r="DV1248" s="27"/>
      <c r="DW1248" s="27"/>
      <c r="DX1248" s="27"/>
      <c r="DY1248" s="27"/>
      <c r="DZ1248" s="27"/>
      <c r="EA1248" s="27"/>
      <c r="EB1248" s="27"/>
      <c r="EC1248" s="27"/>
      <c r="ED1248" s="27"/>
      <c r="EE1248" s="27"/>
      <c r="EF1248" s="27"/>
      <c r="EG1248" s="27"/>
      <c r="EH1248" s="27"/>
      <c r="EI1248" s="27"/>
      <c r="EJ1248" s="27"/>
      <c r="EK1248" s="27"/>
      <c r="EL1248" s="27"/>
      <c r="EM1248" s="27"/>
      <c r="EN1248" s="27"/>
      <c r="EO1248" s="27"/>
      <c r="EP1248" s="27"/>
      <c r="EQ1248" s="27"/>
      <c r="ER1248" s="27"/>
      <c r="ES1248" s="27"/>
      <c r="ET1248" s="27"/>
      <c r="EU1248" s="27"/>
      <c r="EV1248" s="27"/>
      <c r="EW1248" s="27"/>
      <c r="EX1248" s="27"/>
      <c r="EY1248" s="27"/>
      <c r="EZ1248" s="27"/>
      <c r="FA1248" s="27"/>
      <c r="FB1248" s="27"/>
      <c r="FC1248" s="27"/>
      <c r="FD1248" s="27"/>
      <c r="FE1248" s="27"/>
      <c r="FF1248" s="27"/>
      <c r="FG1248" s="27"/>
      <c r="FH1248" s="27"/>
      <c r="FI1248" s="27"/>
      <c r="FJ1248" s="27"/>
      <c r="FK1248" s="27"/>
      <c r="FL1248" s="27"/>
      <c r="FM1248" s="27"/>
      <c r="FN1248" s="27"/>
      <c r="FO1248" s="27"/>
      <c r="FP1248" s="27"/>
      <c r="FQ1248" s="27"/>
      <c r="FR1248" s="27"/>
      <c r="FS1248" s="27"/>
      <c r="FT1248" s="27"/>
      <c r="FU1248" s="27"/>
      <c r="FV1248" s="27"/>
      <c r="FW1248" s="27"/>
      <c r="FX1248" s="27"/>
      <c r="FY1248" s="27"/>
      <c r="FZ1248" s="27"/>
      <c r="GA1248" s="27"/>
      <c r="GB1248" s="27"/>
      <c r="GC1248" s="27"/>
      <c r="GD1248" s="27"/>
      <c r="GE1248" s="27"/>
      <c r="GF1248" s="27"/>
      <c r="GG1248" s="27"/>
      <c r="GH1248" s="27"/>
      <c r="GI1248" s="27"/>
      <c r="GJ1248" s="27"/>
      <c r="GK1248" s="27"/>
      <c r="GL1248" s="27"/>
      <c r="GM1248" s="27"/>
      <c r="GN1248" s="27"/>
      <c r="GO1248" s="27"/>
      <c r="GP1248" s="27"/>
      <c r="GQ1248" s="27"/>
      <c r="GR1248" s="27"/>
      <c r="GS1248" s="27"/>
      <c r="GT1248" s="27"/>
      <c r="GU1248" s="27"/>
      <c r="GV1248" s="27"/>
      <c r="GW1248" s="27"/>
      <c r="GX1248" s="27"/>
      <c r="GY1248" s="27"/>
      <c r="GZ1248" s="27"/>
      <c r="HA1248" s="27"/>
      <c r="HB1248" s="27"/>
      <c r="HC1248" s="27"/>
      <c r="HD1248" s="27"/>
      <c r="HE1248" s="27"/>
      <c r="HF1248" s="27"/>
      <c r="HG1248" s="27"/>
      <c r="HH1248" s="27"/>
      <c r="HI1248" s="27"/>
    </row>
    <row r="1249" spans="1:217" s="68" customFormat="1" ht="51">
      <c r="A1249" s="64">
        <v>1240</v>
      </c>
      <c r="B1249" s="64">
        <v>1148</v>
      </c>
      <c r="C1249" s="65" t="s">
        <v>4946</v>
      </c>
      <c r="D1249" s="16">
        <v>1011</v>
      </c>
      <c r="E1249" s="684" t="s">
        <v>7081</v>
      </c>
      <c r="F1249" s="43" t="s">
        <v>4947</v>
      </c>
      <c r="G1249" s="28" t="s">
        <v>4949</v>
      </c>
      <c r="H1249" s="474" t="s">
        <v>4950</v>
      </c>
      <c r="I1249" s="562" t="s">
        <v>308</v>
      </c>
      <c r="J1249" s="65" t="s">
        <v>4948</v>
      </c>
      <c r="K1249" s="65" t="s">
        <v>4952</v>
      </c>
      <c r="L1249" s="65" t="s">
        <v>4951</v>
      </c>
      <c r="M1249" s="65" t="s">
        <v>20</v>
      </c>
      <c r="N1249" s="637">
        <v>2000</v>
      </c>
      <c r="O1249" s="96">
        <v>63000</v>
      </c>
      <c r="P1249" s="83">
        <v>63000</v>
      </c>
      <c r="Q1249" s="102" t="s">
        <v>7091</v>
      </c>
      <c r="R1249" s="27"/>
      <c r="S1249" s="27"/>
      <c r="T1249" s="27"/>
      <c r="U1249" s="27"/>
      <c r="V1249" s="27"/>
      <c r="W1249" s="27"/>
      <c r="X1249" s="27"/>
      <c r="Y1249" s="27"/>
      <c r="Z1249" s="27"/>
      <c r="AA1249" s="27"/>
      <c r="AB1249" s="27"/>
      <c r="AC1249" s="27"/>
      <c r="AD1249" s="27"/>
      <c r="AE1249" s="27"/>
      <c r="AF1249" s="27"/>
      <c r="AG1249" s="27"/>
      <c r="AH1249" s="27"/>
      <c r="AI1249" s="27"/>
      <c r="AJ1249" s="27"/>
      <c r="AK1249" s="27"/>
      <c r="AL1249" s="27"/>
      <c r="AM1249" s="27"/>
      <c r="AN1249" s="27"/>
      <c r="AO1249" s="27"/>
      <c r="AP1249" s="27"/>
      <c r="AQ1249" s="27"/>
      <c r="AR1249" s="27"/>
      <c r="AS1249" s="27"/>
      <c r="AT1249" s="27"/>
      <c r="AU1249" s="27"/>
      <c r="AV1249" s="27"/>
      <c r="AW1249" s="27"/>
      <c r="AX1249" s="27"/>
      <c r="AY1249" s="27"/>
      <c r="AZ1249" s="27"/>
      <c r="BA1249" s="27"/>
      <c r="BB1249" s="27"/>
      <c r="BC1249" s="27"/>
      <c r="BD1249" s="27"/>
      <c r="BE1249" s="27"/>
      <c r="BF1249" s="27"/>
      <c r="BG1249" s="27"/>
      <c r="BH1249" s="27"/>
      <c r="BI1249" s="27"/>
      <c r="BJ1249" s="27"/>
      <c r="BK1249" s="27"/>
      <c r="BL1249" s="27"/>
      <c r="BM1249" s="27"/>
      <c r="BN1249" s="27"/>
      <c r="BO1249" s="27"/>
      <c r="BP1249" s="27"/>
      <c r="BQ1249" s="27"/>
      <c r="BR1249" s="27"/>
      <c r="BS1249" s="27"/>
      <c r="BT1249" s="27"/>
      <c r="BU1249" s="27"/>
      <c r="BV1249" s="27"/>
      <c r="BW1249" s="27"/>
      <c r="BX1249" s="27"/>
      <c r="BY1249" s="27"/>
      <c r="BZ1249" s="27"/>
      <c r="CA1249" s="27"/>
      <c r="CB1249" s="27"/>
      <c r="CC1249" s="27"/>
      <c r="CD1249" s="27"/>
      <c r="CE1249" s="27"/>
      <c r="CF1249" s="27"/>
      <c r="CG1249" s="27"/>
      <c r="CH1249" s="27"/>
      <c r="CI1249" s="27"/>
      <c r="CJ1249" s="27"/>
      <c r="CK1249" s="27"/>
      <c r="CL1249" s="27"/>
      <c r="CM1249" s="27"/>
      <c r="CN1249" s="27"/>
      <c r="CO1249" s="27"/>
      <c r="CP1249" s="27"/>
      <c r="CQ1249" s="27"/>
      <c r="CR1249" s="27"/>
      <c r="CS1249" s="27"/>
      <c r="CT1249" s="27"/>
      <c r="CU1249" s="27"/>
      <c r="CV1249" s="27"/>
      <c r="CW1249" s="27"/>
      <c r="CX1249" s="27"/>
      <c r="CY1249" s="27"/>
      <c r="CZ1249" s="27"/>
      <c r="DA1249" s="27"/>
      <c r="DB1249" s="27"/>
      <c r="DC1249" s="27"/>
      <c r="DD1249" s="27"/>
      <c r="DE1249" s="27"/>
      <c r="DF1249" s="27"/>
      <c r="DG1249" s="27"/>
      <c r="DH1249" s="27"/>
      <c r="DI1249" s="27"/>
      <c r="DJ1249" s="27"/>
      <c r="DK1249" s="27"/>
      <c r="DL1249" s="27"/>
      <c r="DM1249" s="27"/>
      <c r="DN1249" s="27"/>
      <c r="DO1249" s="27"/>
      <c r="DP1249" s="27"/>
      <c r="DQ1249" s="27"/>
      <c r="DR1249" s="27"/>
      <c r="DS1249" s="27"/>
      <c r="DT1249" s="27"/>
      <c r="DU1249" s="27"/>
      <c r="DV1249" s="27"/>
      <c r="DW1249" s="27"/>
      <c r="DX1249" s="27"/>
      <c r="DY1249" s="27"/>
      <c r="DZ1249" s="27"/>
      <c r="EA1249" s="27"/>
      <c r="EB1249" s="27"/>
      <c r="EC1249" s="27"/>
      <c r="ED1249" s="27"/>
      <c r="EE1249" s="27"/>
      <c r="EF1249" s="27"/>
      <c r="EG1249" s="27"/>
      <c r="EH1249" s="27"/>
      <c r="EI1249" s="27"/>
      <c r="EJ1249" s="27"/>
      <c r="EK1249" s="27"/>
      <c r="EL1249" s="27"/>
      <c r="EM1249" s="27"/>
      <c r="EN1249" s="27"/>
      <c r="EO1249" s="27"/>
      <c r="EP1249" s="27"/>
      <c r="EQ1249" s="27"/>
      <c r="ER1249" s="27"/>
      <c r="ES1249" s="27"/>
      <c r="ET1249" s="27"/>
      <c r="EU1249" s="27"/>
      <c r="EV1249" s="27"/>
      <c r="EW1249" s="27"/>
      <c r="EX1249" s="27"/>
      <c r="EY1249" s="27"/>
      <c r="EZ1249" s="27"/>
      <c r="FA1249" s="27"/>
      <c r="FB1249" s="27"/>
      <c r="FC1249" s="27"/>
      <c r="FD1249" s="27"/>
      <c r="FE1249" s="27"/>
      <c r="FF1249" s="27"/>
      <c r="FG1249" s="27"/>
      <c r="FH1249" s="27"/>
      <c r="FI1249" s="27"/>
      <c r="FJ1249" s="27"/>
      <c r="FK1249" s="27"/>
      <c r="FL1249" s="27"/>
      <c r="FM1249" s="27"/>
      <c r="FN1249" s="27"/>
      <c r="FO1249" s="27"/>
      <c r="FP1249" s="27"/>
      <c r="FQ1249" s="27"/>
      <c r="FR1249" s="27"/>
      <c r="FS1249" s="27"/>
      <c r="FT1249" s="27"/>
      <c r="FU1249" s="27"/>
      <c r="FV1249" s="27"/>
      <c r="FW1249" s="27"/>
      <c r="FX1249" s="27"/>
      <c r="FY1249" s="27"/>
      <c r="FZ1249" s="27"/>
      <c r="GA1249" s="27"/>
      <c r="GB1249" s="27"/>
      <c r="GC1249" s="27"/>
      <c r="GD1249" s="27"/>
      <c r="GE1249" s="27"/>
      <c r="GF1249" s="27"/>
      <c r="GG1249" s="27"/>
      <c r="GH1249" s="27"/>
      <c r="GI1249" s="27"/>
      <c r="GJ1249" s="27"/>
      <c r="GK1249" s="27"/>
      <c r="GL1249" s="27"/>
      <c r="GM1249" s="27"/>
      <c r="GN1249" s="27"/>
      <c r="GO1249" s="27"/>
      <c r="GP1249" s="27"/>
      <c r="GQ1249" s="27"/>
      <c r="GR1249" s="27"/>
      <c r="GS1249" s="27"/>
      <c r="GT1249" s="27"/>
      <c r="GU1249" s="27"/>
      <c r="GV1249" s="27"/>
      <c r="GW1249" s="27"/>
      <c r="GX1249" s="27"/>
      <c r="GY1249" s="27"/>
      <c r="GZ1249" s="27"/>
      <c r="HA1249" s="27"/>
      <c r="HB1249" s="27"/>
      <c r="HC1249" s="27"/>
      <c r="HD1249" s="27"/>
      <c r="HE1249" s="27"/>
      <c r="HF1249" s="27"/>
      <c r="HG1249" s="27"/>
      <c r="HH1249" s="27"/>
      <c r="HI1249" s="27"/>
    </row>
    <row r="1250" spans="1:217" s="68" customFormat="1" ht="38.25">
      <c r="A1250" s="64">
        <v>1241</v>
      </c>
      <c r="B1250" s="64">
        <v>1149</v>
      </c>
      <c r="C1250" s="65" t="s">
        <v>4953</v>
      </c>
      <c r="D1250" s="16">
        <v>1011</v>
      </c>
      <c r="E1250" s="684" t="s">
        <v>7081</v>
      </c>
      <c r="F1250" s="43" t="s">
        <v>4954</v>
      </c>
      <c r="G1250" s="28" t="s">
        <v>4949</v>
      </c>
      <c r="H1250" s="474" t="s">
        <v>4950</v>
      </c>
      <c r="I1250" s="562" t="s">
        <v>308</v>
      </c>
      <c r="J1250" s="65" t="s">
        <v>4955</v>
      </c>
      <c r="K1250" s="65" t="s">
        <v>4952</v>
      </c>
      <c r="L1250" s="65" t="s">
        <v>4956</v>
      </c>
      <c r="M1250" s="65" t="s">
        <v>20</v>
      </c>
      <c r="N1250" s="637">
        <v>1200</v>
      </c>
      <c r="O1250" s="96">
        <v>53000</v>
      </c>
      <c r="P1250" s="83">
        <v>53000</v>
      </c>
      <c r="Q1250" s="102" t="s">
        <v>7091</v>
      </c>
      <c r="R1250" s="27"/>
      <c r="S1250" s="27"/>
      <c r="T1250" s="27"/>
      <c r="U1250" s="27"/>
      <c r="V1250" s="27"/>
      <c r="W1250" s="27"/>
      <c r="X1250" s="27"/>
      <c r="Y1250" s="27"/>
      <c r="Z1250" s="27"/>
      <c r="AA1250" s="27"/>
      <c r="AB1250" s="27"/>
      <c r="AC1250" s="27"/>
      <c r="AD1250" s="27"/>
      <c r="AE1250" s="27"/>
      <c r="AF1250" s="27"/>
      <c r="AG1250" s="27"/>
      <c r="AH1250" s="27"/>
      <c r="AI1250" s="27"/>
      <c r="AJ1250" s="27"/>
      <c r="AK1250" s="27"/>
      <c r="AL1250" s="27"/>
      <c r="AM1250" s="27"/>
      <c r="AN1250" s="27"/>
      <c r="AO1250" s="27"/>
      <c r="AP1250" s="27"/>
      <c r="AQ1250" s="27"/>
      <c r="AR1250" s="27"/>
      <c r="AS1250" s="27"/>
      <c r="AT1250" s="27"/>
      <c r="AU1250" s="27"/>
      <c r="AV1250" s="27"/>
      <c r="AW1250" s="27"/>
      <c r="AX1250" s="27"/>
      <c r="AY1250" s="27"/>
      <c r="AZ1250" s="27"/>
      <c r="BA1250" s="27"/>
      <c r="BB1250" s="27"/>
      <c r="BC1250" s="27"/>
      <c r="BD1250" s="27"/>
      <c r="BE1250" s="27"/>
      <c r="BF1250" s="27"/>
      <c r="BG1250" s="27"/>
      <c r="BH1250" s="27"/>
      <c r="BI1250" s="27"/>
      <c r="BJ1250" s="27"/>
      <c r="BK1250" s="27"/>
      <c r="BL1250" s="27"/>
      <c r="BM1250" s="27"/>
      <c r="BN1250" s="27"/>
      <c r="BO1250" s="27"/>
      <c r="BP1250" s="27"/>
      <c r="BQ1250" s="27"/>
      <c r="BR1250" s="27"/>
      <c r="BS1250" s="27"/>
      <c r="BT1250" s="27"/>
      <c r="BU1250" s="27"/>
      <c r="BV1250" s="27"/>
      <c r="BW1250" s="27"/>
      <c r="BX1250" s="27"/>
      <c r="BY1250" s="27"/>
      <c r="BZ1250" s="27"/>
      <c r="CA1250" s="27"/>
      <c r="CB1250" s="27"/>
      <c r="CC1250" s="27"/>
      <c r="CD1250" s="27"/>
      <c r="CE1250" s="27"/>
      <c r="CF1250" s="27"/>
      <c r="CG1250" s="27"/>
      <c r="CH1250" s="27"/>
      <c r="CI1250" s="27"/>
      <c r="CJ1250" s="27"/>
      <c r="CK1250" s="27"/>
      <c r="CL1250" s="27"/>
      <c r="CM1250" s="27"/>
      <c r="CN1250" s="27"/>
      <c r="CO1250" s="27"/>
      <c r="CP1250" s="27"/>
      <c r="CQ1250" s="27"/>
      <c r="CR1250" s="27"/>
      <c r="CS1250" s="27"/>
      <c r="CT1250" s="27"/>
      <c r="CU1250" s="27"/>
      <c r="CV1250" s="27"/>
      <c r="CW1250" s="27"/>
      <c r="CX1250" s="27"/>
      <c r="CY1250" s="27"/>
      <c r="CZ1250" s="27"/>
      <c r="DA1250" s="27"/>
      <c r="DB1250" s="27"/>
      <c r="DC1250" s="27"/>
      <c r="DD1250" s="27"/>
      <c r="DE1250" s="27"/>
      <c r="DF1250" s="27"/>
      <c r="DG1250" s="27"/>
      <c r="DH1250" s="27"/>
      <c r="DI1250" s="27"/>
      <c r="DJ1250" s="27"/>
      <c r="DK1250" s="27"/>
      <c r="DL1250" s="27"/>
      <c r="DM1250" s="27"/>
      <c r="DN1250" s="27"/>
      <c r="DO1250" s="27"/>
      <c r="DP1250" s="27"/>
      <c r="DQ1250" s="27"/>
      <c r="DR1250" s="27"/>
      <c r="DS1250" s="27"/>
      <c r="DT1250" s="27"/>
      <c r="DU1250" s="27"/>
      <c r="DV1250" s="27"/>
      <c r="DW1250" s="27"/>
      <c r="DX1250" s="27"/>
      <c r="DY1250" s="27"/>
      <c r="DZ1250" s="27"/>
      <c r="EA1250" s="27"/>
      <c r="EB1250" s="27"/>
      <c r="EC1250" s="27"/>
      <c r="ED1250" s="27"/>
      <c r="EE1250" s="27"/>
      <c r="EF1250" s="27"/>
      <c r="EG1250" s="27"/>
      <c r="EH1250" s="27"/>
      <c r="EI1250" s="27"/>
      <c r="EJ1250" s="27"/>
      <c r="EK1250" s="27"/>
      <c r="EL1250" s="27"/>
      <c r="EM1250" s="27"/>
      <c r="EN1250" s="27"/>
      <c r="EO1250" s="27"/>
      <c r="EP1250" s="27"/>
      <c r="EQ1250" s="27"/>
      <c r="ER1250" s="27"/>
      <c r="ES1250" s="27"/>
      <c r="ET1250" s="27"/>
      <c r="EU1250" s="27"/>
      <c r="EV1250" s="27"/>
      <c r="EW1250" s="27"/>
      <c r="EX1250" s="27"/>
      <c r="EY1250" s="27"/>
      <c r="EZ1250" s="27"/>
      <c r="FA1250" s="27"/>
      <c r="FB1250" s="27"/>
      <c r="FC1250" s="27"/>
      <c r="FD1250" s="27"/>
      <c r="FE1250" s="27"/>
      <c r="FF1250" s="27"/>
      <c r="FG1250" s="27"/>
      <c r="FH1250" s="27"/>
      <c r="FI1250" s="27"/>
      <c r="FJ1250" s="27"/>
      <c r="FK1250" s="27"/>
      <c r="FL1250" s="27"/>
      <c r="FM1250" s="27"/>
      <c r="FN1250" s="27"/>
      <c r="FO1250" s="27"/>
      <c r="FP1250" s="27"/>
      <c r="FQ1250" s="27"/>
      <c r="FR1250" s="27"/>
      <c r="FS1250" s="27"/>
      <c r="FT1250" s="27"/>
      <c r="FU1250" s="27"/>
      <c r="FV1250" s="27"/>
      <c r="FW1250" s="27"/>
      <c r="FX1250" s="27"/>
      <c r="FY1250" s="27"/>
      <c r="FZ1250" s="27"/>
      <c r="GA1250" s="27"/>
      <c r="GB1250" s="27"/>
      <c r="GC1250" s="27"/>
      <c r="GD1250" s="27"/>
      <c r="GE1250" s="27"/>
      <c r="GF1250" s="27"/>
      <c r="GG1250" s="27"/>
      <c r="GH1250" s="27"/>
      <c r="GI1250" s="27"/>
      <c r="GJ1250" s="27"/>
      <c r="GK1250" s="27"/>
      <c r="GL1250" s="27"/>
      <c r="GM1250" s="27"/>
      <c r="GN1250" s="27"/>
      <c r="GO1250" s="27"/>
      <c r="GP1250" s="27"/>
      <c r="GQ1250" s="27"/>
      <c r="GR1250" s="27"/>
      <c r="GS1250" s="27"/>
      <c r="GT1250" s="27"/>
      <c r="GU1250" s="27"/>
      <c r="GV1250" s="27"/>
      <c r="GW1250" s="27"/>
      <c r="GX1250" s="27"/>
      <c r="GY1250" s="27"/>
      <c r="GZ1250" s="27"/>
      <c r="HA1250" s="27"/>
      <c r="HB1250" s="27"/>
      <c r="HC1250" s="27"/>
      <c r="HD1250" s="27"/>
      <c r="HE1250" s="27"/>
      <c r="HF1250" s="27"/>
      <c r="HG1250" s="27"/>
      <c r="HH1250" s="27"/>
      <c r="HI1250" s="27"/>
    </row>
    <row r="1251" spans="1:217" s="68" customFormat="1" ht="51">
      <c r="A1251" s="64">
        <v>1242</v>
      </c>
      <c r="B1251" s="64">
        <v>1150</v>
      </c>
      <c r="C1251" s="65" t="s">
        <v>4957</v>
      </c>
      <c r="D1251" s="16">
        <v>1011</v>
      </c>
      <c r="E1251" s="684" t="s">
        <v>7081</v>
      </c>
      <c r="F1251" s="43" t="s">
        <v>4958</v>
      </c>
      <c r="G1251" s="28" t="s">
        <v>4949</v>
      </c>
      <c r="H1251" s="474" t="s">
        <v>4960</v>
      </c>
      <c r="I1251" s="562" t="s">
        <v>308</v>
      </c>
      <c r="J1251" s="65" t="s">
        <v>4959</v>
      </c>
      <c r="K1251" s="65" t="s">
        <v>4952</v>
      </c>
      <c r="L1251" s="65" t="s">
        <v>4961</v>
      </c>
      <c r="M1251" s="65" t="s">
        <v>20</v>
      </c>
      <c r="N1251" s="637">
        <v>4400</v>
      </c>
      <c r="O1251" s="96">
        <v>115000</v>
      </c>
      <c r="P1251" s="83">
        <v>115000</v>
      </c>
      <c r="Q1251" s="102" t="s">
        <v>7091</v>
      </c>
      <c r="R1251" s="27"/>
      <c r="S1251" s="27"/>
      <c r="T1251" s="27"/>
      <c r="U1251" s="27"/>
      <c r="V1251" s="27"/>
      <c r="W1251" s="27"/>
      <c r="X1251" s="27"/>
      <c r="Y1251" s="27"/>
      <c r="Z1251" s="27"/>
      <c r="AA1251" s="27"/>
      <c r="AB1251" s="27"/>
      <c r="AC1251" s="27"/>
      <c r="AD1251" s="27"/>
      <c r="AE1251" s="27"/>
      <c r="AF1251" s="27"/>
      <c r="AG1251" s="27"/>
      <c r="AH1251" s="27"/>
      <c r="AI1251" s="27"/>
      <c r="AJ1251" s="27"/>
      <c r="AK1251" s="27"/>
      <c r="AL1251" s="27"/>
      <c r="AM1251" s="27"/>
      <c r="AN1251" s="27"/>
      <c r="AO1251" s="27"/>
      <c r="AP1251" s="27"/>
      <c r="AQ1251" s="27"/>
      <c r="AR1251" s="27"/>
      <c r="AS1251" s="27"/>
      <c r="AT1251" s="27"/>
      <c r="AU1251" s="27"/>
      <c r="AV1251" s="27"/>
      <c r="AW1251" s="27"/>
      <c r="AX1251" s="27"/>
      <c r="AY1251" s="27"/>
      <c r="AZ1251" s="27"/>
      <c r="BA1251" s="27"/>
      <c r="BB1251" s="27"/>
      <c r="BC1251" s="27"/>
      <c r="BD1251" s="27"/>
      <c r="BE1251" s="27"/>
      <c r="BF1251" s="27"/>
      <c r="BG1251" s="27"/>
      <c r="BH1251" s="27"/>
      <c r="BI1251" s="27"/>
      <c r="BJ1251" s="27"/>
      <c r="BK1251" s="27"/>
      <c r="BL1251" s="27"/>
      <c r="BM1251" s="27"/>
      <c r="BN1251" s="27"/>
      <c r="BO1251" s="27"/>
      <c r="BP1251" s="27"/>
      <c r="BQ1251" s="27"/>
      <c r="BR1251" s="27"/>
      <c r="BS1251" s="27"/>
      <c r="BT1251" s="27"/>
      <c r="BU1251" s="27"/>
      <c r="BV1251" s="27"/>
      <c r="BW1251" s="27"/>
      <c r="BX1251" s="27"/>
      <c r="BY1251" s="27"/>
      <c r="BZ1251" s="27"/>
      <c r="CA1251" s="27"/>
      <c r="CB1251" s="27"/>
      <c r="CC1251" s="27"/>
      <c r="CD1251" s="27"/>
      <c r="CE1251" s="27"/>
      <c r="CF1251" s="27"/>
      <c r="CG1251" s="27"/>
      <c r="CH1251" s="27"/>
      <c r="CI1251" s="27"/>
      <c r="CJ1251" s="27"/>
      <c r="CK1251" s="27"/>
      <c r="CL1251" s="27"/>
      <c r="CM1251" s="27"/>
      <c r="CN1251" s="27"/>
      <c r="CO1251" s="27"/>
      <c r="CP1251" s="27"/>
      <c r="CQ1251" s="27"/>
      <c r="CR1251" s="27"/>
      <c r="CS1251" s="27"/>
      <c r="CT1251" s="27"/>
      <c r="CU1251" s="27"/>
      <c r="CV1251" s="27"/>
      <c r="CW1251" s="27"/>
      <c r="CX1251" s="27"/>
      <c r="CY1251" s="27"/>
      <c r="CZ1251" s="27"/>
      <c r="DA1251" s="27"/>
      <c r="DB1251" s="27"/>
      <c r="DC1251" s="27"/>
      <c r="DD1251" s="27"/>
      <c r="DE1251" s="27"/>
      <c r="DF1251" s="27"/>
      <c r="DG1251" s="27"/>
      <c r="DH1251" s="27"/>
      <c r="DI1251" s="27"/>
      <c r="DJ1251" s="27"/>
      <c r="DK1251" s="27"/>
      <c r="DL1251" s="27"/>
      <c r="DM1251" s="27"/>
      <c r="DN1251" s="27"/>
      <c r="DO1251" s="27"/>
      <c r="DP1251" s="27"/>
      <c r="DQ1251" s="27"/>
      <c r="DR1251" s="27"/>
      <c r="DS1251" s="27"/>
      <c r="DT1251" s="27"/>
      <c r="DU1251" s="27"/>
      <c r="DV1251" s="27"/>
      <c r="DW1251" s="27"/>
      <c r="DX1251" s="27"/>
      <c r="DY1251" s="27"/>
      <c r="DZ1251" s="27"/>
      <c r="EA1251" s="27"/>
      <c r="EB1251" s="27"/>
      <c r="EC1251" s="27"/>
      <c r="ED1251" s="27"/>
      <c r="EE1251" s="27"/>
      <c r="EF1251" s="27"/>
      <c r="EG1251" s="27"/>
      <c r="EH1251" s="27"/>
      <c r="EI1251" s="27"/>
      <c r="EJ1251" s="27"/>
      <c r="EK1251" s="27"/>
      <c r="EL1251" s="27"/>
      <c r="EM1251" s="27"/>
      <c r="EN1251" s="27"/>
      <c r="EO1251" s="27"/>
      <c r="EP1251" s="27"/>
      <c r="EQ1251" s="27"/>
      <c r="ER1251" s="27"/>
      <c r="ES1251" s="27"/>
      <c r="ET1251" s="27"/>
      <c r="EU1251" s="27"/>
      <c r="EV1251" s="27"/>
      <c r="EW1251" s="27"/>
      <c r="EX1251" s="27"/>
      <c r="EY1251" s="27"/>
      <c r="EZ1251" s="27"/>
      <c r="FA1251" s="27"/>
      <c r="FB1251" s="27"/>
      <c r="FC1251" s="27"/>
      <c r="FD1251" s="27"/>
      <c r="FE1251" s="27"/>
      <c r="FF1251" s="27"/>
      <c r="FG1251" s="27"/>
      <c r="FH1251" s="27"/>
      <c r="FI1251" s="27"/>
      <c r="FJ1251" s="27"/>
      <c r="FK1251" s="27"/>
      <c r="FL1251" s="27"/>
      <c r="FM1251" s="27"/>
      <c r="FN1251" s="27"/>
      <c r="FO1251" s="27"/>
      <c r="FP1251" s="27"/>
      <c r="FQ1251" s="27"/>
      <c r="FR1251" s="27"/>
      <c r="FS1251" s="27"/>
      <c r="FT1251" s="27"/>
      <c r="FU1251" s="27"/>
      <c r="FV1251" s="27"/>
      <c r="FW1251" s="27"/>
      <c r="FX1251" s="27"/>
      <c r="FY1251" s="27"/>
      <c r="FZ1251" s="27"/>
      <c r="GA1251" s="27"/>
      <c r="GB1251" s="27"/>
      <c r="GC1251" s="27"/>
      <c r="GD1251" s="27"/>
      <c r="GE1251" s="27"/>
      <c r="GF1251" s="27"/>
      <c r="GG1251" s="27"/>
      <c r="GH1251" s="27"/>
      <c r="GI1251" s="27"/>
      <c r="GJ1251" s="27"/>
      <c r="GK1251" s="27"/>
      <c r="GL1251" s="27"/>
      <c r="GM1251" s="27"/>
      <c r="GN1251" s="27"/>
      <c r="GO1251" s="27"/>
      <c r="GP1251" s="27"/>
      <c r="GQ1251" s="27"/>
      <c r="GR1251" s="27"/>
      <c r="GS1251" s="27"/>
      <c r="GT1251" s="27"/>
      <c r="GU1251" s="27"/>
      <c r="GV1251" s="27"/>
      <c r="GW1251" s="27"/>
      <c r="GX1251" s="27"/>
      <c r="GY1251" s="27"/>
      <c r="GZ1251" s="27"/>
      <c r="HA1251" s="27"/>
      <c r="HB1251" s="27"/>
      <c r="HC1251" s="27"/>
      <c r="HD1251" s="27"/>
      <c r="HE1251" s="27"/>
      <c r="HF1251" s="27"/>
      <c r="HG1251" s="27"/>
      <c r="HH1251" s="27"/>
      <c r="HI1251" s="27"/>
    </row>
    <row r="1252" spans="1:217" s="68" customFormat="1" ht="216.75">
      <c r="A1252" s="64">
        <v>1243</v>
      </c>
      <c r="B1252" s="64">
        <v>1151</v>
      </c>
      <c r="C1252" s="13" t="s">
        <v>6048</v>
      </c>
      <c r="D1252" s="124">
        <v>1011</v>
      </c>
      <c r="E1252" s="102" t="s">
        <v>7086</v>
      </c>
      <c r="F1252" s="41" t="s">
        <v>6049</v>
      </c>
      <c r="G1252" s="14" t="s">
        <v>2821</v>
      </c>
      <c r="H1252" s="451" t="s">
        <v>6051</v>
      </c>
      <c r="I1252" s="559" t="s">
        <v>308</v>
      </c>
      <c r="J1252" s="13" t="s">
        <v>6050</v>
      </c>
      <c r="K1252" s="13" t="s">
        <v>2825</v>
      </c>
      <c r="L1252" s="13" t="s">
        <v>6052</v>
      </c>
      <c r="M1252" s="13" t="s">
        <v>377</v>
      </c>
      <c r="N1252" s="641">
        <v>2200</v>
      </c>
      <c r="O1252" s="192">
        <v>116632</v>
      </c>
      <c r="P1252" s="83">
        <v>116632</v>
      </c>
      <c r="Q1252" s="102" t="s">
        <v>7091</v>
      </c>
      <c r="R1252" s="27"/>
      <c r="S1252" s="27"/>
      <c r="T1252" s="27"/>
      <c r="U1252" s="27"/>
      <c r="V1252" s="27"/>
      <c r="W1252" s="27"/>
      <c r="X1252" s="27"/>
      <c r="Y1252" s="27"/>
      <c r="Z1252" s="27"/>
      <c r="AA1252" s="27"/>
      <c r="AB1252" s="27"/>
      <c r="AC1252" s="27"/>
      <c r="AD1252" s="27"/>
      <c r="AE1252" s="27"/>
      <c r="AF1252" s="27"/>
      <c r="AG1252" s="27"/>
      <c r="AH1252" s="27"/>
      <c r="AI1252" s="27"/>
      <c r="AJ1252" s="27"/>
      <c r="AK1252" s="27"/>
      <c r="AL1252" s="27"/>
      <c r="AM1252" s="27"/>
      <c r="AN1252" s="27"/>
      <c r="AO1252" s="27"/>
      <c r="AP1252" s="27"/>
      <c r="AQ1252" s="27"/>
      <c r="AR1252" s="27"/>
      <c r="AS1252" s="27"/>
      <c r="AT1252" s="27"/>
      <c r="AU1252" s="27"/>
      <c r="AV1252" s="27"/>
      <c r="AW1252" s="27"/>
      <c r="AX1252" s="27"/>
      <c r="AY1252" s="27"/>
      <c r="AZ1252" s="27"/>
      <c r="BA1252" s="27"/>
      <c r="BB1252" s="27"/>
      <c r="BC1252" s="27"/>
      <c r="BD1252" s="27"/>
      <c r="BE1252" s="27"/>
      <c r="BF1252" s="27"/>
      <c r="BG1252" s="27"/>
      <c r="BH1252" s="27"/>
      <c r="BI1252" s="27"/>
      <c r="BJ1252" s="27"/>
      <c r="BK1252" s="27"/>
      <c r="BL1252" s="27"/>
      <c r="BM1252" s="27"/>
      <c r="BN1252" s="27"/>
      <c r="BO1252" s="27"/>
      <c r="BP1252" s="27"/>
      <c r="BQ1252" s="27"/>
      <c r="BR1252" s="27"/>
      <c r="BS1252" s="27"/>
      <c r="BT1252" s="27"/>
      <c r="BU1252" s="27"/>
      <c r="BV1252" s="27"/>
      <c r="BW1252" s="27"/>
      <c r="BX1252" s="27"/>
      <c r="BY1252" s="27"/>
      <c r="BZ1252" s="27"/>
      <c r="CA1252" s="27"/>
      <c r="CB1252" s="27"/>
      <c r="CC1252" s="27"/>
      <c r="CD1252" s="27"/>
      <c r="CE1252" s="27"/>
      <c r="CF1252" s="27"/>
      <c r="CG1252" s="27"/>
      <c r="CH1252" s="27"/>
      <c r="CI1252" s="27"/>
      <c r="CJ1252" s="27"/>
      <c r="CK1252" s="27"/>
      <c r="CL1252" s="27"/>
      <c r="CM1252" s="27"/>
      <c r="CN1252" s="27"/>
      <c r="CO1252" s="27"/>
      <c r="CP1252" s="27"/>
      <c r="CQ1252" s="27"/>
      <c r="CR1252" s="27"/>
      <c r="CS1252" s="27"/>
      <c r="CT1252" s="27"/>
      <c r="CU1252" s="27"/>
      <c r="CV1252" s="27"/>
      <c r="CW1252" s="27"/>
      <c r="CX1252" s="27"/>
      <c r="CY1252" s="27"/>
      <c r="CZ1252" s="27"/>
      <c r="DA1252" s="27"/>
      <c r="DB1252" s="27"/>
      <c r="DC1252" s="27"/>
      <c r="DD1252" s="27"/>
      <c r="DE1252" s="27"/>
      <c r="DF1252" s="27"/>
      <c r="DG1252" s="27"/>
      <c r="DH1252" s="27"/>
      <c r="DI1252" s="27"/>
      <c r="DJ1252" s="27"/>
      <c r="DK1252" s="27"/>
      <c r="DL1252" s="27"/>
      <c r="DM1252" s="27"/>
      <c r="DN1252" s="27"/>
      <c r="DO1252" s="27"/>
      <c r="DP1252" s="27"/>
      <c r="DQ1252" s="27"/>
      <c r="DR1252" s="27"/>
      <c r="DS1252" s="27"/>
      <c r="DT1252" s="27"/>
      <c r="DU1252" s="27"/>
      <c r="DV1252" s="27"/>
      <c r="DW1252" s="27"/>
      <c r="DX1252" s="27"/>
      <c r="DY1252" s="27"/>
      <c r="DZ1252" s="27"/>
      <c r="EA1252" s="27"/>
      <c r="EB1252" s="27"/>
      <c r="EC1252" s="27"/>
      <c r="ED1252" s="27"/>
      <c r="EE1252" s="27"/>
      <c r="EF1252" s="27"/>
      <c r="EG1252" s="27"/>
      <c r="EH1252" s="27"/>
      <c r="EI1252" s="27"/>
      <c r="EJ1252" s="27"/>
      <c r="EK1252" s="27"/>
      <c r="EL1252" s="27"/>
      <c r="EM1252" s="27"/>
      <c r="EN1252" s="27"/>
      <c r="EO1252" s="27"/>
      <c r="EP1252" s="27"/>
      <c r="EQ1252" s="27"/>
      <c r="ER1252" s="27"/>
      <c r="ES1252" s="27"/>
      <c r="ET1252" s="27"/>
      <c r="EU1252" s="27"/>
      <c r="EV1252" s="27"/>
      <c r="EW1252" s="27"/>
      <c r="EX1252" s="27"/>
      <c r="EY1252" s="27"/>
      <c r="EZ1252" s="27"/>
      <c r="FA1252" s="27"/>
      <c r="FB1252" s="27"/>
      <c r="FC1252" s="27"/>
      <c r="FD1252" s="27"/>
      <c r="FE1252" s="27"/>
      <c r="FF1252" s="27"/>
      <c r="FG1252" s="27"/>
      <c r="FH1252" s="27"/>
      <c r="FI1252" s="27"/>
      <c r="FJ1252" s="27"/>
      <c r="FK1252" s="27"/>
      <c r="FL1252" s="27"/>
      <c r="FM1252" s="27"/>
      <c r="FN1252" s="27"/>
      <c r="FO1252" s="27"/>
      <c r="FP1252" s="27"/>
      <c r="FQ1252" s="27"/>
      <c r="FR1252" s="27"/>
      <c r="FS1252" s="27"/>
      <c r="FT1252" s="27"/>
      <c r="FU1252" s="27"/>
      <c r="FV1252" s="27"/>
      <c r="FW1252" s="27"/>
      <c r="FX1252" s="27"/>
      <c r="FY1252" s="27"/>
      <c r="FZ1252" s="27"/>
      <c r="GA1252" s="27"/>
      <c r="GB1252" s="27"/>
      <c r="GC1252" s="27"/>
      <c r="GD1252" s="27"/>
      <c r="GE1252" s="27"/>
      <c r="GF1252" s="27"/>
      <c r="GG1252" s="27"/>
      <c r="GH1252" s="27"/>
      <c r="GI1252" s="27"/>
      <c r="GJ1252" s="27"/>
      <c r="GK1252" s="27"/>
      <c r="GL1252" s="27"/>
      <c r="GM1252" s="27"/>
      <c r="GN1252" s="27"/>
      <c r="GO1252" s="27"/>
      <c r="GP1252" s="27"/>
      <c r="GQ1252" s="27"/>
      <c r="GR1252" s="27"/>
      <c r="GS1252" s="27"/>
      <c r="GT1252" s="27"/>
      <c r="GU1252" s="27"/>
      <c r="GV1252" s="27"/>
      <c r="GW1252" s="27"/>
      <c r="GX1252" s="27"/>
      <c r="GY1252" s="27"/>
      <c r="GZ1252" s="27"/>
      <c r="HA1252" s="27"/>
      <c r="HB1252" s="27"/>
      <c r="HC1252" s="27"/>
      <c r="HD1252" s="27"/>
      <c r="HE1252" s="27"/>
      <c r="HF1252" s="27"/>
      <c r="HG1252" s="27"/>
      <c r="HH1252" s="27"/>
      <c r="HI1252" s="27"/>
    </row>
    <row r="1253" spans="1:217" s="68" customFormat="1" ht="216.75">
      <c r="A1253" s="64">
        <v>1244</v>
      </c>
      <c r="B1253" s="64">
        <v>1152</v>
      </c>
      <c r="C1253" s="13" t="s">
        <v>6053</v>
      </c>
      <c r="D1253" s="124">
        <v>1011</v>
      </c>
      <c r="E1253" s="102" t="s">
        <v>7086</v>
      </c>
      <c r="F1253" s="41" t="s">
        <v>6049</v>
      </c>
      <c r="G1253" s="14" t="s">
        <v>6055</v>
      </c>
      <c r="H1253" s="451" t="s">
        <v>6056</v>
      </c>
      <c r="I1253" s="559" t="s">
        <v>308</v>
      </c>
      <c r="J1253" s="13" t="s">
        <v>6054</v>
      </c>
      <c r="K1253" s="13" t="s">
        <v>2825</v>
      </c>
      <c r="L1253" s="13" t="s">
        <v>6052</v>
      </c>
      <c r="M1253" s="13" t="s">
        <v>377</v>
      </c>
      <c r="N1253" s="641">
        <v>2200</v>
      </c>
      <c r="O1253" s="192">
        <v>186736</v>
      </c>
      <c r="P1253" s="83">
        <v>186736</v>
      </c>
      <c r="Q1253" s="102" t="s">
        <v>7091</v>
      </c>
      <c r="R1253" s="27"/>
      <c r="S1253" s="27"/>
      <c r="T1253" s="27"/>
      <c r="U1253" s="27"/>
      <c r="V1253" s="27"/>
      <c r="W1253" s="27"/>
      <c r="X1253" s="27"/>
      <c r="Y1253" s="27"/>
      <c r="Z1253" s="27"/>
      <c r="AA1253" s="27"/>
      <c r="AB1253" s="27"/>
      <c r="AC1253" s="27"/>
      <c r="AD1253" s="27"/>
      <c r="AE1253" s="27"/>
      <c r="AF1253" s="27"/>
      <c r="AG1253" s="27"/>
      <c r="AH1253" s="27"/>
      <c r="AI1253" s="27"/>
      <c r="AJ1253" s="27"/>
      <c r="AK1253" s="27"/>
      <c r="AL1253" s="27"/>
      <c r="AM1253" s="27"/>
      <c r="AN1253" s="27"/>
      <c r="AO1253" s="27"/>
      <c r="AP1253" s="27"/>
      <c r="AQ1253" s="27"/>
      <c r="AR1253" s="27"/>
      <c r="AS1253" s="27"/>
      <c r="AT1253" s="27"/>
      <c r="AU1253" s="27"/>
      <c r="AV1253" s="27"/>
      <c r="AW1253" s="27"/>
      <c r="AX1253" s="27"/>
      <c r="AY1253" s="27"/>
      <c r="AZ1253" s="27"/>
      <c r="BA1253" s="27"/>
      <c r="BB1253" s="27"/>
      <c r="BC1253" s="27"/>
      <c r="BD1253" s="27"/>
      <c r="BE1253" s="27"/>
      <c r="BF1253" s="27"/>
      <c r="BG1253" s="27"/>
      <c r="BH1253" s="27"/>
      <c r="BI1253" s="27"/>
      <c r="BJ1253" s="27"/>
      <c r="BK1253" s="27"/>
      <c r="BL1253" s="27"/>
      <c r="BM1253" s="27"/>
      <c r="BN1253" s="27"/>
      <c r="BO1253" s="27"/>
      <c r="BP1253" s="27"/>
      <c r="BQ1253" s="27"/>
      <c r="BR1253" s="27"/>
      <c r="BS1253" s="27"/>
      <c r="BT1253" s="27"/>
      <c r="BU1253" s="27"/>
      <c r="BV1253" s="27"/>
      <c r="BW1253" s="27"/>
      <c r="BX1253" s="27"/>
      <c r="BY1253" s="27"/>
      <c r="BZ1253" s="27"/>
      <c r="CA1253" s="27"/>
      <c r="CB1253" s="27"/>
      <c r="CC1253" s="27"/>
      <c r="CD1253" s="27"/>
      <c r="CE1253" s="27"/>
      <c r="CF1253" s="27"/>
      <c r="CG1253" s="27"/>
      <c r="CH1253" s="27"/>
      <c r="CI1253" s="27"/>
      <c r="CJ1253" s="27"/>
      <c r="CK1253" s="27"/>
      <c r="CL1253" s="27"/>
      <c r="CM1253" s="27"/>
      <c r="CN1253" s="27"/>
      <c r="CO1253" s="27"/>
      <c r="CP1253" s="27"/>
      <c r="CQ1253" s="27"/>
      <c r="CR1253" s="27"/>
      <c r="CS1253" s="27"/>
      <c r="CT1253" s="27"/>
      <c r="CU1253" s="27"/>
      <c r="CV1253" s="27"/>
      <c r="CW1253" s="27"/>
      <c r="CX1253" s="27"/>
      <c r="CY1253" s="27"/>
      <c r="CZ1253" s="27"/>
      <c r="DA1253" s="27"/>
      <c r="DB1253" s="27"/>
      <c r="DC1253" s="27"/>
      <c r="DD1253" s="27"/>
      <c r="DE1253" s="27"/>
      <c r="DF1253" s="27"/>
      <c r="DG1253" s="27"/>
      <c r="DH1253" s="27"/>
      <c r="DI1253" s="27"/>
      <c r="DJ1253" s="27"/>
      <c r="DK1253" s="27"/>
      <c r="DL1253" s="27"/>
      <c r="DM1253" s="27"/>
      <c r="DN1253" s="27"/>
      <c r="DO1253" s="27"/>
      <c r="DP1253" s="27"/>
      <c r="DQ1253" s="27"/>
      <c r="DR1253" s="27"/>
      <c r="DS1253" s="27"/>
      <c r="DT1253" s="27"/>
      <c r="DU1253" s="27"/>
      <c r="DV1253" s="27"/>
      <c r="DW1253" s="27"/>
      <c r="DX1253" s="27"/>
      <c r="DY1253" s="27"/>
      <c r="DZ1253" s="27"/>
      <c r="EA1253" s="27"/>
      <c r="EB1253" s="27"/>
      <c r="EC1253" s="27"/>
      <c r="ED1253" s="27"/>
      <c r="EE1253" s="27"/>
      <c r="EF1253" s="27"/>
      <c r="EG1253" s="27"/>
      <c r="EH1253" s="27"/>
      <c r="EI1253" s="27"/>
      <c r="EJ1253" s="27"/>
      <c r="EK1253" s="27"/>
      <c r="EL1253" s="27"/>
      <c r="EM1253" s="27"/>
      <c r="EN1253" s="27"/>
      <c r="EO1253" s="27"/>
      <c r="EP1253" s="27"/>
      <c r="EQ1253" s="27"/>
      <c r="ER1253" s="27"/>
      <c r="ES1253" s="27"/>
      <c r="ET1253" s="27"/>
      <c r="EU1253" s="27"/>
      <c r="EV1253" s="27"/>
      <c r="EW1253" s="27"/>
      <c r="EX1253" s="27"/>
      <c r="EY1253" s="27"/>
      <c r="EZ1253" s="27"/>
      <c r="FA1253" s="27"/>
      <c r="FB1253" s="27"/>
      <c r="FC1253" s="27"/>
      <c r="FD1253" s="27"/>
      <c r="FE1253" s="27"/>
      <c r="FF1253" s="27"/>
      <c r="FG1253" s="27"/>
      <c r="FH1253" s="27"/>
      <c r="FI1253" s="27"/>
      <c r="FJ1253" s="27"/>
      <c r="FK1253" s="27"/>
      <c r="FL1253" s="27"/>
      <c r="FM1253" s="27"/>
      <c r="FN1253" s="27"/>
      <c r="FO1253" s="27"/>
      <c r="FP1253" s="27"/>
      <c r="FQ1253" s="27"/>
      <c r="FR1253" s="27"/>
      <c r="FS1253" s="27"/>
      <c r="FT1253" s="27"/>
      <c r="FU1253" s="27"/>
      <c r="FV1253" s="27"/>
      <c r="FW1253" s="27"/>
      <c r="FX1253" s="27"/>
      <c r="FY1253" s="27"/>
      <c r="FZ1253" s="27"/>
      <c r="GA1253" s="27"/>
      <c r="GB1253" s="27"/>
      <c r="GC1253" s="27"/>
      <c r="GD1253" s="27"/>
      <c r="GE1253" s="27"/>
      <c r="GF1253" s="27"/>
      <c r="GG1253" s="27"/>
      <c r="GH1253" s="27"/>
      <c r="GI1253" s="27"/>
      <c r="GJ1253" s="27"/>
      <c r="GK1253" s="27"/>
      <c r="GL1253" s="27"/>
      <c r="GM1253" s="27"/>
      <c r="GN1253" s="27"/>
      <c r="GO1253" s="27"/>
      <c r="GP1253" s="27"/>
      <c r="GQ1253" s="27"/>
      <c r="GR1253" s="27"/>
      <c r="GS1253" s="27"/>
      <c r="GT1253" s="27"/>
      <c r="GU1253" s="27"/>
      <c r="GV1253" s="27"/>
      <c r="GW1253" s="27"/>
      <c r="GX1253" s="27"/>
      <c r="GY1253" s="27"/>
      <c r="GZ1253" s="27"/>
      <c r="HA1253" s="27"/>
      <c r="HB1253" s="27"/>
      <c r="HC1253" s="27"/>
      <c r="HD1253" s="27"/>
      <c r="HE1253" s="27"/>
      <c r="HF1253" s="27"/>
      <c r="HG1253" s="27"/>
      <c r="HH1253" s="27"/>
      <c r="HI1253" s="27"/>
    </row>
    <row r="1254" spans="1:217" s="68" customFormat="1" ht="51">
      <c r="A1254" s="64">
        <v>1245</v>
      </c>
      <c r="B1254" s="64">
        <v>1153</v>
      </c>
      <c r="C1254" s="13" t="s">
        <v>2818</v>
      </c>
      <c r="D1254" s="124">
        <v>1011</v>
      </c>
      <c r="E1254" s="102" t="s">
        <v>7081</v>
      </c>
      <c r="F1254" s="41" t="s">
        <v>2819</v>
      </c>
      <c r="G1254" s="14" t="s">
        <v>2821</v>
      </c>
      <c r="H1254" s="451" t="s">
        <v>2822</v>
      </c>
      <c r="I1254" s="559" t="s">
        <v>2823</v>
      </c>
      <c r="J1254" s="13" t="s">
        <v>2820</v>
      </c>
      <c r="K1254" s="13" t="s">
        <v>2825</v>
      </c>
      <c r="L1254" s="13" t="s">
        <v>2824</v>
      </c>
      <c r="M1254" s="13" t="s">
        <v>2806</v>
      </c>
      <c r="N1254" s="320">
        <v>2200</v>
      </c>
      <c r="O1254" s="82">
        <v>116258</v>
      </c>
      <c r="P1254" s="83">
        <v>116258</v>
      </c>
      <c r="Q1254" s="102" t="s">
        <v>7091</v>
      </c>
      <c r="R1254" s="79"/>
      <c r="S1254" s="79"/>
      <c r="T1254" s="79"/>
      <c r="U1254" s="79"/>
      <c r="V1254" s="79"/>
      <c r="W1254" s="79"/>
      <c r="X1254" s="79"/>
      <c r="Y1254" s="79"/>
      <c r="Z1254" s="79"/>
      <c r="AA1254" s="79"/>
      <c r="AB1254" s="79"/>
      <c r="AC1254" s="79"/>
      <c r="AD1254" s="79"/>
      <c r="AE1254" s="79"/>
      <c r="AF1254" s="79"/>
      <c r="AG1254" s="79"/>
      <c r="AH1254" s="79"/>
      <c r="AI1254" s="79"/>
      <c r="AJ1254" s="79"/>
      <c r="AK1254" s="79"/>
      <c r="AL1254" s="79"/>
      <c r="AM1254" s="79"/>
      <c r="AN1254" s="79"/>
      <c r="AO1254" s="79"/>
      <c r="AP1254" s="79"/>
      <c r="AQ1254" s="79"/>
      <c r="AR1254" s="79"/>
      <c r="AS1254" s="79"/>
      <c r="AT1254" s="79"/>
      <c r="AU1254" s="79"/>
      <c r="AV1254" s="79"/>
      <c r="AW1254" s="79"/>
      <c r="AX1254" s="79"/>
      <c r="AY1254" s="79"/>
      <c r="AZ1254" s="79"/>
      <c r="BA1254" s="79"/>
      <c r="BB1254" s="79"/>
      <c r="BC1254" s="79"/>
      <c r="BD1254" s="79"/>
      <c r="BE1254" s="79"/>
      <c r="BF1254" s="79"/>
      <c r="BG1254" s="79"/>
      <c r="BH1254" s="79"/>
      <c r="BI1254" s="79"/>
      <c r="BJ1254" s="79"/>
      <c r="BK1254" s="79"/>
      <c r="BL1254" s="79"/>
      <c r="BM1254" s="79"/>
      <c r="BN1254" s="79"/>
      <c r="BO1254" s="79"/>
      <c r="BP1254" s="79"/>
      <c r="BQ1254" s="79"/>
      <c r="BR1254" s="79"/>
      <c r="BS1254" s="79"/>
      <c r="BT1254" s="79"/>
      <c r="BU1254" s="79"/>
      <c r="BV1254" s="79"/>
      <c r="BW1254" s="79"/>
      <c r="BX1254" s="79"/>
      <c r="BY1254" s="79"/>
      <c r="BZ1254" s="79"/>
      <c r="CA1254" s="79"/>
      <c r="CB1254" s="79"/>
      <c r="CC1254" s="79"/>
      <c r="CD1254" s="79"/>
      <c r="CE1254" s="79"/>
      <c r="CF1254" s="79"/>
      <c r="CG1254" s="79"/>
      <c r="CH1254" s="79"/>
      <c r="CI1254" s="79"/>
      <c r="CJ1254" s="79"/>
      <c r="CK1254" s="79"/>
      <c r="CL1254" s="79"/>
      <c r="CM1254" s="79"/>
      <c r="CN1254" s="79"/>
      <c r="CO1254" s="79"/>
      <c r="CP1254" s="79"/>
      <c r="CQ1254" s="79"/>
      <c r="CR1254" s="79"/>
      <c r="CS1254" s="79"/>
      <c r="CT1254" s="79"/>
      <c r="CU1254" s="79"/>
      <c r="CV1254" s="79"/>
      <c r="CW1254" s="79"/>
      <c r="CX1254" s="79"/>
      <c r="CY1254" s="79"/>
      <c r="CZ1254" s="79"/>
      <c r="DA1254" s="79"/>
      <c r="DB1254" s="79"/>
      <c r="DC1254" s="79"/>
      <c r="DD1254" s="79"/>
      <c r="DE1254" s="79"/>
      <c r="DF1254" s="79"/>
      <c r="DG1254" s="79"/>
      <c r="DH1254" s="79"/>
      <c r="DI1254" s="79"/>
      <c r="DJ1254" s="79"/>
      <c r="DK1254" s="79"/>
      <c r="DL1254" s="79"/>
      <c r="DM1254" s="79"/>
      <c r="DN1254" s="79"/>
      <c r="DO1254" s="79"/>
      <c r="DP1254" s="79"/>
      <c r="DQ1254" s="79"/>
      <c r="DR1254" s="79"/>
      <c r="DS1254" s="79"/>
      <c r="DT1254" s="79"/>
      <c r="DU1254" s="79"/>
      <c r="DV1254" s="79"/>
      <c r="DW1254" s="79"/>
      <c r="DX1254" s="79"/>
      <c r="DY1254" s="79"/>
      <c r="DZ1254" s="79"/>
      <c r="EA1254" s="79"/>
      <c r="EB1254" s="79"/>
      <c r="EC1254" s="79"/>
      <c r="ED1254" s="79"/>
      <c r="EE1254" s="79"/>
      <c r="EF1254" s="79"/>
      <c r="EG1254" s="79"/>
      <c r="EH1254" s="79"/>
      <c r="EI1254" s="79"/>
      <c r="EJ1254" s="79"/>
      <c r="EK1254" s="79"/>
      <c r="EL1254" s="79"/>
      <c r="EM1254" s="79"/>
      <c r="EN1254" s="79"/>
      <c r="EO1254" s="79"/>
      <c r="EP1254" s="79"/>
      <c r="EQ1254" s="79"/>
      <c r="ER1254" s="79"/>
      <c r="ES1254" s="79"/>
      <c r="ET1254" s="79"/>
      <c r="EU1254" s="79"/>
      <c r="EV1254" s="79"/>
      <c r="EW1254" s="79"/>
      <c r="EX1254" s="79"/>
      <c r="EY1254" s="79"/>
      <c r="EZ1254" s="79"/>
      <c r="FA1254" s="79"/>
      <c r="FB1254" s="79"/>
      <c r="FC1254" s="79"/>
      <c r="FD1254" s="79"/>
      <c r="FE1254" s="79"/>
      <c r="FF1254" s="79"/>
      <c r="FG1254" s="79"/>
      <c r="FH1254" s="79"/>
      <c r="FI1254" s="79"/>
      <c r="FJ1254" s="79"/>
      <c r="FK1254" s="79"/>
      <c r="FL1254" s="79"/>
      <c r="FM1254" s="79"/>
      <c r="FN1254" s="79"/>
      <c r="FO1254" s="79"/>
      <c r="FP1254" s="79"/>
      <c r="FQ1254" s="79"/>
      <c r="FR1254" s="79"/>
      <c r="FS1254" s="79"/>
      <c r="FT1254" s="79"/>
      <c r="FU1254" s="79"/>
      <c r="FV1254" s="79"/>
      <c r="FW1254" s="79"/>
      <c r="FX1254" s="79"/>
      <c r="FY1254" s="79"/>
      <c r="FZ1254" s="79"/>
      <c r="GA1254" s="79"/>
      <c r="GB1254" s="79"/>
      <c r="GC1254" s="79"/>
      <c r="GD1254" s="79"/>
      <c r="GE1254" s="79"/>
      <c r="GF1254" s="79"/>
      <c r="GG1254" s="79"/>
      <c r="GH1254" s="79"/>
      <c r="GI1254" s="79"/>
      <c r="GJ1254" s="79"/>
      <c r="GK1254" s="79"/>
      <c r="GL1254" s="79"/>
      <c r="GM1254" s="79"/>
      <c r="GN1254" s="79"/>
      <c r="GO1254" s="79"/>
      <c r="GP1254" s="79"/>
      <c r="GQ1254" s="79"/>
      <c r="GR1254" s="79"/>
      <c r="GS1254" s="79"/>
      <c r="GT1254" s="79"/>
      <c r="GU1254" s="79"/>
      <c r="GV1254" s="79"/>
      <c r="GW1254" s="79"/>
      <c r="GX1254" s="79"/>
      <c r="GY1254" s="79"/>
      <c r="GZ1254" s="79"/>
      <c r="HA1254" s="79"/>
      <c r="HB1254" s="79"/>
      <c r="HC1254" s="79"/>
      <c r="HD1254" s="79"/>
      <c r="HE1254" s="79"/>
      <c r="HF1254" s="79"/>
      <c r="HG1254" s="79"/>
      <c r="HH1254" s="79"/>
      <c r="HI1254" s="79"/>
    </row>
    <row r="1255" spans="1:217" s="68" customFormat="1" ht="38.25">
      <c r="A1255" s="64">
        <v>1246</v>
      </c>
      <c r="B1255" s="64">
        <v>1154</v>
      </c>
      <c r="C1255" s="1" t="s">
        <v>3611</v>
      </c>
      <c r="D1255" s="25">
        <v>1011</v>
      </c>
      <c r="E1255" s="744" t="s">
        <v>7081</v>
      </c>
      <c r="F1255" s="44" t="s">
        <v>3612</v>
      </c>
      <c r="G1255" s="145" t="s">
        <v>3614</v>
      </c>
      <c r="H1255" s="452" t="s">
        <v>3608</v>
      </c>
      <c r="I1255" s="563" t="s">
        <v>308</v>
      </c>
      <c r="J1255" s="66" t="s">
        <v>3613</v>
      </c>
      <c r="K1255" s="17" t="s">
        <v>3610</v>
      </c>
      <c r="L1255" s="45" t="s">
        <v>3615</v>
      </c>
      <c r="M1255" s="66" t="s">
        <v>3384</v>
      </c>
      <c r="N1255" s="637">
        <v>2200</v>
      </c>
      <c r="O1255" s="88">
        <v>95000</v>
      </c>
      <c r="P1255" s="83">
        <v>95000</v>
      </c>
      <c r="Q1255" s="102" t="s">
        <v>7091</v>
      </c>
      <c r="R1255" s="27"/>
      <c r="S1255" s="27"/>
      <c r="T1255" s="27"/>
      <c r="U1255" s="27"/>
      <c r="V1255" s="27"/>
      <c r="W1255" s="27"/>
      <c r="X1255" s="27"/>
      <c r="Y1255" s="27"/>
      <c r="Z1255" s="27"/>
      <c r="AA1255" s="27"/>
      <c r="AB1255" s="27"/>
      <c r="AC1255" s="27"/>
      <c r="AD1255" s="27"/>
      <c r="AE1255" s="27"/>
      <c r="AF1255" s="27"/>
      <c r="AG1255" s="27"/>
      <c r="AH1255" s="27"/>
      <c r="AI1255" s="27"/>
      <c r="AJ1255" s="27"/>
      <c r="AK1255" s="27"/>
      <c r="AL1255" s="27"/>
      <c r="AM1255" s="27"/>
      <c r="AN1255" s="27"/>
      <c r="AO1255" s="27"/>
      <c r="AP1255" s="27"/>
      <c r="AQ1255" s="27"/>
      <c r="AR1255" s="27"/>
      <c r="AS1255" s="27"/>
      <c r="AT1255" s="27"/>
      <c r="AU1255" s="27"/>
      <c r="AV1255" s="27"/>
      <c r="AW1255" s="27"/>
      <c r="AX1255" s="27"/>
      <c r="AY1255" s="27"/>
      <c r="AZ1255" s="27"/>
      <c r="BA1255" s="27"/>
      <c r="BB1255" s="27"/>
      <c r="BC1255" s="27"/>
      <c r="BD1255" s="27"/>
      <c r="BE1255" s="27"/>
      <c r="BF1255" s="27"/>
      <c r="BG1255" s="27"/>
      <c r="BH1255" s="27"/>
      <c r="BI1255" s="27"/>
      <c r="BJ1255" s="27"/>
      <c r="BK1255" s="27"/>
      <c r="BL1255" s="27"/>
      <c r="BM1255" s="27"/>
      <c r="BN1255" s="27"/>
      <c r="BO1255" s="27"/>
      <c r="BP1255" s="27"/>
      <c r="BQ1255" s="27"/>
      <c r="BR1255" s="27"/>
      <c r="BS1255" s="27"/>
      <c r="BT1255" s="27"/>
      <c r="BU1255" s="27"/>
      <c r="BV1255" s="27"/>
      <c r="BW1255" s="27"/>
      <c r="BX1255" s="27"/>
      <c r="BY1255" s="27"/>
      <c r="BZ1255" s="27"/>
      <c r="CA1255" s="27"/>
      <c r="CB1255" s="27"/>
      <c r="CC1255" s="27"/>
      <c r="CD1255" s="27"/>
      <c r="CE1255" s="27"/>
      <c r="CF1255" s="27"/>
      <c r="CG1255" s="27"/>
      <c r="CH1255" s="27"/>
      <c r="CI1255" s="27"/>
      <c r="CJ1255" s="27"/>
      <c r="CK1255" s="27"/>
      <c r="CL1255" s="27"/>
      <c r="CM1255" s="27"/>
      <c r="CN1255" s="27"/>
      <c r="CO1255" s="27"/>
      <c r="CP1255" s="27"/>
      <c r="CQ1255" s="27"/>
      <c r="CR1255" s="27"/>
      <c r="CS1255" s="27"/>
      <c r="CT1255" s="27"/>
      <c r="CU1255" s="27"/>
      <c r="CV1255" s="27"/>
      <c r="CW1255" s="27"/>
      <c r="CX1255" s="27"/>
      <c r="CY1255" s="27"/>
      <c r="CZ1255" s="27"/>
      <c r="DA1255" s="27"/>
      <c r="DB1255" s="27"/>
      <c r="DC1255" s="27"/>
      <c r="DD1255" s="27"/>
      <c r="DE1255" s="27"/>
      <c r="DF1255" s="27"/>
      <c r="DG1255" s="27"/>
      <c r="DH1255" s="27"/>
      <c r="DI1255" s="27"/>
      <c r="DJ1255" s="27"/>
      <c r="DK1255" s="27"/>
      <c r="DL1255" s="27"/>
      <c r="DM1255" s="27"/>
      <c r="DN1255" s="27"/>
      <c r="DO1255" s="27"/>
      <c r="DP1255" s="27"/>
      <c r="DQ1255" s="27"/>
      <c r="DR1255" s="27"/>
      <c r="DS1255" s="27"/>
      <c r="DT1255" s="27"/>
      <c r="DU1255" s="27"/>
      <c r="DV1255" s="27"/>
      <c r="DW1255" s="27"/>
      <c r="DX1255" s="27"/>
      <c r="DY1255" s="27"/>
      <c r="DZ1255" s="27"/>
      <c r="EA1255" s="27"/>
      <c r="EB1255" s="27"/>
      <c r="EC1255" s="27"/>
      <c r="ED1255" s="27"/>
      <c r="EE1255" s="27"/>
      <c r="EF1255" s="27"/>
      <c r="EG1255" s="27"/>
      <c r="EH1255" s="27"/>
      <c r="EI1255" s="27"/>
      <c r="EJ1255" s="27"/>
      <c r="EK1255" s="27"/>
      <c r="EL1255" s="27"/>
      <c r="EM1255" s="27"/>
      <c r="EN1255" s="27"/>
      <c r="EO1255" s="27"/>
      <c r="EP1255" s="27"/>
      <c r="EQ1255" s="27"/>
      <c r="ER1255" s="27"/>
      <c r="ES1255" s="27"/>
      <c r="ET1255" s="27"/>
      <c r="EU1255" s="27"/>
      <c r="EV1255" s="27"/>
      <c r="EW1255" s="27"/>
      <c r="EX1255" s="27"/>
      <c r="EY1255" s="27"/>
      <c r="EZ1255" s="27"/>
      <c r="FA1255" s="27"/>
      <c r="FB1255" s="27"/>
      <c r="FC1255" s="27"/>
      <c r="FD1255" s="27"/>
      <c r="FE1255" s="27"/>
      <c r="FF1255" s="27"/>
      <c r="FG1255" s="27"/>
      <c r="FH1255" s="27"/>
      <c r="FI1255" s="27"/>
      <c r="FJ1255" s="27"/>
      <c r="FK1255" s="27"/>
      <c r="FL1255" s="27"/>
      <c r="FM1255" s="27"/>
      <c r="FN1255" s="27"/>
      <c r="FO1255" s="27"/>
      <c r="FP1255" s="27"/>
      <c r="FQ1255" s="27"/>
      <c r="FR1255" s="27"/>
      <c r="FS1255" s="27"/>
      <c r="FT1255" s="27"/>
      <c r="FU1255" s="27"/>
      <c r="FV1255" s="27"/>
      <c r="FW1255" s="27"/>
      <c r="FX1255" s="27"/>
      <c r="FY1255" s="27"/>
      <c r="FZ1255" s="27"/>
      <c r="GA1255" s="27"/>
      <c r="GB1255" s="27"/>
      <c r="GC1255" s="27"/>
      <c r="GD1255" s="27"/>
      <c r="GE1255" s="27"/>
      <c r="GF1255" s="27"/>
      <c r="GG1255" s="27"/>
      <c r="GH1255" s="27"/>
      <c r="GI1255" s="27"/>
      <c r="GJ1255" s="27"/>
      <c r="GK1255" s="27"/>
      <c r="GL1255" s="27"/>
      <c r="GM1255" s="27"/>
      <c r="GN1255" s="27"/>
      <c r="GO1255" s="27"/>
      <c r="GP1255" s="27"/>
      <c r="GQ1255" s="27"/>
      <c r="GR1255" s="27"/>
      <c r="GS1255" s="27"/>
      <c r="GT1255" s="27"/>
      <c r="GU1255" s="27"/>
      <c r="GV1255" s="27"/>
      <c r="GW1255" s="27"/>
      <c r="GX1255" s="27"/>
      <c r="GY1255" s="27"/>
      <c r="GZ1255" s="27"/>
      <c r="HA1255" s="27"/>
      <c r="HB1255" s="27"/>
      <c r="HC1255" s="27"/>
      <c r="HD1255" s="27"/>
      <c r="HE1255" s="27"/>
      <c r="HF1255" s="27"/>
      <c r="HG1255" s="27"/>
      <c r="HH1255" s="27"/>
      <c r="HI1255" s="27"/>
    </row>
    <row r="1256" spans="1:217" s="68" customFormat="1" ht="38.25">
      <c r="A1256" s="64">
        <v>1247</v>
      </c>
      <c r="B1256" s="64">
        <v>1155</v>
      </c>
      <c r="C1256" s="69" t="s">
        <v>4546</v>
      </c>
      <c r="D1256" s="25">
        <v>1011</v>
      </c>
      <c r="E1256" s="685" t="s">
        <v>7081</v>
      </c>
      <c r="F1256" s="47" t="s">
        <v>4547</v>
      </c>
      <c r="G1256" s="145" t="s">
        <v>2940</v>
      </c>
      <c r="H1256" s="458" t="s">
        <v>1757</v>
      </c>
      <c r="I1256" s="578" t="s">
        <v>308</v>
      </c>
      <c r="J1256" s="25" t="s">
        <v>4548</v>
      </c>
      <c r="K1256" s="45" t="s">
        <v>4544</v>
      </c>
      <c r="L1256" s="45" t="s">
        <v>4549</v>
      </c>
      <c r="M1256" s="1" t="s">
        <v>20</v>
      </c>
      <c r="N1256" s="637">
        <v>2200</v>
      </c>
      <c r="O1256" s="131">
        <v>105000</v>
      </c>
      <c r="P1256" s="83">
        <v>105000</v>
      </c>
      <c r="Q1256" s="102" t="s">
        <v>7091</v>
      </c>
      <c r="R1256" s="27"/>
      <c r="S1256" s="27"/>
      <c r="T1256" s="27"/>
      <c r="U1256" s="27"/>
      <c r="V1256" s="27"/>
      <c r="W1256" s="27"/>
      <c r="X1256" s="27"/>
      <c r="Y1256" s="27"/>
      <c r="Z1256" s="27"/>
      <c r="AA1256" s="27"/>
      <c r="AB1256" s="27"/>
      <c r="AC1256" s="27"/>
      <c r="AD1256" s="27"/>
      <c r="AE1256" s="27"/>
      <c r="AF1256" s="27"/>
      <c r="AG1256" s="27"/>
      <c r="AH1256" s="27"/>
      <c r="AI1256" s="27"/>
      <c r="AJ1256" s="27"/>
      <c r="AK1256" s="27"/>
      <c r="AL1256" s="27"/>
      <c r="AM1256" s="27"/>
      <c r="AN1256" s="27"/>
      <c r="AO1256" s="27"/>
      <c r="AP1256" s="27"/>
      <c r="AQ1256" s="27"/>
      <c r="AR1256" s="27"/>
      <c r="AS1256" s="27"/>
      <c r="AT1256" s="27"/>
      <c r="AU1256" s="27"/>
      <c r="AV1256" s="27"/>
      <c r="AW1256" s="27"/>
      <c r="AX1256" s="27"/>
      <c r="AY1256" s="27"/>
      <c r="AZ1256" s="27"/>
      <c r="BA1256" s="27"/>
      <c r="BB1256" s="27"/>
      <c r="BC1256" s="27"/>
      <c r="BD1256" s="27"/>
      <c r="BE1256" s="27"/>
      <c r="BF1256" s="27"/>
      <c r="BG1256" s="27"/>
      <c r="BH1256" s="27"/>
      <c r="BI1256" s="27"/>
      <c r="BJ1256" s="27"/>
      <c r="BK1256" s="27"/>
      <c r="BL1256" s="27"/>
      <c r="BM1256" s="27"/>
      <c r="BN1256" s="27"/>
      <c r="BO1256" s="27"/>
      <c r="BP1256" s="27"/>
      <c r="BQ1256" s="27"/>
      <c r="BR1256" s="27"/>
      <c r="BS1256" s="27"/>
      <c r="BT1256" s="27"/>
      <c r="BU1256" s="27"/>
      <c r="BV1256" s="27"/>
      <c r="BW1256" s="27"/>
      <c r="BX1256" s="27"/>
      <c r="BY1256" s="27"/>
      <c r="BZ1256" s="27"/>
      <c r="CA1256" s="27"/>
      <c r="CB1256" s="27"/>
      <c r="CC1256" s="27"/>
      <c r="CD1256" s="27"/>
      <c r="CE1256" s="27"/>
      <c r="CF1256" s="27"/>
      <c r="CG1256" s="27"/>
      <c r="CH1256" s="27"/>
      <c r="CI1256" s="27"/>
      <c r="CJ1256" s="27"/>
      <c r="CK1256" s="27"/>
      <c r="CL1256" s="27"/>
      <c r="CM1256" s="27"/>
      <c r="CN1256" s="27"/>
      <c r="CO1256" s="27"/>
      <c r="CP1256" s="27"/>
      <c r="CQ1256" s="27"/>
      <c r="CR1256" s="27"/>
      <c r="CS1256" s="27"/>
      <c r="CT1256" s="27"/>
      <c r="CU1256" s="27"/>
      <c r="CV1256" s="27"/>
      <c r="CW1256" s="27"/>
      <c r="CX1256" s="27"/>
      <c r="CY1256" s="27"/>
      <c r="CZ1256" s="27"/>
      <c r="DA1256" s="27"/>
      <c r="DB1256" s="27"/>
      <c r="DC1256" s="27"/>
      <c r="DD1256" s="27"/>
      <c r="DE1256" s="27"/>
      <c r="DF1256" s="27"/>
      <c r="DG1256" s="27"/>
      <c r="DH1256" s="27"/>
      <c r="DI1256" s="27"/>
      <c r="DJ1256" s="27"/>
      <c r="DK1256" s="27"/>
      <c r="DL1256" s="27"/>
      <c r="DM1256" s="27"/>
      <c r="DN1256" s="27"/>
      <c r="DO1256" s="27"/>
      <c r="DP1256" s="27"/>
      <c r="DQ1256" s="27"/>
      <c r="DR1256" s="27"/>
      <c r="DS1256" s="27"/>
      <c r="DT1256" s="27"/>
      <c r="DU1256" s="27"/>
      <c r="DV1256" s="27"/>
      <c r="DW1256" s="27"/>
      <c r="DX1256" s="27"/>
      <c r="DY1256" s="27"/>
      <c r="DZ1256" s="27"/>
      <c r="EA1256" s="27"/>
      <c r="EB1256" s="27"/>
      <c r="EC1256" s="27"/>
      <c r="ED1256" s="27"/>
      <c r="EE1256" s="27"/>
      <c r="EF1256" s="27"/>
      <c r="EG1256" s="27"/>
      <c r="EH1256" s="27"/>
      <c r="EI1256" s="27"/>
      <c r="EJ1256" s="27"/>
      <c r="EK1256" s="27"/>
      <c r="EL1256" s="27"/>
      <c r="EM1256" s="27"/>
      <c r="EN1256" s="27"/>
      <c r="EO1256" s="27"/>
      <c r="EP1256" s="27"/>
      <c r="EQ1256" s="27"/>
      <c r="ER1256" s="27"/>
      <c r="ES1256" s="27"/>
      <c r="ET1256" s="27"/>
      <c r="EU1256" s="27"/>
      <c r="EV1256" s="27"/>
      <c r="EW1256" s="27"/>
      <c r="EX1256" s="27"/>
      <c r="EY1256" s="27"/>
      <c r="EZ1256" s="27"/>
      <c r="FA1256" s="27"/>
      <c r="FB1256" s="27"/>
      <c r="FC1256" s="27"/>
      <c r="FD1256" s="27"/>
      <c r="FE1256" s="27"/>
      <c r="FF1256" s="27"/>
      <c r="FG1256" s="27"/>
      <c r="FH1256" s="27"/>
      <c r="FI1256" s="27"/>
      <c r="FJ1256" s="27"/>
      <c r="FK1256" s="27"/>
      <c r="FL1256" s="27"/>
      <c r="FM1256" s="27"/>
      <c r="FN1256" s="27"/>
      <c r="FO1256" s="27"/>
      <c r="FP1256" s="27"/>
      <c r="FQ1256" s="27"/>
      <c r="FR1256" s="27"/>
      <c r="FS1256" s="27"/>
      <c r="FT1256" s="27"/>
      <c r="FU1256" s="27"/>
      <c r="FV1256" s="27"/>
      <c r="FW1256" s="27"/>
      <c r="FX1256" s="27"/>
      <c r="FY1256" s="27"/>
      <c r="FZ1256" s="27"/>
      <c r="GA1256" s="27"/>
      <c r="GB1256" s="27"/>
      <c r="GC1256" s="27"/>
      <c r="GD1256" s="27"/>
      <c r="GE1256" s="27"/>
      <c r="GF1256" s="27"/>
      <c r="GG1256" s="27"/>
      <c r="GH1256" s="27"/>
      <c r="GI1256" s="27"/>
      <c r="GJ1256" s="27"/>
      <c r="GK1256" s="27"/>
      <c r="GL1256" s="27"/>
      <c r="GM1256" s="27"/>
      <c r="GN1256" s="27"/>
      <c r="GO1256" s="27"/>
      <c r="GP1256" s="27"/>
      <c r="GQ1256" s="27"/>
      <c r="GR1256" s="27"/>
      <c r="GS1256" s="27"/>
      <c r="GT1256" s="27"/>
      <c r="GU1256" s="27"/>
      <c r="GV1256" s="27"/>
      <c r="GW1256" s="27"/>
      <c r="GX1256" s="27"/>
      <c r="GY1256" s="27"/>
      <c r="GZ1256" s="27"/>
      <c r="HA1256" s="27"/>
      <c r="HB1256" s="27"/>
      <c r="HC1256" s="27"/>
      <c r="HD1256" s="27"/>
      <c r="HE1256" s="27"/>
      <c r="HF1256" s="27"/>
      <c r="HG1256" s="27"/>
      <c r="HH1256" s="27"/>
      <c r="HI1256" s="27"/>
    </row>
    <row r="1257" spans="1:217" s="68" customFormat="1" ht="38.25">
      <c r="A1257" s="64">
        <v>1248</v>
      </c>
      <c r="B1257" s="64">
        <v>1156</v>
      </c>
      <c r="C1257" s="69" t="s">
        <v>4539</v>
      </c>
      <c r="D1257" s="25">
        <v>1011</v>
      </c>
      <c r="E1257" s="685" t="s">
        <v>7081</v>
      </c>
      <c r="F1257" s="47" t="s">
        <v>4540</v>
      </c>
      <c r="G1257" s="145" t="s">
        <v>4542</v>
      </c>
      <c r="H1257" s="458" t="s">
        <v>2540</v>
      </c>
      <c r="I1257" s="578" t="s">
        <v>308</v>
      </c>
      <c r="J1257" s="25" t="s">
        <v>4541</v>
      </c>
      <c r="K1257" s="45" t="s">
        <v>4544</v>
      </c>
      <c r="L1257" s="45" t="s">
        <v>4543</v>
      </c>
      <c r="M1257" s="1" t="s">
        <v>2464</v>
      </c>
      <c r="N1257" s="637">
        <v>3300</v>
      </c>
      <c r="O1257" s="131">
        <v>127000</v>
      </c>
      <c r="P1257" s="83">
        <v>127000</v>
      </c>
      <c r="Q1257" s="102" t="s">
        <v>7091</v>
      </c>
      <c r="R1257" s="27"/>
      <c r="S1257" s="27"/>
      <c r="T1257" s="27"/>
      <c r="U1257" s="27"/>
      <c r="V1257" s="27"/>
      <c r="W1257" s="27"/>
      <c r="X1257" s="27"/>
      <c r="Y1257" s="27"/>
      <c r="Z1257" s="27"/>
      <c r="AA1257" s="27"/>
      <c r="AB1257" s="27"/>
      <c r="AC1257" s="27"/>
      <c r="AD1257" s="27"/>
      <c r="AE1257" s="27"/>
      <c r="AF1257" s="27"/>
      <c r="AG1257" s="27"/>
      <c r="AH1257" s="27"/>
      <c r="AI1257" s="27"/>
      <c r="AJ1257" s="27"/>
      <c r="AK1257" s="27"/>
      <c r="AL1257" s="27"/>
      <c r="AM1257" s="27"/>
      <c r="AN1257" s="27"/>
      <c r="AO1257" s="27"/>
      <c r="AP1257" s="27"/>
      <c r="AQ1257" s="27"/>
      <c r="AR1257" s="27"/>
      <c r="AS1257" s="27"/>
      <c r="AT1257" s="27"/>
      <c r="AU1257" s="27"/>
      <c r="AV1257" s="27"/>
      <c r="AW1257" s="27"/>
      <c r="AX1257" s="27"/>
      <c r="AY1257" s="27"/>
      <c r="AZ1257" s="27"/>
      <c r="BA1257" s="27"/>
      <c r="BB1257" s="27"/>
      <c r="BC1257" s="27"/>
      <c r="BD1257" s="27"/>
      <c r="BE1257" s="27"/>
      <c r="BF1257" s="27"/>
      <c r="BG1257" s="27"/>
      <c r="BH1257" s="27"/>
      <c r="BI1257" s="27"/>
      <c r="BJ1257" s="27"/>
      <c r="BK1257" s="27"/>
      <c r="BL1257" s="27"/>
      <c r="BM1257" s="27"/>
      <c r="BN1257" s="27"/>
      <c r="BO1257" s="27"/>
      <c r="BP1257" s="27"/>
      <c r="BQ1257" s="27"/>
      <c r="BR1257" s="27"/>
      <c r="BS1257" s="27"/>
      <c r="BT1257" s="27"/>
      <c r="BU1257" s="27"/>
      <c r="BV1257" s="27"/>
      <c r="BW1257" s="27"/>
      <c r="BX1257" s="27"/>
      <c r="BY1257" s="27"/>
      <c r="BZ1257" s="27"/>
      <c r="CA1257" s="27"/>
      <c r="CB1257" s="27"/>
      <c r="CC1257" s="27"/>
      <c r="CD1257" s="27"/>
      <c r="CE1257" s="27"/>
      <c r="CF1257" s="27"/>
      <c r="CG1257" s="27"/>
      <c r="CH1257" s="27"/>
      <c r="CI1257" s="27"/>
      <c r="CJ1257" s="27"/>
      <c r="CK1257" s="27"/>
      <c r="CL1257" s="27"/>
      <c r="CM1257" s="27"/>
      <c r="CN1257" s="27"/>
      <c r="CO1257" s="27"/>
      <c r="CP1257" s="27"/>
      <c r="CQ1257" s="27"/>
      <c r="CR1257" s="27"/>
      <c r="CS1257" s="27"/>
      <c r="CT1257" s="27"/>
      <c r="CU1257" s="27"/>
      <c r="CV1257" s="27"/>
      <c r="CW1257" s="27"/>
      <c r="CX1257" s="27"/>
      <c r="CY1257" s="27"/>
      <c r="CZ1257" s="27"/>
      <c r="DA1257" s="27"/>
      <c r="DB1257" s="27"/>
      <c r="DC1257" s="27"/>
      <c r="DD1257" s="27"/>
      <c r="DE1257" s="27"/>
      <c r="DF1257" s="27"/>
      <c r="DG1257" s="27"/>
      <c r="DH1257" s="27"/>
      <c r="DI1257" s="27"/>
      <c r="DJ1257" s="27"/>
      <c r="DK1257" s="27"/>
      <c r="DL1257" s="27"/>
      <c r="DM1257" s="27"/>
      <c r="DN1257" s="27"/>
      <c r="DO1257" s="27"/>
      <c r="DP1257" s="27"/>
      <c r="DQ1257" s="27"/>
      <c r="DR1257" s="27"/>
      <c r="DS1257" s="27"/>
      <c r="DT1257" s="27"/>
      <c r="DU1257" s="27"/>
      <c r="DV1257" s="27"/>
      <c r="DW1257" s="27"/>
      <c r="DX1257" s="27"/>
      <c r="DY1257" s="27"/>
      <c r="DZ1257" s="27"/>
      <c r="EA1257" s="27"/>
      <c r="EB1257" s="27"/>
      <c r="EC1257" s="27"/>
      <c r="ED1257" s="27"/>
      <c r="EE1257" s="27"/>
      <c r="EF1257" s="27"/>
      <c r="EG1257" s="27"/>
      <c r="EH1257" s="27"/>
      <c r="EI1257" s="27"/>
      <c r="EJ1257" s="27"/>
      <c r="EK1257" s="27"/>
      <c r="EL1257" s="27"/>
      <c r="EM1257" s="27"/>
      <c r="EN1257" s="27"/>
      <c r="EO1257" s="27"/>
      <c r="EP1257" s="27"/>
      <c r="EQ1257" s="27"/>
      <c r="ER1257" s="27"/>
      <c r="ES1257" s="27"/>
      <c r="ET1257" s="27"/>
      <c r="EU1257" s="27"/>
      <c r="EV1257" s="27"/>
      <c r="EW1257" s="27"/>
      <c r="EX1257" s="27"/>
      <c r="EY1257" s="27"/>
      <c r="EZ1257" s="27"/>
      <c r="FA1257" s="27"/>
      <c r="FB1257" s="27"/>
      <c r="FC1257" s="27"/>
      <c r="FD1257" s="27"/>
      <c r="FE1257" s="27"/>
      <c r="FF1257" s="27"/>
      <c r="FG1257" s="27"/>
      <c r="FH1257" s="27"/>
      <c r="FI1257" s="27"/>
      <c r="FJ1257" s="27"/>
      <c r="FK1257" s="27"/>
      <c r="FL1257" s="27"/>
      <c r="FM1257" s="27"/>
      <c r="FN1257" s="27"/>
      <c r="FO1257" s="27"/>
      <c r="FP1257" s="27"/>
      <c r="FQ1257" s="27"/>
      <c r="FR1257" s="27"/>
      <c r="FS1257" s="27"/>
      <c r="FT1257" s="27"/>
      <c r="FU1257" s="27"/>
      <c r="FV1257" s="27"/>
      <c r="FW1257" s="27"/>
      <c r="FX1257" s="27"/>
      <c r="FY1257" s="27"/>
      <c r="FZ1257" s="27"/>
      <c r="GA1257" s="27"/>
      <c r="GB1257" s="27"/>
      <c r="GC1257" s="27"/>
      <c r="GD1257" s="27"/>
      <c r="GE1257" s="27"/>
      <c r="GF1257" s="27"/>
      <c r="GG1257" s="27"/>
      <c r="GH1257" s="27"/>
      <c r="GI1257" s="27"/>
      <c r="GJ1257" s="27"/>
      <c r="GK1257" s="27"/>
      <c r="GL1257" s="27"/>
      <c r="GM1257" s="27"/>
      <c r="GN1257" s="27"/>
      <c r="GO1257" s="27"/>
      <c r="GP1257" s="27"/>
      <c r="GQ1257" s="27"/>
      <c r="GR1257" s="27"/>
      <c r="GS1257" s="27"/>
      <c r="GT1257" s="27"/>
      <c r="GU1257" s="27"/>
      <c r="GV1257" s="27"/>
      <c r="GW1257" s="27"/>
      <c r="GX1257" s="27"/>
      <c r="GY1257" s="27"/>
      <c r="GZ1257" s="27"/>
      <c r="HA1257" s="27"/>
      <c r="HB1257" s="27"/>
      <c r="HC1257" s="27"/>
      <c r="HD1257" s="27"/>
      <c r="HE1257" s="27"/>
      <c r="HF1257" s="27"/>
      <c r="HG1257" s="27"/>
      <c r="HH1257" s="27"/>
      <c r="HI1257" s="27"/>
    </row>
    <row r="1258" spans="1:217" s="68" customFormat="1" ht="38.25">
      <c r="A1258" s="64">
        <v>1249</v>
      </c>
      <c r="B1258" s="64">
        <v>1157</v>
      </c>
      <c r="C1258" s="1" t="s">
        <v>5041</v>
      </c>
      <c r="D1258" s="25">
        <v>1012</v>
      </c>
      <c r="E1258" s="684" t="s">
        <v>7087</v>
      </c>
      <c r="F1258" s="130" t="s">
        <v>5042</v>
      </c>
      <c r="G1258" s="24" t="s">
        <v>5044</v>
      </c>
      <c r="H1258" s="458" t="s">
        <v>5045</v>
      </c>
      <c r="I1258" s="578" t="s">
        <v>308</v>
      </c>
      <c r="J1258" s="16" t="s">
        <v>5043</v>
      </c>
      <c r="K1258" s="1" t="s">
        <v>5047</v>
      </c>
      <c r="L1258" s="1" t="s">
        <v>5046</v>
      </c>
      <c r="M1258" s="1" t="s">
        <v>377</v>
      </c>
      <c r="N1258" s="637">
        <v>770</v>
      </c>
      <c r="O1258" s="96">
        <v>404000</v>
      </c>
      <c r="P1258" s="83">
        <v>404000</v>
      </c>
      <c r="Q1258" s="102" t="s">
        <v>7057</v>
      </c>
      <c r="R1258" s="27"/>
      <c r="S1258" s="27"/>
      <c r="T1258" s="27"/>
      <c r="U1258" s="27"/>
      <c r="V1258" s="27"/>
      <c r="W1258" s="27"/>
      <c r="X1258" s="27"/>
      <c r="Y1258" s="27"/>
      <c r="Z1258" s="27"/>
      <c r="AA1258" s="27"/>
      <c r="AB1258" s="27"/>
      <c r="AC1258" s="27"/>
      <c r="AD1258" s="27"/>
      <c r="AE1258" s="27"/>
      <c r="AF1258" s="27"/>
      <c r="AG1258" s="27"/>
      <c r="AH1258" s="27"/>
      <c r="AI1258" s="27"/>
      <c r="AJ1258" s="27"/>
      <c r="AK1258" s="27"/>
      <c r="AL1258" s="27"/>
      <c r="AM1258" s="27"/>
      <c r="AN1258" s="27"/>
      <c r="AO1258" s="27"/>
      <c r="AP1258" s="27"/>
      <c r="AQ1258" s="27"/>
      <c r="AR1258" s="27"/>
      <c r="AS1258" s="27"/>
      <c r="AT1258" s="27"/>
      <c r="AU1258" s="27"/>
      <c r="AV1258" s="27"/>
      <c r="AW1258" s="27"/>
      <c r="AX1258" s="27"/>
      <c r="AY1258" s="27"/>
      <c r="AZ1258" s="27"/>
      <c r="BA1258" s="27"/>
      <c r="BB1258" s="27"/>
      <c r="BC1258" s="27"/>
      <c r="BD1258" s="27"/>
      <c r="BE1258" s="27"/>
      <c r="BF1258" s="27"/>
      <c r="BG1258" s="27"/>
      <c r="BH1258" s="27"/>
      <c r="BI1258" s="27"/>
      <c r="BJ1258" s="27"/>
      <c r="BK1258" s="27"/>
      <c r="BL1258" s="27"/>
      <c r="BM1258" s="27"/>
      <c r="BN1258" s="27"/>
      <c r="BO1258" s="27"/>
      <c r="BP1258" s="27"/>
      <c r="BQ1258" s="27"/>
      <c r="BR1258" s="27"/>
      <c r="BS1258" s="27"/>
      <c r="BT1258" s="27"/>
      <c r="BU1258" s="27"/>
      <c r="BV1258" s="27"/>
      <c r="BW1258" s="27"/>
      <c r="BX1258" s="27"/>
      <c r="BY1258" s="27"/>
      <c r="BZ1258" s="27"/>
      <c r="CA1258" s="27"/>
      <c r="CB1258" s="27"/>
      <c r="CC1258" s="27"/>
      <c r="CD1258" s="27"/>
      <c r="CE1258" s="27"/>
      <c r="CF1258" s="27"/>
      <c r="CG1258" s="27"/>
      <c r="CH1258" s="27"/>
      <c r="CI1258" s="27"/>
      <c r="CJ1258" s="27"/>
      <c r="CK1258" s="27"/>
      <c r="CL1258" s="27"/>
      <c r="CM1258" s="27"/>
      <c r="CN1258" s="27"/>
      <c r="CO1258" s="27"/>
      <c r="CP1258" s="27"/>
      <c r="CQ1258" s="27"/>
      <c r="CR1258" s="27"/>
      <c r="CS1258" s="27"/>
      <c r="CT1258" s="27"/>
      <c r="CU1258" s="27"/>
      <c r="CV1258" s="27"/>
      <c r="CW1258" s="27"/>
      <c r="CX1258" s="27"/>
      <c r="CY1258" s="27"/>
      <c r="CZ1258" s="27"/>
      <c r="DA1258" s="27"/>
      <c r="DB1258" s="27"/>
      <c r="DC1258" s="27"/>
      <c r="DD1258" s="27"/>
      <c r="DE1258" s="27"/>
      <c r="DF1258" s="27"/>
      <c r="DG1258" s="27"/>
      <c r="DH1258" s="27"/>
      <c r="DI1258" s="27"/>
      <c r="DJ1258" s="27"/>
      <c r="DK1258" s="27"/>
      <c r="DL1258" s="27"/>
      <c r="DM1258" s="27"/>
      <c r="DN1258" s="27"/>
      <c r="DO1258" s="27"/>
      <c r="DP1258" s="27"/>
      <c r="DQ1258" s="27"/>
      <c r="DR1258" s="27"/>
      <c r="DS1258" s="27"/>
      <c r="DT1258" s="27"/>
      <c r="DU1258" s="27"/>
      <c r="DV1258" s="27"/>
      <c r="DW1258" s="27"/>
      <c r="DX1258" s="27"/>
      <c r="DY1258" s="27"/>
      <c r="DZ1258" s="27"/>
      <c r="EA1258" s="27"/>
      <c r="EB1258" s="27"/>
      <c r="EC1258" s="27"/>
      <c r="ED1258" s="27"/>
      <c r="EE1258" s="27"/>
      <c r="EF1258" s="27"/>
      <c r="EG1258" s="27"/>
      <c r="EH1258" s="27"/>
      <c r="EI1258" s="27"/>
      <c r="EJ1258" s="27"/>
      <c r="EK1258" s="27"/>
      <c r="EL1258" s="27"/>
      <c r="EM1258" s="27"/>
      <c r="EN1258" s="27"/>
      <c r="EO1258" s="27"/>
      <c r="EP1258" s="27"/>
      <c r="EQ1258" s="27"/>
      <c r="ER1258" s="27"/>
      <c r="ES1258" s="27"/>
      <c r="ET1258" s="27"/>
      <c r="EU1258" s="27"/>
      <c r="EV1258" s="27"/>
      <c r="EW1258" s="27"/>
      <c r="EX1258" s="27"/>
      <c r="EY1258" s="27"/>
      <c r="EZ1258" s="27"/>
      <c r="FA1258" s="27"/>
      <c r="FB1258" s="27"/>
      <c r="FC1258" s="27"/>
      <c r="FD1258" s="27"/>
      <c r="FE1258" s="27"/>
      <c r="FF1258" s="27"/>
      <c r="FG1258" s="27"/>
      <c r="FH1258" s="27"/>
      <c r="FI1258" s="27"/>
      <c r="FJ1258" s="27"/>
      <c r="FK1258" s="27"/>
      <c r="FL1258" s="27"/>
      <c r="FM1258" s="27"/>
      <c r="FN1258" s="27"/>
      <c r="FO1258" s="27"/>
      <c r="FP1258" s="27"/>
      <c r="FQ1258" s="27"/>
      <c r="FR1258" s="27"/>
      <c r="FS1258" s="27"/>
      <c r="FT1258" s="27"/>
      <c r="FU1258" s="27"/>
      <c r="FV1258" s="27"/>
      <c r="FW1258" s="27"/>
      <c r="FX1258" s="27"/>
      <c r="FY1258" s="27"/>
      <c r="FZ1258" s="27"/>
      <c r="GA1258" s="27"/>
      <c r="GB1258" s="27"/>
      <c r="GC1258" s="27"/>
      <c r="GD1258" s="27"/>
      <c r="GE1258" s="27"/>
      <c r="GF1258" s="27"/>
      <c r="GG1258" s="27"/>
      <c r="GH1258" s="27"/>
      <c r="GI1258" s="27"/>
      <c r="GJ1258" s="27"/>
      <c r="GK1258" s="27"/>
      <c r="GL1258" s="27"/>
      <c r="GM1258" s="27"/>
      <c r="GN1258" s="27"/>
      <c r="GO1258" s="27"/>
      <c r="GP1258" s="27"/>
      <c r="GQ1258" s="27"/>
      <c r="GR1258" s="27"/>
      <c r="GS1258" s="27"/>
      <c r="GT1258" s="27"/>
      <c r="GU1258" s="27"/>
      <c r="GV1258" s="27"/>
      <c r="GW1258" s="27"/>
      <c r="GX1258" s="27"/>
      <c r="GY1258" s="27"/>
      <c r="GZ1258" s="27"/>
      <c r="HA1258" s="27"/>
      <c r="HB1258" s="27"/>
      <c r="HC1258" s="27"/>
      <c r="HD1258" s="27"/>
      <c r="HE1258" s="27"/>
      <c r="HF1258" s="27"/>
      <c r="HG1258" s="27"/>
      <c r="HH1258" s="27"/>
      <c r="HI1258" s="27"/>
    </row>
    <row r="1259" spans="1:217" s="68" customFormat="1" ht="25.5">
      <c r="A1259" s="64">
        <v>1250</v>
      </c>
      <c r="B1259" s="64">
        <v>1158</v>
      </c>
      <c r="C1259" s="1" t="s">
        <v>5405</v>
      </c>
      <c r="D1259" s="30">
        <v>1014</v>
      </c>
      <c r="E1259" s="34" t="s">
        <v>5407</v>
      </c>
      <c r="F1259" s="41" t="s">
        <v>5406</v>
      </c>
      <c r="G1259" s="31" t="s">
        <v>5398</v>
      </c>
      <c r="H1259" s="489" t="s">
        <v>2272</v>
      </c>
      <c r="I1259" s="568" t="s">
        <v>151</v>
      </c>
      <c r="J1259" s="30" t="s">
        <v>5408</v>
      </c>
      <c r="K1259" s="13" t="s">
        <v>5394</v>
      </c>
      <c r="L1259" s="13" t="s">
        <v>5409</v>
      </c>
      <c r="M1259" s="30" t="s">
        <v>211</v>
      </c>
      <c r="N1259" s="637">
        <v>15400</v>
      </c>
      <c r="O1259" s="640">
        <v>1024</v>
      </c>
      <c r="P1259" s="83">
        <v>1024</v>
      </c>
      <c r="Q1259" s="102"/>
      <c r="R1259" s="27"/>
      <c r="S1259" s="27"/>
      <c r="T1259" s="27"/>
      <c r="U1259" s="27"/>
      <c r="V1259" s="27"/>
      <c r="W1259" s="27"/>
      <c r="X1259" s="27"/>
      <c r="Y1259" s="27"/>
      <c r="Z1259" s="27"/>
      <c r="AA1259" s="27"/>
      <c r="AB1259" s="27"/>
      <c r="AC1259" s="27"/>
      <c r="AD1259" s="27"/>
      <c r="AE1259" s="27"/>
      <c r="AF1259" s="27"/>
      <c r="AG1259" s="27"/>
      <c r="AH1259" s="27"/>
      <c r="AI1259" s="27"/>
      <c r="AJ1259" s="27"/>
      <c r="AK1259" s="27"/>
      <c r="AL1259" s="27"/>
      <c r="AM1259" s="27"/>
      <c r="AN1259" s="27"/>
      <c r="AO1259" s="27"/>
      <c r="AP1259" s="27"/>
      <c r="AQ1259" s="27"/>
      <c r="AR1259" s="27"/>
      <c r="AS1259" s="27"/>
      <c r="AT1259" s="27"/>
      <c r="AU1259" s="27"/>
      <c r="AV1259" s="27"/>
      <c r="AW1259" s="27"/>
      <c r="AX1259" s="27"/>
      <c r="AY1259" s="27"/>
      <c r="AZ1259" s="27"/>
      <c r="BA1259" s="27"/>
      <c r="BB1259" s="27"/>
      <c r="BC1259" s="27"/>
      <c r="BD1259" s="27"/>
      <c r="BE1259" s="27"/>
      <c r="BF1259" s="27"/>
      <c r="BG1259" s="27"/>
      <c r="BH1259" s="27"/>
      <c r="BI1259" s="27"/>
      <c r="BJ1259" s="27"/>
      <c r="BK1259" s="27"/>
      <c r="BL1259" s="27"/>
      <c r="BM1259" s="27"/>
      <c r="BN1259" s="27"/>
      <c r="BO1259" s="27"/>
      <c r="BP1259" s="27"/>
      <c r="BQ1259" s="27"/>
      <c r="BR1259" s="27"/>
      <c r="BS1259" s="27"/>
      <c r="BT1259" s="27"/>
      <c r="BU1259" s="27"/>
      <c r="BV1259" s="27"/>
      <c r="BW1259" s="27"/>
      <c r="BX1259" s="27"/>
      <c r="BY1259" s="27"/>
      <c r="BZ1259" s="27"/>
      <c r="CA1259" s="27"/>
      <c r="CB1259" s="27"/>
      <c r="CC1259" s="27"/>
      <c r="CD1259" s="27"/>
      <c r="CE1259" s="27"/>
      <c r="CF1259" s="27"/>
      <c r="CG1259" s="27"/>
      <c r="CH1259" s="27"/>
      <c r="CI1259" s="27"/>
      <c r="CJ1259" s="27"/>
      <c r="CK1259" s="27"/>
      <c r="CL1259" s="27"/>
      <c r="CM1259" s="27"/>
      <c r="CN1259" s="27"/>
      <c r="CO1259" s="27"/>
      <c r="CP1259" s="27"/>
      <c r="CQ1259" s="27"/>
      <c r="CR1259" s="27"/>
      <c r="CS1259" s="27"/>
      <c r="CT1259" s="27"/>
      <c r="CU1259" s="27"/>
      <c r="CV1259" s="27"/>
      <c r="CW1259" s="27"/>
      <c r="CX1259" s="27"/>
      <c r="CY1259" s="27"/>
      <c r="CZ1259" s="27"/>
      <c r="DA1259" s="27"/>
      <c r="DB1259" s="27"/>
      <c r="DC1259" s="27"/>
      <c r="DD1259" s="27"/>
      <c r="DE1259" s="27"/>
      <c r="DF1259" s="27"/>
      <c r="DG1259" s="27"/>
      <c r="DH1259" s="27"/>
      <c r="DI1259" s="27"/>
      <c r="DJ1259" s="27"/>
      <c r="DK1259" s="27"/>
      <c r="DL1259" s="27"/>
      <c r="DM1259" s="27"/>
      <c r="DN1259" s="27"/>
      <c r="DO1259" s="27"/>
      <c r="DP1259" s="27"/>
      <c r="DQ1259" s="27"/>
      <c r="DR1259" s="27"/>
      <c r="DS1259" s="27"/>
      <c r="DT1259" s="27"/>
      <c r="DU1259" s="27"/>
      <c r="DV1259" s="27"/>
      <c r="DW1259" s="27"/>
      <c r="DX1259" s="27"/>
      <c r="DY1259" s="27"/>
      <c r="DZ1259" s="27"/>
      <c r="EA1259" s="27"/>
      <c r="EB1259" s="27"/>
      <c r="EC1259" s="27"/>
      <c r="ED1259" s="27"/>
      <c r="EE1259" s="27"/>
      <c r="EF1259" s="27"/>
      <c r="EG1259" s="27"/>
      <c r="EH1259" s="27"/>
      <c r="EI1259" s="27"/>
      <c r="EJ1259" s="27"/>
      <c r="EK1259" s="27"/>
      <c r="EL1259" s="27"/>
      <c r="EM1259" s="27"/>
      <c r="EN1259" s="27"/>
      <c r="EO1259" s="27"/>
      <c r="EP1259" s="27"/>
      <c r="EQ1259" s="27"/>
      <c r="ER1259" s="27"/>
      <c r="ES1259" s="27"/>
      <c r="ET1259" s="27"/>
      <c r="EU1259" s="27"/>
      <c r="EV1259" s="27"/>
      <c r="EW1259" s="27"/>
      <c r="EX1259" s="27"/>
      <c r="EY1259" s="27"/>
      <c r="EZ1259" s="27"/>
      <c r="FA1259" s="27"/>
      <c r="FB1259" s="27"/>
      <c r="FC1259" s="27"/>
      <c r="FD1259" s="27"/>
      <c r="FE1259" s="27"/>
      <c r="FF1259" s="27"/>
      <c r="FG1259" s="27"/>
      <c r="FH1259" s="27"/>
      <c r="FI1259" s="27"/>
      <c r="FJ1259" s="27"/>
      <c r="FK1259" s="27"/>
      <c r="FL1259" s="27"/>
      <c r="FM1259" s="27"/>
      <c r="FN1259" s="27"/>
      <c r="FO1259" s="27"/>
      <c r="FP1259" s="27"/>
      <c r="FQ1259" s="27"/>
      <c r="FR1259" s="27"/>
      <c r="FS1259" s="27"/>
      <c r="FT1259" s="27"/>
      <c r="FU1259" s="27"/>
      <c r="FV1259" s="27"/>
      <c r="FW1259" s="27"/>
      <c r="FX1259" s="27"/>
      <c r="FY1259" s="27"/>
      <c r="FZ1259" s="27"/>
      <c r="GA1259" s="27"/>
      <c r="GB1259" s="27"/>
      <c r="GC1259" s="27"/>
      <c r="GD1259" s="27"/>
      <c r="GE1259" s="27"/>
      <c r="GF1259" s="27"/>
      <c r="GG1259" s="27"/>
      <c r="GH1259" s="27"/>
      <c r="GI1259" s="27"/>
      <c r="GJ1259" s="27"/>
      <c r="GK1259" s="27"/>
      <c r="GL1259" s="27"/>
      <c r="GM1259" s="27"/>
      <c r="GN1259" s="27"/>
      <c r="GO1259" s="27"/>
      <c r="GP1259" s="27"/>
      <c r="GQ1259" s="27"/>
      <c r="GR1259" s="27"/>
      <c r="GS1259" s="27"/>
      <c r="GT1259" s="27"/>
      <c r="GU1259" s="27"/>
      <c r="GV1259" s="27"/>
      <c r="GW1259" s="27"/>
      <c r="GX1259" s="27"/>
      <c r="GY1259" s="27"/>
      <c r="GZ1259" s="27"/>
      <c r="HA1259" s="27"/>
      <c r="HB1259" s="27"/>
      <c r="HC1259" s="27"/>
      <c r="HD1259" s="27"/>
      <c r="HE1259" s="27"/>
      <c r="HF1259" s="27"/>
      <c r="HG1259" s="27"/>
      <c r="HH1259" s="27"/>
      <c r="HI1259" s="27"/>
    </row>
    <row r="1260" spans="1:217" s="68" customFormat="1" ht="38.25">
      <c r="A1260" s="64">
        <v>1251</v>
      </c>
      <c r="B1260" s="64">
        <v>1159</v>
      </c>
      <c r="C1260" s="1" t="s">
        <v>1516</v>
      </c>
      <c r="D1260" s="25">
        <v>1015</v>
      </c>
      <c r="E1260" s="100" t="s">
        <v>1518</v>
      </c>
      <c r="F1260" s="39" t="s">
        <v>1517</v>
      </c>
      <c r="G1260" s="19" t="s">
        <v>1520</v>
      </c>
      <c r="H1260" s="450" t="s">
        <v>1521</v>
      </c>
      <c r="I1260" s="558" t="s">
        <v>308</v>
      </c>
      <c r="J1260" s="13" t="s">
        <v>1519</v>
      </c>
      <c r="K1260" s="1" t="s">
        <v>1188</v>
      </c>
      <c r="L1260" s="69" t="s">
        <v>1522</v>
      </c>
      <c r="M1260" s="3" t="s">
        <v>20</v>
      </c>
      <c r="N1260" s="636">
        <v>66000</v>
      </c>
      <c r="O1260" s="82">
        <v>9555</v>
      </c>
      <c r="P1260" s="83">
        <v>9555</v>
      </c>
      <c r="Q1260" s="102"/>
      <c r="R1260" s="27"/>
      <c r="S1260" s="27"/>
      <c r="T1260" s="27"/>
      <c r="U1260" s="27"/>
      <c r="V1260" s="27"/>
      <c r="W1260" s="27"/>
      <c r="X1260" s="27"/>
      <c r="Y1260" s="27"/>
      <c r="Z1260" s="27"/>
      <c r="AA1260" s="27"/>
      <c r="AB1260" s="27"/>
      <c r="AC1260" s="27"/>
      <c r="AD1260" s="27"/>
      <c r="AE1260" s="27"/>
      <c r="AF1260" s="27"/>
      <c r="AG1260" s="27"/>
      <c r="AH1260" s="27"/>
      <c r="AI1260" s="27"/>
      <c r="AJ1260" s="27"/>
      <c r="AK1260" s="27"/>
      <c r="AL1260" s="27"/>
      <c r="AM1260" s="27"/>
      <c r="AN1260" s="27"/>
      <c r="AO1260" s="27"/>
      <c r="AP1260" s="27"/>
      <c r="AQ1260" s="27"/>
      <c r="AR1260" s="27"/>
      <c r="AS1260" s="27"/>
      <c r="AT1260" s="27"/>
      <c r="AU1260" s="27"/>
      <c r="AV1260" s="27"/>
      <c r="AW1260" s="27"/>
      <c r="AX1260" s="27"/>
      <c r="AY1260" s="27"/>
      <c r="AZ1260" s="27"/>
      <c r="BA1260" s="27"/>
      <c r="BB1260" s="27"/>
      <c r="BC1260" s="27"/>
      <c r="BD1260" s="27"/>
      <c r="BE1260" s="27"/>
      <c r="BF1260" s="27"/>
      <c r="BG1260" s="27"/>
      <c r="BH1260" s="27"/>
      <c r="BI1260" s="27"/>
      <c r="BJ1260" s="27"/>
      <c r="BK1260" s="27"/>
      <c r="BL1260" s="27"/>
      <c r="BM1260" s="27"/>
      <c r="BN1260" s="27"/>
      <c r="BO1260" s="27"/>
      <c r="BP1260" s="27"/>
      <c r="BQ1260" s="27"/>
      <c r="BR1260" s="27"/>
      <c r="BS1260" s="27"/>
      <c r="BT1260" s="27"/>
      <c r="BU1260" s="27"/>
      <c r="BV1260" s="27"/>
      <c r="BW1260" s="27"/>
      <c r="BX1260" s="27"/>
      <c r="BY1260" s="27"/>
      <c r="BZ1260" s="27"/>
      <c r="CA1260" s="27"/>
      <c r="CB1260" s="27"/>
      <c r="CC1260" s="27"/>
      <c r="CD1260" s="27"/>
      <c r="CE1260" s="27"/>
      <c r="CF1260" s="27"/>
      <c r="CG1260" s="27"/>
      <c r="CH1260" s="27"/>
      <c r="CI1260" s="27"/>
      <c r="CJ1260" s="27"/>
      <c r="CK1260" s="27"/>
      <c r="CL1260" s="27"/>
      <c r="CM1260" s="27"/>
      <c r="CN1260" s="27"/>
      <c r="CO1260" s="27"/>
      <c r="CP1260" s="27"/>
      <c r="CQ1260" s="27"/>
      <c r="CR1260" s="27"/>
      <c r="CS1260" s="27"/>
      <c r="CT1260" s="27"/>
      <c r="CU1260" s="27"/>
      <c r="CV1260" s="27"/>
      <c r="CW1260" s="27"/>
      <c r="CX1260" s="27"/>
      <c r="CY1260" s="27"/>
      <c r="CZ1260" s="27"/>
      <c r="DA1260" s="27"/>
      <c r="DB1260" s="27"/>
      <c r="DC1260" s="27"/>
      <c r="DD1260" s="27"/>
      <c r="DE1260" s="27"/>
      <c r="DF1260" s="27"/>
      <c r="DG1260" s="27"/>
      <c r="DH1260" s="27"/>
      <c r="DI1260" s="27"/>
      <c r="DJ1260" s="27"/>
      <c r="DK1260" s="27"/>
      <c r="DL1260" s="27"/>
      <c r="DM1260" s="27"/>
      <c r="DN1260" s="27"/>
      <c r="DO1260" s="27"/>
      <c r="DP1260" s="27"/>
      <c r="DQ1260" s="27"/>
      <c r="DR1260" s="27"/>
      <c r="DS1260" s="27"/>
      <c r="DT1260" s="27"/>
      <c r="DU1260" s="27"/>
      <c r="DV1260" s="27"/>
      <c r="DW1260" s="27"/>
      <c r="DX1260" s="27"/>
      <c r="DY1260" s="27"/>
      <c r="DZ1260" s="27"/>
      <c r="EA1260" s="27"/>
      <c r="EB1260" s="27"/>
      <c r="EC1260" s="27"/>
      <c r="ED1260" s="27"/>
      <c r="EE1260" s="27"/>
      <c r="EF1260" s="27"/>
      <c r="EG1260" s="27"/>
      <c r="EH1260" s="27"/>
      <c r="EI1260" s="27"/>
      <c r="EJ1260" s="27"/>
      <c r="EK1260" s="27"/>
      <c r="EL1260" s="27"/>
      <c r="EM1260" s="27"/>
      <c r="EN1260" s="27"/>
      <c r="EO1260" s="27"/>
      <c r="EP1260" s="27"/>
      <c r="EQ1260" s="27"/>
      <c r="ER1260" s="27"/>
      <c r="ES1260" s="27"/>
      <c r="ET1260" s="27"/>
      <c r="EU1260" s="27"/>
      <c r="EV1260" s="27"/>
      <c r="EW1260" s="27"/>
      <c r="EX1260" s="27"/>
      <c r="EY1260" s="27"/>
      <c r="EZ1260" s="27"/>
      <c r="FA1260" s="27"/>
      <c r="FB1260" s="27"/>
      <c r="FC1260" s="27"/>
      <c r="FD1260" s="27"/>
      <c r="FE1260" s="27"/>
      <c r="FF1260" s="27"/>
      <c r="FG1260" s="27"/>
      <c r="FH1260" s="27"/>
      <c r="FI1260" s="27"/>
      <c r="FJ1260" s="27"/>
      <c r="FK1260" s="27"/>
      <c r="FL1260" s="27"/>
      <c r="FM1260" s="27"/>
      <c r="FN1260" s="27"/>
      <c r="FO1260" s="27"/>
      <c r="FP1260" s="27"/>
      <c r="FQ1260" s="27"/>
      <c r="FR1260" s="27"/>
      <c r="FS1260" s="27"/>
      <c r="FT1260" s="27"/>
      <c r="FU1260" s="27"/>
      <c r="FV1260" s="27"/>
      <c r="FW1260" s="27"/>
      <c r="FX1260" s="27"/>
      <c r="FY1260" s="27"/>
      <c r="FZ1260" s="27"/>
      <c r="GA1260" s="27"/>
      <c r="GB1260" s="27"/>
      <c r="GC1260" s="27"/>
      <c r="GD1260" s="27"/>
      <c r="GE1260" s="27"/>
      <c r="GF1260" s="27"/>
      <c r="GG1260" s="27"/>
      <c r="GH1260" s="27"/>
      <c r="GI1260" s="27"/>
      <c r="GJ1260" s="27"/>
      <c r="GK1260" s="27"/>
      <c r="GL1260" s="27"/>
      <c r="GM1260" s="27"/>
      <c r="GN1260" s="27"/>
      <c r="GO1260" s="27"/>
      <c r="GP1260" s="27"/>
      <c r="GQ1260" s="27"/>
      <c r="GR1260" s="27"/>
      <c r="GS1260" s="27"/>
      <c r="GT1260" s="27"/>
      <c r="GU1260" s="27"/>
      <c r="GV1260" s="27"/>
      <c r="GW1260" s="27"/>
      <c r="GX1260" s="27"/>
      <c r="GY1260" s="27"/>
      <c r="GZ1260" s="27"/>
      <c r="HA1260" s="27"/>
      <c r="HB1260" s="27"/>
      <c r="HC1260" s="27"/>
      <c r="HD1260" s="27"/>
      <c r="HE1260" s="27"/>
      <c r="HF1260" s="27"/>
      <c r="HG1260" s="27"/>
      <c r="HH1260" s="27"/>
      <c r="HI1260" s="27"/>
    </row>
    <row r="1261" spans="1:217" s="68" customFormat="1" ht="38.25">
      <c r="A1261" s="64">
        <v>1252</v>
      </c>
      <c r="B1261" s="64">
        <v>1160</v>
      </c>
      <c r="C1261" s="1" t="s">
        <v>1523</v>
      </c>
      <c r="D1261" s="25">
        <v>1015</v>
      </c>
      <c r="E1261" s="100" t="s">
        <v>1518</v>
      </c>
      <c r="F1261" s="39" t="s">
        <v>1524</v>
      </c>
      <c r="G1261" s="19" t="s">
        <v>1526</v>
      </c>
      <c r="H1261" s="450" t="s">
        <v>1521</v>
      </c>
      <c r="I1261" s="558" t="s">
        <v>308</v>
      </c>
      <c r="J1261" s="13" t="s">
        <v>1525</v>
      </c>
      <c r="K1261" s="1" t="s">
        <v>1188</v>
      </c>
      <c r="L1261" s="69" t="s">
        <v>1527</v>
      </c>
      <c r="M1261" s="3" t="s">
        <v>20</v>
      </c>
      <c r="N1261" s="636">
        <v>6600</v>
      </c>
      <c r="O1261" s="82">
        <v>13493</v>
      </c>
      <c r="P1261" s="83">
        <v>13493</v>
      </c>
      <c r="Q1261" s="102"/>
      <c r="R1261" s="27"/>
      <c r="S1261" s="27"/>
      <c r="T1261" s="27"/>
      <c r="U1261" s="27"/>
      <c r="V1261" s="27"/>
      <c r="W1261" s="27"/>
      <c r="X1261" s="27"/>
      <c r="Y1261" s="27"/>
      <c r="Z1261" s="27"/>
      <c r="AA1261" s="27"/>
      <c r="AB1261" s="27"/>
      <c r="AC1261" s="27"/>
      <c r="AD1261" s="27"/>
      <c r="AE1261" s="27"/>
      <c r="AF1261" s="27"/>
      <c r="AG1261" s="27"/>
      <c r="AH1261" s="27"/>
      <c r="AI1261" s="27"/>
      <c r="AJ1261" s="27"/>
      <c r="AK1261" s="27"/>
      <c r="AL1261" s="27"/>
      <c r="AM1261" s="27"/>
      <c r="AN1261" s="27"/>
      <c r="AO1261" s="27"/>
      <c r="AP1261" s="27"/>
      <c r="AQ1261" s="27"/>
      <c r="AR1261" s="27"/>
      <c r="AS1261" s="27"/>
      <c r="AT1261" s="27"/>
      <c r="AU1261" s="27"/>
      <c r="AV1261" s="27"/>
      <c r="AW1261" s="27"/>
      <c r="AX1261" s="27"/>
      <c r="AY1261" s="27"/>
      <c r="AZ1261" s="27"/>
      <c r="BA1261" s="27"/>
      <c r="BB1261" s="27"/>
      <c r="BC1261" s="27"/>
      <c r="BD1261" s="27"/>
      <c r="BE1261" s="27"/>
      <c r="BF1261" s="27"/>
      <c r="BG1261" s="27"/>
      <c r="BH1261" s="27"/>
      <c r="BI1261" s="27"/>
      <c r="BJ1261" s="27"/>
      <c r="BK1261" s="27"/>
      <c r="BL1261" s="27"/>
      <c r="BM1261" s="27"/>
      <c r="BN1261" s="27"/>
      <c r="BO1261" s="27"/>
      <c r="BP1261" s="27"/>
      <c r="BQ1261" s="27"/>
      <c r="BR1261" s="27"/>
      <c r="BS1261" s="27"/>
      <c r="BT1261" s="27"/>
      <c r="BU1261" s="27"/>
      <c r="BV1261" s="27"/>
      <c r="BW1261" s="27"/>
      <c r="BX1261" s="27"/>
      <c r="BY1261" s="27"/>
      <c r="BZ1261" s="27"/>
      <c r="CA1261" s="27"/>
      <c r="CB1261" s="27"/>
      <c r="CC1261" s="27"/>
      <c r="CD1261" s="27"/>
      <c r="CE1261" s="27"/>
      <c r="CF1261" s="27"/>
      <c r="CG1261" s="27"/>
      <c r="CH1261" s="27"/>
      <c r="CI1261" s="27"/>
      <c r="CJ1261" s="27"/>
      <c r="CK1261" s="27"/>
      <c r="CL1261" s="27"/>
      <c r="CM1261" s="27"/>
      <c r="CN1261" s="27"/>
      <c r="CO1261" s="27"/>
      <c r="CP1261" s="27"/>
      <c r="CQ1261" s="27"/>
      <c r="CR1261" s="27"/>
      <c r="CS1261" s="27"/>
      <c r="CT1261" s="27"/>
      <c r="CU1261" s="27"/>
      <c r="CV1261" s="27"/>
      <c r="CW1261" s="27"/>
      <c r="CX1261" s="27"/>
      <c r="CY1261" s="27"/>
      <c r="CZ1261" s="27"/>
      <c r="DA1261" s="27"/>
      <c r="DB1261" s="27"/>
      <c r="DC1261" s="27"/>
      <c r="DD1261" s="27"/>
      <c r="DE1261" s="27"/>
      <c r="DF1261" s="27"/>
      <c r="DG1261" s="27"/>
      <c r="DH1261" s="27"/>
      <c r="DI1261" s="27"/>
      <c r="DJ1261" s="27"/>
      <c r="DK1261" s="27"/>
      <c r="DL1261" s="27"/>
      <c r="DM1261" s="27"/>
      <c r="DN1261" s="27"/>
      <c r="DO1261" s="27"/>
      <c r="DP1261" s="27"/>
      <c r="DQ1261" s="27"/>
      <c r="DR1261" s="27"/>
      <c r="DS1261" s="27"/>
      <c r="DT1261" s="27"/>
      <c r="DU1261" s="27"/>
      <c r="DV1261" s="27"/>
      <c r="DW1261" s="27"/>
      <c r="DX1261" s="27"/>
      <c r="DY1261" s="27"/>
      <c r="DZ1261" s="27"/>
      <c r="EA1261" s="27"/>
      <c r="EB1261" s="27"/>
      <c r="EC1261" s="27"/>
      <c r="ED1261" s="27"/>
      <c r="EE1261" s="27"/>
      <c r="EF1261" s="27"/>
      <c r="EG1261" s="27"/>
      <c r="EH1261" s="27"/>
      <c r="EI1261" s="27"/>
      <c r="EJ1261" s="27"/>
      <c r="EK1261" s="27"/>
      <c r="EL1261" s="27"/>
      <c r="EM1261" s="27"/>
      <c r="EN1261" s="27"/>
      <c r="EO1261" s="27"/>
      <c r="EP1261" s="27"/>
      <c r="EQ1261" s="27"/>
      <c r="ER1261" s="27"/>
      <c r="ES1261" s="27"/>
      <c r="ET1261" s="27"/>
      <c r="EU1261" s="27"/>
      <c r="EV1261" s="27"/>
      <c r="EW1261" s="27"/>
      <c r="EX1261" s="27"/>
      <c r="EY1261" s="27"/>
      <c r="EZ1261" s="27"/>
      <c r="FA1261" s="27"/>
      <c r="FB1261" s="27"/>
      <c r="FC1261" s="27"/>
      <c r="FD1261" s="27"/>
      <c r="FE1261" s="27"/>
      <c r="FF1261" s="27"/>
      <c r="FG1261" s="27"/>
      <c r="FH1261" s="27"/>
      <c r="FI1261" s="27"/>
      <c r="FJ1261" s="27"/>
      <c r="FK1261" s="27"/>
      <c r="FL1261" s="27"/>
      <c r="FM1261" s="27"/>
      <c r="FN1261" s="27"/>
      <c r="FO1261" s="27"/>
      <c r="FP1261" s="27"/>
      <c r="FQ1261" s="27"/>
      <c r="FR1261" s="27"/>
      <c r="FS1261" s="27"/>
      <c r="FT1261" s="27"/>
      <c r="FU1261" s="27"/>
      <c r="FV1261" s="27"/>
      <c r="FW1261" s="27"/>
      <c r="FX1261" s="27"/>
      <c r="FY1261" s="27"/>
      <c r="FZ1261" s="27"/>
      <c r="GA1261" s="27"/>
      <c r="GB1261" s="27"/>
      <c r="GC1261" s="27"/>
      <c r="GD1261" s="27"/>
      <c r="GE1261" s="27"/>
      <c r="GF1261" s="27"/>
      <c r="GG1261" s="27"/>
      <c r="GH1261" s="27"/>
      <c r="GI1261" s="27"/>
      <c r="GJ1261" s="27"/>
      <c r="GK1261" s="27"/>
      <c r="GL1261" s="27"/>
      <c r="GM1261" s="27"/>
      <c r="GN1261" s="27"/>
      <c r="GO1261" s="27"/>
      <c r="GP1261" s="27"/>
      <c r="GQ1261" s="27"/>
      <c r="GR1261" s="27"/>
      <c r="GS1261" s="27"/>
      <c r="GT1261" s="27"/>
      <c r="GU1261" s="27"/>
      <c r="GV1261" s="27"/>
      <c r="GW1261" s="27"/>
      <c r="GX1261" s="27"/>
      <c r="GY1261" s="27"/>
      <c r="GZ1261" s="27"/>
      <c r="HA1261" s="27"/>
      <c r="HB1261" s="27"/>
      <c r="HC1261" s="27"/>
      <c r="HD1261" s="27"/>
      <c r="HE1261" s="27"/>
      <c r="HF1261" s="27"/>
      <c r="HG1261" s="27"/>
      <c r="HH1261" s="27"/>
      <c r="HI1261" s="27"/>
    </row>
    <row r="1262" spans="1:217" s="68" customFormat="1" ht="38.25">
      <c r="A1262" s="64">
        <v>1253</v>
      </c>
      <c r="B1262" s="64">
        <v>1161</v>
      </c>
      <c r="C1262" s="1" t="s">
        <v>1528</v>
      </c>
      <c r="D1262" s="25">
        <v>1015</v>
      </c>
      <c r="E1262" s="100" t="s">
        <v>1518</v>
      </c>
      <c r="F1262" s="39" t="s">
        <v>1529</v>
      </c>
      <c r="G1262" s="19" t="s">
        <v>1526</v>
      </c>
      <c r="H1262" s="450" t="s">
        <v>1521</v>
      </c>
      <c r="I1262" s="558" t="s">
        <v>308</v>
      </c>
      <c r="J1262" s="13" t="s">
        <v>1530</v>
      </c>
      <c r="K1262" s="1" t="s">
        <v>1188</v>
      </c>
      <c r="L1262" s="69" t="s">
        <v>1531</v>
      </c>
      <c r="M1262" s="3" t="s">
        <v>20</v>
      </c>
      <c r="N1262" s="636">
        <v>2200</v>
      </c>
      <c r="O1262" s="82">
        <v>14700</v>
      </c>
      <c r="P1262" s="83">
        <v>14700</v>
      </c>
      <c r="Q1262" s="102"/>
      <c r="R1262" s="27"/>
      <c r="S1262" s="27"/>
      <c r="T1262" s="27"/>
      <c r="U1262" s="27"/>
      <c r="V1262" s="27"/>
      <c r="W1262" s="27"/>
      <c r="X1262" s="27"/>
      <c r="Y1262" s="27"/>
      <c r="Z1262" s="27"/>
      <c r="AA1262" s="27"/>
      <c r="AB1262" s="27"/>
      <c r="AC1262" s="27"/>
      <c r="AD1262" s="27"/>
      <c r="AE1262" s="27"/>
      <c r="AF1262" s="27"/>
      <c r="AG1262" s="27"/>
      <c r="AH1262" s="27"/>
      <c r="AI1262" s="27"/>
      <c r="AJ1262" s="27"/>
      <c r="AK1262" s="27"/>
      <c r="AL1262" s="27"/>
      <c r="AM1262" s="27"/>
      <c r="AN1262" s="27"/>
      <c r="AO1262" s="27"/>
      <c r="AP1262" s="27"/>
      <c r="AQ1262" s="27"/>
      <c r="AR1262" s="27"/>
      <c r="AS1262" s="27"/>
      <c r="AT1262" s="27"/>
      <c r="AU1262" s="27"/>
      <c r="AV1262" s="27"/>
      <c r="AW1262" s="27"/>
      <c r="AX1262" s="27"/>
      <c r="AY1262" s="27"/>
      <c r="AZ1262" s="27"/>
      <c r="BA1262" s="27"/>
      <c r="BB1262" s="27"/>
      <c r="BC1262" s="27"/>
      <c r="BD1262" s="27"/>
      <c r="BE1262" s="27"/>
      <c r="BF1262" s="27"/>
      <c r="BG1262" s="27"/>
      <c r="BH1262" s="27"/>
      <c r="BI1262" s="27"/>
      <c r="BJ1262" s="27"/>
      <c r="BK1262" s="27"/>
      <c r="BL1262" s="27"/>
      <c r="BM1262" s="27"/>
      <c r="BN1262" s="27"/>
      <c r="BO1262" s="27"/>
      <c r="BP1262" s="27"/>
      <c r="BQ1262" s="27"/>
      <c r="BR1262" s="27"/>
      <c r="BS1262" s="27"/>
      <c r="BT1262" s="27"/>
      <c r="BU1262" s="27"/>
      <c r="BV1262" s="27"/>
      <c r="BW1262" s="27"/>
      <c r="BX1262" s="27"/>
      <c r="BY1262" s="27"/>
      <c r="BZ1262" s="27"/>
      <c r="CA1262" s="27"/>
      <c r="CB1262" s="27"/>
      <c r="CC1262" s="27"/>
      <c r="CD1262" s="27"/>
      <c r="CE1262" s="27"/>
      <c r="CF1262" s="27"/>
      <c r="CG1262" s="27"/>
      <c r="CH1262" s="27"/>
      <c r="CI1262" s="27"/>
      <c r="CJ1262" s="27"/>
      <c r="CK1262" s="27"/>
      <c r="CL1262" s="27"/>
      <c r="CM1262" s="27"/>
      <c r="CN1262" s="27"/>
      <c r="CO1262" s="27"/>
      <c r="CP1262" s="27"/>
      <c r="CQ1262" s="27"/>
      <c r="CR1262" s="27"/>
      <c r="CS1262" s="27"/>
      <c r="CT1262" s="27"/>
      <c r="CU1262" s="27"/>
      <c r="CV1262" s="27"/>
      <c r="CW1262" s="27"/>
      <c r="CX1262" s="27"/>
      <c r="CY1262" s="27"/>
      <c r="CZ1262" s="27"/>
      <c r="DA1262" s="27"/>
      <c r="DB1262" s="27"/>
      <c r="DC1262" s="27"/>
      <c r="DD1262" s="27"/>
      <c r="DE1262" s="27"/>
      <c r="DF1262" s="27"/>
      <c r="DG1262" s="27"/>
      <c r="DH1262" s="27"/>
      <c r="DI1262" s="27"/>
      <c r="DJ1262" s="27"/>
      <c r="DK1262" s="27"/>
      <c r="DL1262" s="27"/>
      <c r="DM1262" s="27"/>
      <c r="DN1262" s="27"/>
      <c r="DO1262" s="27"/>
      <c r="DP1262" s="27"/>
      <c r="DQ1262" s="27"/>
      <c r="DR1262" s="27"/>
      <c r="DS1262" s="27"/>
      <c r="DT1262" s="27"/>
      <c r="DU1262" s="27"/>
      <c r="DV1262" s="27"/>
      <c r="DW1262" s="27"/>
      <c r="DX1262" s="27"/>
      <c r="DY1262" s="27"/>
      <c r="DZ1262" s="27"/>
      <c r="EA1262" s="27"/>
      <c r="EB1262" s="27"/>
      <c r="EC1262" s="27"/>
      <c r="ED1262" s="27"/>
      <c r="EE1262" s="27"/>
      <c r="EF1262" s="27"/>
      <c r="EG1262" s="27"/>
      <c r="EH1262" s="27"/>
      <c r="EI1262" s="27"/>
      <c r="EJ1262" s="27"/>
      <c r="EK1262" s="27"/>
      <c r="EL1262" s="27"/>
      <c r="EM1262" s="27"/>
      <c r="EN1262" s="27"/>
      <c r="EO1262" s="27"/>
      <c r="EP1262" s="27"/>
      <c r="EQ1262" s="27"/>
      <c r="ER1262" s="27"/>
      <c r="ES1262" s="27"/>
      <c r="ET1262" s="27"/>
      <c r="EU1262" s="27"/>
      <c r="EV1262" s="27"/>
      <c r="EW1262" s="27"/>
      <c r="EX1262" s="27"/>
      <c r="EY1262" s="27"/>
      <c r="EZ1262" s="27"/>
      <c r="FA1262" s="27"/>
      <c r="FB1262" s="27"/>
      <c r="FC1262" s="27"/>
      <c r="FD1262" s="27"/>
      <c r="FE1262" s="27"/>
      <c r="FF1262" s="27"/>
      <c r="FG1262" s="27"/>
      <c r="FH1262" s="27"/>
      <c r="FI1262" s="27"/>
      <c r="FJ1262" s="27"/>
      <c r="FK1262" s="27"/>
      <c r="FL1262" s="27"/>
      <c r="FM1262" s="27"/>
      <c r="FN1262" s="27"/>
      <c r="FO1262" s="27"/>
      <c r="FP1262" s="27"/>
      <c r="FQ1262" s="27"/>
      <c r="FR1262" s="27"/>
      <c r="FS1262" s="27"/>
      <c r="FT1262" s="27"/>
      <c r="FU1262" s="27"/>
      <c r="FV1262" s="27"/>
      <c r="FW1262" s="27"/>
      <c r="FX1262" s="27"/>
      <c r="FY1262" s="27"/>
      <c r="FZ1262" s="27"/>
      <c r="GA1262" s="27"/>
      <c r="GB1262" s="27"/>
      <c r="GC1262" s="27"/>
      <c r="GD1262" s="27"/>
      <c r="GE1262" s="27"/>
      <c r="GF1262" s="27"/>
      <c r="GG1262" s="27"/>
      <c r="GH1262" s="27"/>
      <c r="GI1262" s="27"/>
      <c r="GJ1262" s="27"/>
      <c r="GK1262" s="27"/>
      <c r="GL1262" s="27"/>
      <c r="GM1262" s="27"/>
      <c r="GN1262" s="27"/>
      <c r="GO1262" s="27"/>
      <c r="GP1262" s="27"/>
      <c r="GQ1262" s="27"/>
      <c r="GR1262" s="27"/>
      <c r="GS1262" s="27"/>
      <c r="GT1262" s="27"/>
      <c r="GU1262" s="27"/>
      <c r="GV1262" s="27"/>
      <c r="GW1262" s="27"/>
      <c r="GX1262" s="27"/>
      <c r="GY1262" s="27"/>
      <c r="GZ1262" s="27"/>
      <c r="HA1262" s="27"/>
      <c r="HB1262" s="27"/>
      <c r="HC1262" s="27"/>
      <c r="HD1262" s="27"/>
      <c r="HE1262" s="27"/>
      <c r="HF1262" s="27"/>
      <c r="HG1262" s="27"/>
      <c r="HH1262" s="27"/>
      <c r="HI1262" s="27"/>
    </row>
    <row r="1263" spans="1:217" s="68" customFormat="1" ht="38.25">
      <c r="A1263" s="64">
        <v>1254</v>
      </c>
      <c r="B1263" s="64">
        <v>1162</v>
      </c>
      <c r="C1263" s="1" t="s">
        <v>1538</v>
      </c>
      <c r="D1263" s="25">
        <v>1015</v>
      </c>
      <c r="E1263" s="150" t="s">
        <v>1518</v>
      </c>
      <c r="F1263" s="39" t="s">
        <v>1539</v>
      </c>
      <c r="G1263" s="19" t="s">
        <v>1541</v>
      </c>
      <c r="H1263" s="456" t="s">
        <v>1521</v>
      </c>
      <c r="I1263" s="558" t="s">
        <v>308</v>
      </c>
      <c r="J1263" s="13" t="s">
        <v>1540</v>
      </c>
      <c r="K1263" s="1" t="s">
        <v>1188</v>
      </c>
      <c r="L1263" s="69" t="s">
        <v>1542</v>
      </c>
      <c r="M1263" s="6" t="s">
        <v>20</v>
      </c>
      <c r="N1263" s="636">
        <v>88000</v>
      </c>
      <c r="O1263" s="82">
        <v>9135</v>
      </c>
      <c r="P1263" s="83">
        <v>9135</v>
      </c>
      <c r="Q1263" s="102"/>
      <c r="R1263" s="27"/>
      <c r="S1263" s="27"/>
      <c r="T1263" s="27"/>
      <c r="U1263" s="27"/>
      <c r="V1263" s="27"/>
      <c r="W1263" s="27"/>
      <c r="X1263" s="27"/>
      <c r="Y1263" s="27"/>
      <c r="Z1263" s="27"/>
      <c r="AA1263" s="27"/>
      <c r="AB1263" s="27"/>
      <c r="AC1263" s="27"/>
      <c r="AD1263" s="27"/>
      <c r="AE1263" s="27"/>
      <c r="AF1263" s="27"/>
      <c r="AG1263" s="27"/>
      <c r="AH1263" s="27"/>
      <c r="AI1263" s="27"/>
      <c r="AJ1263" s="27"/>
      <c r="AK1263" s="27"/>
      <c r="AL1263" s="27"/>
      <c r="AM1263" s="27"/>
      <c r="AN1263" s="27"/>
      <c r="AO1263" s="27"/>
      <c r="AP1263" s="27"/>
      <c r="AQ1263" s="27"/>
      <c r="AR1263" s="27"/>
      <c r="AS1263" s="27"/>
      <c r="AT1263" s="27"/>
      <c r="AU1263" s="27"/>
      <c r="AV1263" s="27"/>
      <c r="AW1263" s="27"/>
      <c r="AX1263" s="27"/>
      <c r="AY1263" s="27"/>
      <c r="AZ1263" s="27"/>
      <c r="BA1263" s="27"/>
      <c r="BB1263" s="27"/>
      <c r="BC1263" s="27"/>
      <c r="BD1263" s="27"/>
      <c r="BE1263" s="27"/>
      <c r="BF1263" s="27"/>
      <c r="BG1263" s="27"/>
      <c r="BH1263" s="27"/>
      <c r="BI1263" s="27"/>
      <c r="BJ1263" s="27"/>
      <c r="BK1263" s="27"/>
      <c r="BL1263" s="27"/>
      <c r="BM1263" s="27"/>
      <c r="BN1263" s="27"/>
      <c r="BO1263" s="27"/>
      <c r="BP1263" s="27"/>
      <c r="BQ1263" s="27"/>
      <c r="BR1263" s="27"/>
      <c r="BS1263" s="27"/>
      <c r="BT1263" s="27"/>
      <c r="BU1263" s="27"/>
      <c r="BV1263" s="27"/>
      <c r="BW1263" s="27"/>
      <c r="BX1263" s="27"/>
      <c r="BY1263" s="27"/>
      <c r="BZ1263" s="27"/>
      <c r="CA1263" s="27"/>
      <c r="CB1263" s="27"/>
      <c r="CC1263" s="27"/>
      <c r="CD1263" s="27"/>
      <c r="CE1263" s="27"/>
      <c r="CF1263" s="27"/>
      <c r="CG1263" s="27"/>
      <c r="CH1263" s="27"/>
      <c r="CI1263" s="27"/>
      <c r="CJ1263" s="27"/>
      <c r="CK1263" s="27"/>
      <c r="CL1263" s="27"/>
      <c r="CM1263" s="27"/>
      <c r="CN1263" s="27"/>
      <c r="CO1263" s="27"/>
      <c r="CP1263" s="27"/>
      <c r="CQ1263" s="27"/>
      <c r="CR1263" s="27"/>
      <c r="CS1263" s="27"/>
      <c r="CT1263" s="27"/>
      <c r="CU1263" s="27"/>
      <c r="CV1263" s="27"/>
      <c r="CW1263" s="27"/>
      <c r="CX1263" s="27"/>
      <c r="CY1263" s="27"/>
      <c r="CZ1263" s="27"/>
      <c r="DA1263" s="27"/>
      <c r="DB1263" s="27"/>
      <c r="DC1263" s="27"/>
      <c r="DD1263" s="27"/>
      <c r="DE1263" s="27"/>
      <c r="DF1263" s="27"/>
      <c r="DG1263" s="27"/>
      <c r="DH1263" s="27"/>
      <c r="DI1263" s="27"/>
      <c r="DJ1263" s="27"/>
      <c r="DK1263" s="27"/>
      <c r="DL1263" s="27"/>
      <c r="DM1263" s="27"/>
      <c r="DN1263" s="27"/>
      <c r="DO1263" s="27"/>
      <c r="DP1263" s="27"/>
      <c r="DQ1263" s="27"/>
      <c r="DR1263" s="27"/>
      <c r="DS1263" s="27"/>
      <c r="DT1263" s="27"/>
      <c r="DU1263" s="27"/>
      <c r="DV1263" s="27"/>
      <c r="DW1263" s="27"/>
      <c r="DX1263" s="27"/>
      <c r="DY1263" s="27"/>
      <c r="DZ1263" s="27"/>
      <c r="EA1263" s="27"/>
      <c r="EB1263" s="27"/>
      <c r="EC1263" s="27"/>
      <c r="ED1263" s="27"/>
      <c r="EE1263" s="27"/>
      <c r="EF1263" s="27"/>
      <c r="EG1263" s="27"/>
      <c r="EH1263" s="27"/>
      <c r="EI1263" s="27"/>
      <c r="EJ1263" s="27"/>
      <c r="EK1263" s="27"/>
      <c r="EL1263" s="27"/>
      <c r="EM1263" s="27"/>
      <c r="EN1263" s="27"/>
      <c r="EO1263" s="27"/>
      <c r="EP1263" s="27"/>
      <c r="EQ1263" s="27"/>
      <c r="ER1263" s="27"/>
      <c r="ES1263" s="27"/>
      <c r="ET1263" s="27"/>
      <c r="EU1263" s="27"/>
      <c r="EV1263" s="27"/>
      <c r="EW1263" s="27"/>
      <c r="EX1263" s="27"/>
      <c r="EY1263" s="27"/>
      <c r="EZ1263" s="27"/>
      <c r="FA1263" s="27"/>
      <c r="FB1263" s="27"/>
      <c r="FC1263" s="27"/>
      <c r="FD1263" s="27"/>
      <c r="FE1263" s="27"/>
      <c r="FF1263" s="27"/>
      <c r="FG1263" s="27"/>
      <c r="FH1263" s="27"/>
      <c r="FI1263" s="27"/>
      <c r="FJ1263" s="27"/>
      <c r="FK1263" s="27"/>
      <c r="FL1263" s="27"/>
      <c r="FM1263" s="27"/>
      <c r="FN1263" s="27"/>
      <c r="FO1263" s="27"/>
      <c r="FP1263" s="27"/>
      <c r="FQ1263" s="27"/>
      <c r="FR1263" s="27"/>
      <c r="FS1263" s="27"/>
      <c r="FT1263" s="27"/>
      <c r="FU1263" s="27"/>
      <c r="FV1263" s="27"/>
      <c r="FW1263" s="27"/>
      <c r="FX1263" s="27"/>
      <c r="FY1263" s="27"/>
      <c r="FZ1263" s="27"/>
      <c r="GA1263" s="27"/>
      <c r="GB1263" s="27"/>
      <c r="GC1263" s="27"/>
      <c r="GD1263" s="27"/>
      <c r="GE1263" s="27"/>
      <c r="GF1263" s="27"/>
      <c r="GG1263" s="27"/>
      <c r="GH1263" s="27"/>
      <c r="GI1263" s="27"/>
      <c r="GJ1263" s="27"/>
      <c r="GK1263" s="27"/>
      <c r="GL1263" s="27"/>
      <c r="GM1263" s="27"/>
      <c r="GN1263" s="27"/>
      <c r="GO1263" s="27"/>
      <c r="GP1263" s="27"/>
      <c r="GQ1263" s="27"/>
      <c r="GR1263" s="27"/>
      <c r="GS1263" s="27"/>
      <c r="GT1263" s="27"/>
      <c r="GU1263" s="27"/>
      <c r="GV1263" s="27"/>
      <c r="GW1263" s="27"/>
      <c r="GX1263" s="27"/>
      <c r="GY1263" s="27"/>
      <c r="GZ1263" s="27"/>
      <c r="HA1263" s="27"/>
      <c r="HB1263" s="27"/>
      <c r="HC1263" s="27"/>
      <c r="HD1263" s="27"/>
      <c r="HE1263" s="27"/>
      <c r="HF1263" s="27"/>
      <c r="HG1263" s="27"/>
      <c r="HH1263" s="27"/>
      <c r="HI1263" s="27"/>
    </row>
    <row r="1264" spans="1:217" s="68" customFormat="1" ht="38.25">
      <c r="A1264" s="64">
        <v>1255</v>
      </c>
      <c r="B1264" s="64">
        <v>1163</v>
      </c>
      <c r="C1264" s="1" t="s">
        <v>1532</v>
      </c>
      <c r="D1264" s="25">
        <v>1015</v>
      </c>
      <c r="E1264" s="100" t="s">
        <v>1518</v>
      </c>
      <c r="F1264" s="39" t="s">
        <v>1533</v>
      </c>
      <c r="G1264" s="19" t="s">
        <v>1535</v>
      </c>
      <c r="H1264" s="450" t="s">
        <v>1536</v>
      </c>
      <c r="I1264" s="558" t="s">
        <v>151</v>
      </c>
      <c r="J1264" s="13" t="s">
        <v>1534</v>
      </c>
      <c r="K1264" s="1" t="s">
        <v>1188</v>
      </c>
      <c r="L1264" s="69" t="s">
        <v>1537</v>
      </c>
      <c r="M1264" s="3" t="s">
        <v>211</v>
      </c>
      <c r="N1264" s="636">
        <v>2640</v>
      </c>
      <c r="O1264" s="82">
        <v>1008</v>
      </c>
      <c r="P1264" s="83">
        <v>1008</v>
      </c>
      <c r="Q1264" s="102"/>
      <c r="R1264" s="27"/>
      <c r="S1264" s="27"/>
      <c r="T1264" s="27"/>
      <c r="U1264" s="27"/>
      <c r="V1264" s="27"/>
      <c r="W1264" s="27"/>
      <c r="X1264" s="27"/>
      <c r="Y1264" s="27"/>
      <c r="Z1264" s="27"/>
      <c r="AA1264" s="27"/>
      <c r="AB1264" s="27"/>
      <c r="AC1264" s="27"/>
      <c r="AD1264" s="27"/>
      <c r="AE1264" s="27"/>
      <c r="AF1264" s="27"/>
      <c r="AG1264" s="27"/>
      <c r="AH1264" s="27"/>
      <c r="AI1264" s="27"/>
      <c r="AJ1264" s="27"/>
      <c r="AK1264" s="27"/>
      <c r="AL1264" s="27"/>
      <c r="AM1264" s="27"/>
      <c r="AN1264" s="27"/>
      <c r="AO1264" s="27"/>
      <c r="AP1264" s="27"/>
      <c r="AQ1264" s="27"/>
      <c r="AR1264" s="27"/>
      <c r="AS1264" s="27"/>
      <c r="AT1264" s="27"/>
      <c r="AU1264" s="27"/>
      <c r="AV1264" s="27"/>
      <c r="AW1264" s="27"/>
      <c r="AX1264" s="27"/>
      <c r="AY1264" s="27"/>
      <c r="AZ1264" s="27"/>
      <c r="BA1264" s="27"/>
      <c r="BB1264" s="27"/>
      <c r="BC1264" s="27"/>
      <c r="BD1264" s="27"/>
      <c r="BE1264" s="27"/>
      <c r="BF1264" s="27"/>
      <c r="BG1264" s="27"/>
      <c r="BH1264" s="27"/>
      <c r="BI1264" s="27"/>
      <c r="BJ1264" s="27"/>
      <c r="BK1264" s="27"/>
      <c r="BL1264" s="27"/>
      <c r="BM1264" s="27"/>
      <c r="BN1264" s="27"/>
      <c r="BO1264" s="27"/>
      <c r="BP1264" s="27"/>
      <c r="BQ1264" s="27"/>
      <c r="BR1264" s="27"/>
      <c r="BS1264" s="27"/>
      <c r="BT1264" s="27"/>
      <c r="BU1264" s="27"/>
      <c r="BV1264" s="27"/>
      <c r="BW1264" s="27"/>
      <c r="BX1264" s="27"/>
      <c r="BY1264" s="27"/>
      <c r="BZ1264" s="27"/>
      <c r="CA1264" s="27"/>
      <c r="CB1264" s="27"/>
      <c r="CC1264" s="27"/>
      <c r="CD1264" s="27"/>
      <c r="CE1264" s="27"/>
      <c r="CF1264" s="27"/>
      <c r="CG1264" s="27"/>
      <c r="CH1264" s="27"/>
      <c r="CI1264" s="27"/>
      <c r="CJ1264" s="27"/>
      <c r="CK1264" s="27"/>
      <c r="CL1264" s="27"/>
      <c r="CM1264" s="27"/>
      <c r="CN1264" s="27"/>
      <c r="CO1264" s="27"/>
      <c r="CP1264" s="27"/>
      <c r="CQ1264" s="27"/>
      <c r="CR1264" s="27"/>
      <c r="CS1264" s="27"/>
      <c r="CT1264" s="27"/>
      <c r="CU1264" s="27"/>
      <c r="CV1264" s="27"/>
      <c r="CW1264" s="27"/>
      <c r="CX1264" s="27"/>
      <c r="CY1264" s="27"/>
      <c r="CZ1264" s="27"/>
      <c r="DA1264" s="27"/>
      <c r="DB1264" s="27"/>
      <c r="DC1264" s="27"/>
      <c r="DD1264" s="27"/>
      <c r="DE1264" s="27"/>
      <c r="DF1264" s="27"/>
      <c r="DG1264" s="27"/>
      <c r="DH1264" s="27"/>
      <c r="DI1264" s="27"/>
      <c r="DJ1264" s="27"/>
      <c r="DK1264" s="27"/>
      <c r="DL1264" s="27"/>
      <c r="DM1264" s="27"/>
      <c r="DN1264" s="27"/>
      <c r="DO1264" s="27"/>
      <c r="DP1264" s="27"/>
      <c r="DQ1264" s="27"/>
      <c r="DR1264" s="27"/>
      <c r="DS1264" s="27"/>
      <c r="DT1264" s="27"/>
      <c r="DU1264" s="27"/>
      <c r="DV1264" s="27"/>
      <c r="DW1264" s="27"/>
      <c r="DX1264" s="27"/>
      <c r="DY1264" s="27"/>
      <c r="DZ1264" s="27"/>
      <c r="EA1264" s="27"/>
      <c r="EB1264" s="27"/>
      <c r="EC1264" s="27"/>
      <c r="ED1264" s="27"/>
      <c r="EE1264" s="27"/>
      <c r="EF1264" s="27"/>
      <c r="EG1264" s="27"/>
      <c r="EH1264" s="27"/>
      <c r="EI1264" s="27"/>
      <c r="EJ1264" s="27"/>
      <c r="EK1264" s="27"/>
      <c r="EL1264" s="27"/>
      <c r="EM1264" s="27"/>
      <c r="EN1264" s="27"/>
      <c r="EO1264" s="27"/>
      <c r="EP1264" s="27"/>
      <c r="EQ1264" s="27"/>
      <c r="ER1264" s="27"/>
      <c r="ES1264" s="27"/>
      <c r="ET1264" s="27"/>
      <c r="EU1264" s="27"/>
      <c r="EV1264" s="27"/>
      <c r="EW1264" s="27"/>
      <c r="EX1264" s="27"/>
      <c r="EY1264" s="27"/>
      <c r="EZ1264" s="27"/>
      <c r="FA1264" s="27"/>
      <c r="FB1264" s="27"/>
      <c r="FC1264" s="27"/>
      <c r="FD1264" s="27"/>
      <c r="FE1264" s="27"/>
      <c r="FF1264" s="27"/>
      <c r="FG1264" s="27"/>
      <c r="FH1264" s="27"/>
      <c r="FI1264" s="27"/>
      <c r="FJ1264" s="27"/>
      <c r="FK1264" s="27"/>
      <c r="FL1264" s="27"/>
      <c r="FM1264" s="27"/>
      <c r="FN1264" s="27"/>
      <c r="FO1264" s="27"/>
      <c r="FP1264" s="27"/>
      <c r="FQ1264" s="27"/>
      <c r="FR1264" s="27"/>
      <c r="FS1264" s="27"/>
      <c r="FT1264" s="27"/>
      <c r="FU1264" s="27"/>
      <c r="FV1264" s="27"/>
      <c r="FW1264" s="27"/>
      <c r="FX1264" s="27"/>
      <c r="FY1264" s="27"/>
      <c r="FZ1264" s="27"/>
      <c r="GA1264" s="27"/>
      <c r="GB1264" s="27"/>
      <c r="GC1264" s="27"/>
      <c r="GD1264" s="27"/>
      <c r="GE1264" s="27"/>
      <c r="GF1264" s="27"/>
      <c r="GG1264" s="27"/>
      <c r="GH1264" s="27"/>
      <c r="GI1264" s="27"/>
      <c r="GJ1264" s="27"/>
      <c r="GK1264" s="27"/>
      <c r="GL1264" s="27"/>
      <c r="GM1264" s="27"/>
      <c r="GN1264" s="27"/>
      <c r="GO1264" s="27"/>
      <c r="GP1264" s="27"/>
      <c r="GQ1264" s="27"/>
      <c r="GR1264" s="27"/>
      <c r="GS1264" s="27"/>
      <c r="GT1264" s="27"/>
      <c r="GU1264" s="27"/>
      <c r="GV1264" s="27"/>
      <c r="GW1264" s="27"/>
      <c r="GX1264" s="27"/>
      <c r="GY1264" s="27"/>
      <c r="GZ1264" s="27"/>
      <c r="HA1264" s="27"/>
      <c r="HB1264" s="27"/>
      <c r="HC1264" s="27"/>
      <c r="HD1264" s="27"/>
      <c r="HE1264" s="27"/>
      <c r="HF1264" s="27"/>
      <c r="HG1264" s="27"/>
      <c r="HH1264" s="27"/>
      <c r="HI1264" s="27"/>
    </row>
    <row r="1265" spans="1:217" s="68" customFormat="1" ht="63.75">
      <c r="A1265" s="64">
        <v>1256</v>
      </c>
      <c r="B1265" s="64">
        <v>1164</v>
      </c>
      <c r="C1265" s="62" t="s">
        <v>2941</v>
      </c>
      <c r="D1265" s="124">
        <v>1017</v>
      </c>
      <c r="E1265" s="102" t="s">
        <v>529</v>
      </c>
      <c r="F1265" s="41" t="s">
        <v>2942</v>
      </c>
      <c r="G1265" s="14" t="s">
        <v>2943</v>
      </c>
      <c r="H1265" s="451" t="s">
        <v>2944</v>
      </c>
      <c r="I1265" s="559" t="s">
        <v>308</v>
      </c>
      <c r="J1265" s="13" t="s">
        <v>2861</v>
      </c>
      <c r="K1265" s="13" t="s">
        <v>2864</v>
      </c>
      <c r="L1265" s="13" t="s">
        <v>2945</v>
      </c>
      <c r="M1265" s="13" t="s">
        <v>211</v>
      </c>
      <c r="N1265" s="320">
        <v>11000</v>
      </c>
      <c r="O1265" s="82">
        <v>5500</v>
      </c>
      <c r="P1265" s="83">
        <v>5500</v>
      </c>
      <c r="Q1265" s="102"/>
      <c r="R1265" s="27"/>
      <c r="S1265" s="27"/>
      <c r="T1265" s="27"/>
      <c r="U1265" s="27"/>
      <c r="V1265" s="27"/>
      <c r="W1265" s="27"/>
      <c r="X1265" s="27"/>
      <c r="Y1265" s="27"/>
      <c r="Z1265" s="27"/>
      <c r="AA1265" s="27"/>
      <c r="AB1265" s="27"/>
      <c r="AC1265" s="27"/>
      <c r="AD1265" s="27"/>
      <c r="AE1265" s="27"/>
      <c r="AF1265" s="27"/>
      <c r="AG1265" s="27"/>
      <c r="AH1265" s="27"/>
      <c r="AI1265" s="27"/>
      <c r="AJ1265" s="27"/>
      <c r="AK1265" s="27"/>
      <c r="AL1265" s="27"/>
      <c r="AM1265" s="27"/>
      <c r="AN1265" s="27"/>
      <c r="AO1265" s="27"/>
      <c r="AP1265" s="27"/>
      <c r="AQ1265" s="27"/>
      <c r="AR1265" s="27"/>
      <c r="AS1265" s="27"/>
      <c r="AT1265" s="27"/>
      <c r="AU1265" s="27"/>
      <c r="AV1265" s="27"/>
      <c r="AW1265" s="27"/>
      <c r="AX1265" s="27"/>
      <c r="AY1265" s="27"/>
      <c r="AZ1265" s="27"/>
      <c r="BA1265" s="27"/>
      <c r="BB1265" s="27"/>
      <c r="BC1265" s="27"/>
      <c r="BD1265" s="27"/>
      <c r="BE1265" s="27"/>
      <c r="BF1265" s="27"/>
      <c r="BG1265" s="27"/>
      <c r="BH1265" s="27"/>
      <c r="BI1265" s="27"/>
      <c r="BJ1265" s="27"/>
      <c r="BK1265" s="27"/>
      <c r="BL1265" s="27"/>
      <c r="BM1265" s="27"/>
      <c r="BN1265" s="27"/>
      <c r="BO1265" s="27"/>
      <c r="BP1265" s="27"/>
      <c r="BQ1265" s="27"/>
      <c r="BR1265" s="27"/>
      <c r="BS1265" s="27"/>
      <c r="BT1265" s="27"/>
      <c r="BU1265" s="27"/>
      <c r="BV1265" s="27"/>
      <c r="BW1265" s="27"/>
      <c r="BX1265" s="27"/>
      <c r="BY1265" s="27"/>
      <c r="BZ1265" s="27"/>
      <c r="CA1265" s="27"/>
      <c r="CB1265" s="27"/>
      <c r="CC1265" s="27"/>
      <c r="CD1265" s="27"/>
      <c r="CE1265" s="27"/>
      <c r="CF1265" s="27"/>
      <c r="CG1265" s="27"/>
      <c r="CH1265" s="27"/>
      <c r="CI1265" s="27"/>
      <c r="CJ1265" s="27"/>
      <c r="CK1265" s="27"/>
      <c r="CL1265" s="27"/>
      <c r="CM1265" s="27"/>
      <c r="CN1265" s="27"/>
      <c r="CO1265" s="27"/>
      <c r="CP1265" s="27"/>
      <c r="CQ1265" s="27"/>
      <c r="CR1265" s="27"/>
      <c r="CS1265" s="27"/>
      <c r="CT1265" s="27"/>
      <c r="CU1265" s="27"/>
      <c r="CV1265" s="27"/>
      <c r="CW1265" s="27"/>
      <c r="CX1265" s="27"/>
      <c r="CY1265" s="27"/>
      <c r="CZ1265" s="27"/>
      <c r="DA1265" s="27"/>
      <c r="DB1265" s="27"/>
      <c r="DC1265" s="27"/>
      <c r="DD1265" s="27"/>
      <c r="DE1265" s="27"/>
      <c r="DF1265" s="27"/>
      <c r="DG1265" s="27"/>
      <c r="DH1265" s="27"/>
      <c r="DI1265" s="27"/>
      <c r="DJ1265" s="27"/>
      <c r="DK1265" s="27"/>
      <c r="DL1265" s="27"/>
      <c r="DM1265" s="27"/>
      <c r="DN1265" s="27"/>
      <c r="DO1265" s="27"/>
      <c r="DP1265" s="27"/>
      <c r="DQ1265" s="27"/>
      <c r="DR1265" s="27"/>
      <c r="DS1265" s="27"/>
      <c r="DT1265" s="27"/>
      <c r="DU1265" s="27"/>
      <c r="DV1265" s="27"/>
      <c r="DW1265" s="27"/>
      <c r="DX1265" s="27"/>
      <c r="DY1265" s="27"/>
      <c r="DZ1265" s="27"/>
      <c r="EA1265" s="27"/>
      <c r="EB1265" s="27"/>
      <c r="EC1265" s="27"/>
      <c r="ED1265" s="27"/>
      <c r="EE1265" s="27"/>
      <c r="EF1265" s="27"/>
      <c r="EG1265" s="27"/>
      <c r="EH1265" s="27"/>
      <c r="EI1265" s="27"/>
      <c r="EJ1265" s="27"/>
      <c r="EK1265" s="27"/>
      <c r="EL1265" s="27"/>
      <c r="EM1265" s="27"/>
      <c r="EN1265" s="27"/>
      <c r="EO1265" s="27"/>
      <c r="EP1265" s="27"/>
      <c r="EQ1265" s="27"/>
      <c r="ER1265" s="27"/>
      <c r="ES1265" s="27"/>
      <c r="ET1265" s="27"/>
      <c r="EU1265" s="27"/>
      <c r="EV1265" s="27"/>
      <c r="EW1265" s="27"/>
      <c r="EX1265" s="27"/>
      <c r="EY1265" s="27"/>
      <c r="EZ1265" s="27"/>
      <c r="FA1265" s="27"/>
      <c r="FB1265" s="27"/>
      <c r="FC1265" s="27"/>
      <c r="FD1265" s="27"/>
      <c r="FE1265" s="27"/>
      <c r="FF1265" s="27"/>
      <c r="FG1265" s="27"/>
      <c r="FH1265" s="27"/>
      <c r="FI1265" s="27"/>
      <c r="FJ1265" s="27"/>
      <c r="FK1265" s="27"/>
      <c r="FL1265" s="27"/>
      <c r="FM1265" s="27"/>
      <c r="FN1265" s="27"/>
      <c r="FO1265" s="27"/>
      <c r="FP1265" s="27"/>
      <c r="FQ1265" s="27"/>
      <c r="FR1265" s="27"/>
      <c r="FS1265" s="27"/>
      <c r="FT1265" s="27"/>
      <c r="FU1265" s="27"/>
      <c r="FV1265" s="27"/>
      <c r="FW1265" s="27"/>
      <c r="FX1265" s="27"/>
      <c r="FY1265" s="27"/>
      <c r="FZ1265" s="27"/>
      <c r="GA1265" s="27"/>
      <c r="GB1265" s="27"/>
      <c r="GC1265" s="27"/>
      <c r="GD1265" s="27"/>
      <c r="GE1265" s="27"/>
      <c r="GF1265" s="27"/>
      <c r="GG1265" s="27"/>
      <c r="GH1265" s="27"/>
      <c r="GI1265" s="27"/>
      <c r="GJ1265" s="27"/>
      <c r="GK1265" s="27"/>
      <c r="GL1265" s="27"/>
      <c r="GM1265" s="27"/>
      <c r="GN1265" s="27"/>
      <c r="GO1265" s="27"/>
      <c r="GP1265" s="27"/>
      <c r="GQ1265" s="27"/>
      <c r="GR1265" s="27"/>
      <c r="GS1265" s="27"/>
      <c r="GT1265" s="27"/>
      <c r="GU1265" s="27"/>
      <c r="GV1265" s="27"/>
      <c r="GW1265" s="27"/>
      <c r="GX1265" s="27"/>
      <c r="GY1265" s="27"/>
      <c r="GZ1265" s="27"/>
      <c r="HA1265" s="27"/>
      <c r="HB1265" s="27"/>
      <c r="HC1265" s="27"/>
      <c r="HD1265" s="27"/>
      <c r="HE1265" s="27"/>
      <c r="HF1265" s="27"/>
      <c r="HG1265" s="27"/>
      <c r="HH1265" s="27"/>
      <c r="HI1265" s="27"/>
    </row>
    <row r="1266" spans="1:217" s="68" customFormat="1" ht="38.25">
      <c r="A1266" s="64">
        <v>1257</v>
      </c>
      <c r="B1266" s="64">
        <v>1165</v>
      </c>
      <c r="C1266" s="1" t="s">
        <v>1731</v>
      </c>
      <c r="D1266" s="25">
        <v>1018</v>
      </c>
      <c r="E1266" s="100" t="s">
        <v>1733</v>
      </c>
      <c r="F1266" s="39" t="s">
        <v>1732</v>
      </c>
      <c r="G1266" s="19" t="s">
        <v>1587</v>
      </c>
      <c r="H1266" s="450" t="s">
        <v>389</v>
      </c>
      <c r="I1266" s="558" t="s">
        <v>151</v>
      </c>
      <c r="J1266" s="13" t="s">
        <v>1734</v>
      </c>
      <c r="K1266" s="1" t="s">
        <v>1188</v>
      </c>
      <c r="L1266" s="69" t="s">
        <v>1735</v>
      </c>
      <c r="M1266" s="3" t="s">
        <v>211</v>
      </c>
      <c r="N1266" s="636">
        <v>24200</v>
      </c>
      <c r="O1266" s="82">
        <v>2363</v>
      </c>
      <c r="P1266" s="83">
        <v>2363</v>
      </c>
      <c r="Q1266" s="102"/>
      <c r="R1266" s="27"/>
      <c r="S1266" s="27"/>
      <c r="T1266" s="27"/>
      <c r="U1266" s="27"/>
      <c r="V1266" s="27"/>
      <c r="W1266" s="27"/>
      <c r="X1266" s="27"/>
      <c r="Y1266" s="27"/>
      <c r="Z1266" s="27"/>
      <c r="AA1266" s="27"/>
      <c r="AB1266" s="27"/>
      <c r="AC1266" s="27"/>
      <c r="AD1266" s="27"/>
      <c r="AE1266" s="27"/>
      <c r="AF1266" s="27"/>
      <c r="AG1266" s="27"/>
      <c r="AH1266" s="27"/>
      <c r="AI1266" s="27"/>
      <c r="AJ1266" s="27"/>
      <c r="AK1266" s="27"/>
      <c r="AL1266" s="27"/>
      <c r="AM1266" s="27"/>
      <c r="AN1266" s="27"/>
      <c r="AO1266" s="27"/>
      <c r="AP1266" s="27"/>
      <c r="AQ1266" s="27"/>
      <c r="AR1266" s="27"/>
      <c r="AS1266" s="27"/>
      <c r="AT1266" s="27"/>
      <c r="AU1266" s="27"/>
      <c r="AV1266" s="27"/>
      <c r="AW1266" s="27"/>
      <c r="AX1266" s="27"/>
      <c r="AY1266" s="27"/>
      <c r="AZ1266" s="27"/>
      <c r="BA1266" s="27"/>
      <c r="BB1266" s="27"/>
      <c r="BC1266" s="27"/>
      <c r="BD1266" s="27"/>
      <c r="BE1266" s="27"/>
      <c r="BF1266" s="27"/>
      <c r="BG1266" s="27"/>
      <c r="BH1266" s="27"/>
      <c r="BI1266" s="27"/>
      <c r="BJ1266" s="27"/>
      <c r="BK1266" s="27"/>
      <c r="BL1266" s="27"/>
      <c r="BM1266" s="27"/>
      <c r="BN1266" s="27"/>
      <c r="BO1266" s="27"/>
      <c r="BP1266" s="27"/>
      <c r="BQ1266" s="27"/>
      <c r="BR1266" s="27"/>
      <c r="BS1266" s="27"/>
      <c r="BT1266" s="27"/>
      <c r="BU1266" s="27"/>
      <c r="BV1266" s="27"/>
      <c r="BW1266" s="27"/>
      <c r="BX1266" s="27"/>
      <c r="BY1266" s="27"/>
      <c r="BZ1266" s="27"/>
      <c r="CA1266" s="27"/>
      <c r="CB1266" s="27"/>
      <c r="CC1266" s="27"/>
      <c r="CD1266" s="27"/>
      <c r="CE1266" s="27"/>
      <c r="CF1266" s="27"/>
      <c r="CG1266" s="27"/>
      <c r="CH1266" s="27"/>
      <c r="CI1266" s="27"/>
      <c r="CJ1266" s="27"/>
      <c r="CK1266" s="27"/>
      <c r="CL1266" s="27"/>
      <c r="CM1266" s="27"/>
      <c r="CN1266" s="27"/>
      <c r="CO1266" s="27"/>
      <c r="CP1266" s="27"/>
      <c r="CQ1266" s="27"/>
      <c r="CR1266" s="27"/>
      <c r="CS1266" s="27"/>
      <c r="CT1266" s="27"/>
      <c r="CU1266" s="27"/>
      <c r="CV1266" s="27"/>
      <c r="CW1266" s="27"/>
      <c r="CX1266" s="27"/>
      <c r="CY1266" s="27"/>
      <c r="CZ1266" s="27"/>
      <c r="DA1266" s="27"/>
      <c r="DB1266" s="27"/>
      <c r="DC1266" s="27"/>
      <c r="DD1266" s="27"/>
      <c r="DE1266" s="27"/>
      <c r="DF1266" s="27"/>
      <c r="DG1266" s="27"/>
      <c r="DH1266" s="27"/>
      <c r="DI1266" s="27"/>
      <c r="DJ1266" s="27"/>
      <c r="DK1266" s="27"/>
      <c r="DL1266" s="27"/>
      <c r="DM1266" s="27"/>
      <c r="DN1266" s="27"/>
      <c r="DO1266" s="27"/>
      <c r="DP1266" s="27"/>
      <c r="DQ1266" s="27"/>
      <c r="DR1266" s="27"/>
      <c r="DS1266" s="27"/>
      <c r="DT1266" s="27"/>
      <c r="DU1266" s="27"/>
      <c r="DV1266" s="27"/>
      <c r="DW1266" s="27"/>
      <c r="DX1266" s="27"/>
      <c r="DY1266" s="27"/>
      <c r="DZ1266" s="27"/>
      <c r="EA1266" s="27"/>
      <c r="EB1266" s="27"/>
      <c r="EC1266" s="27"/>
      <c r="ED1266" s="27"/>
      <c r="EE1266" s="27"/>
      <c r="EF1266" s="27"/>
      <c r="EG1266" s="27"/>
      <c r="EH1266" s="27"/>
      <c r="EI1266" s="27"/>
      <c r="EJ1266" s="27"/>
      <c r="EK1266" s="27"/>
      <c r="EL1266" s="27"/>
      <c r="EM1266" s="27"/>
      <c r="EN1266" s="27"/>
      <c r="EO1266" s="27"/>
      <c r="EP1266" s="27"/>
      <c r="EQ1266" s="27"/>
      <c r="ER1266" s="27"/>
      <c r="ES1266" s="27"/>
      <c r="ET1266" s="27"/>
      <c r="EU1266" s="27"/>
      <c r="EV1266" s="27"/>
      <c r="EW1266" s="27"/>
      <c r="EX1266" s="27"/>
      <c r="EY1266" s="27"/>
      <c r="EZ1266" s="27"/>
      <c r="FA1266" s="27"/>
      <c r="FB1266" s="27"/>
      <c r="FC1266" s="27"/>
      <c r="FD1266" s="27"/>
      <c r="FE1266" s="27"/>
      <c r="FF1266" s="27"/>
      <c r="FG1266" s="27"/>
      <c r="FH1266" s="27"/>
      <c r="FI1266" s="27"/>
      <c r="FJ1266" s="27"/>
      <c r="FK1266" s="27"/>
      <c r="FL1266" s="27"/>
      <c r="FM1266" s="27"/>
      <c r="FN1266" s="27"/>
      <c r="FO1266" s="27"/>
      <c r="FP1266" s="27"/>
      <c r="FQ1266" s="27"/>
      <c r="FR1266" s="27"/>
      <c r="FS1266" s="27"/>
      <c r="FT1266" s="27"/>
      <c r="FU1266" s="27"/>
      <c r="FV1266" s="27"/>
      <c r="FW1266" s="27"/>
      <c r="FX1266" s="27"/>
      <c r="FY1266" s="27"/>
      <c r="FZ1266" s="27"/>
      <c r="GA1266" s="27"/>
      <c r="GB1266" s="27"/>
      <c r="GC1266" s="27"/>
      <c r="GD1266" s="27"/>
      <c r="GE1266" s="27"/>
      <c r="GF1266" s="27"/>
      <c r="GG1266" s="27"/>
      <c r="GH1266" s="27"/>
      <c r="GI1266" s="27"/>
      <c r="GJ1266" s="27"/>
      <c r="GK1266" s="27"/>
      <c r="GL1266" s="27"/>
      <c r="GM1266" s="27"/>
      <c r="GN1266" s="27"/>
      <c r="GO1266" s="27"/>
      <c r="GP1266" s="27"/>
      <c r="GQ1266" s="27"/>
      <c r="GR1266" s="27"/>
      <c r="GS1266" s="27"/>
      <c r="GT1266" s="27"/>
      <c r="GU1266" s="27"/>
      <c r="GV1266" s="27"/>
      <c r="GW1266" s="27"/>
      <c r="GX1266" s="27"/>
      <c r="GY1266" s="27"/>
      <c r="GZ1266" s="27"/>
      <c r="HA1266" s="27"/>
      <c r="HB1266" s="27"/>
      <c r="HC1266" s="27"/>
      <c r="HD1266" s="27"/>
      <c r="HE1266" s="27"/>
      <c r="HF1266" s="27"/>
      <c r="HG1266" s="27"/>
      <c r="HH1266" s="27"/>
      <c r="HI1266" s="27"/>
    </row>
    <row r="1267" spans="1:217" s="68" customFormat="1" ht="38.25">
      <c r="A1267" s="64">
        <v>1258</v>
      </c>
      <c r="B1267" s="64">
        <v>1166</v>
      </c>
      <c r="C1267" s="1" t="s">
        <v>258</v>
      </c>
      <c r="D1267" s="25">
        <v>1019</v>
      </c>
      <c r="E1267" s="684" t="s">
        <v>260</v>
      </c>
      <c r="F1267" s="39" t="s">
        <v>259</v>
      </c>
      <c r="G1267" s="24" t="s">
        <v>262</v>
      </c>
      <c r="H1267" s="452" t="s">
        <v>255</v>
      </c>
      <c r="I1267" s="563" t="s">
        <v>151</v>
      </c>
      <c r="J1267" s="16" t="s">
        <v>261</v>
      </c>
      <c r="K1267" s="17" t="s">
        <v>243</v>
      </c>
      <c r="L1267" s="17" t="s">
        <v>263</v>
      </c>
      <c r="M1267" s="17" t="s">
        <v>211</v>
      </c>
      <c r="N1267" s="637">
        <v>8800</v>
      </c>
      <c r="O1267" s="88">
        <v>22890</v>
      </c>
      <c r="P1267" s="83">
        <v>22890</v>
      </c>
      <c r="Q1267" s="102"/>
      <c r="R1267" s="27"/>
      <c r="S1267" s="27"/>
      <c r="T1267" s="27"/>
      <c r="U1267" s="27"/>
      <c r="V1267" s="27"/>
      <c r="W1267" s="27"/>
      <c r="X1267" s="27"/>
      <c r="Y1267" s="27"/>
      <c r="Z1267" s="27"/>
      <c r="AA1267" s="27"/>
      <c r="AB1267" s="27"/>
      <c r="AC1267" s="27"/>
      <c r="AD1267" s="27"/>
      <c r="AE1267" s="27"/>
      <c r="AF1267" s="27"/>
      <c r="AG1267" s="27"/>
      <c r="AH1267" s="27"/>
      <c r="AI1267" s="27"/>
      <c r="AJ1267" s="27"/>
      <c r="AK1267" s="27"/>
      <c r="AL1267" s="27"/>
      <c r="AM1267" s="27"/>
      <c r="AN1267" s="27"/>
      <c r="AO1267" s="27"/>
      <c r="AP1267" s="27"/>
      <c r="AQ1267" s="27"/>
      <c r="AR1267" s="27"/>
      <c r="AS1267" s="27"/>
      <c r="AT1267" s="27"/>
      <c r="AU1267" s="27"/>
      <c r="AV1267" s="27"/>
      <c r="AW1267" s="27"/>
      <c r="AX1267" s="27"/>
      <c r="AY1267" s="27"/>
      <c r="AZ1267" s="27"/>
      <c r="BA1267" s="27"/>
      <c r="BB1267" s="27"/>
      <c r="BC1267" s="27"/>
      <c r="BD1267" s="27"/>
      <c r="BE1267" s="27"/>
      <c r="BF1267" s="27"/>
      <c r="BG1267" s="27"/>
      <c r="BH1267" s="27"/>
      <c r="BI1267" s="27"/>
      <c r="BJ1267" s="27"/>
      <c r="BK1267" s="27"/>
      <c r="BL1267" s="27"/>
      <c r="BM1267" s="27"/>
      <c r="BN1267" s="27"/>
      <c r="BO1267" s="27"/>
      <c r="BP1267" s="27"/>
      <c r="BQ1267" s="27"/>
      <c r="BR1267" s="27"/>
      <c r="BS1267" s="27"/>
      <c r="BT1267" s="27"/>
      <c r="BU1267" s="27"/>
      <c r="BV1267" s="27"/>
      <c r="BW1267" s="27"/>
      <c r="BX1267" s="27"/>
      <c r="BY1267" s="27"/>
      <c r="BZ1267" s="27"/>
      <c r="CA1267" s="27"/>
      <c r="CB1267" s="27"/>
      <c r="CC1267" s="27"/>
      <c r="CD1267" s="27"/>
      <c r="CE1267" s="27"/>
      <c r="CF1267" s="27"/>
      <c r="CG1267" s="27"/>
      <c r="CH1267" s="27"/>
      <c r="CI1267" s="27"/>
      <c r="CJ1267" s="27"/>
      <c r="CK1267" s="27"/>
      <c r="CL1267" s="27"/>
      <c r="CM1267" s="27"/>
      <c r="CN1267" s="27"/>
      <c r="CO1267" s="27"/>
      <c r="CP1267" s="27"/>
      <c r="CQ1267" s="27"/>
      <c r="CR1267" s="27"/>
      <c r="CS1267" s="27"/>
      <c r="CT1267" s="27"/>
      <c r="CU1267" s="27"/>
      <c r="CV1267" s="27"/>
      <c r="CW1267" s="27"/>
      <c r="CX1267" s="27"/>
      <c r="CY1267" s="27"/>
      <c r="CZ1267" s="27"/>
      <c r="DA1267" s="27"/>
      <c r="DB1267" s="27"/>
      <c r="DC1267" s="27"/>
      <c r="DD1267" s="27"/>
      <c r="DE1267" s="27"/>
      <c r="DF1267" s="27"/>
      <c r="DG1267" s="27"/>
      <c r="DH1267" s="27"/>
      <c r="DI1267" s="27"/>
      <c r="DJ1267" s="27"/>
      <c r="DK1267" s="27"/>
      <c r="DL1267" s="27"/>
      <c r="DM1267" s="27"/>
      <c r="DN1267" s="27"/>
      <c r="DO1267" s="27"/>
      <c r="DP1267" s="27"/>
      <c r="DQ1267" s="27"/>
      <c r="DR1267" s="27"/>
      <c r="DS1267" s="27"/>
      <c r="DT1267" s="27"/>
      <c r="DU1267" s="27"/>
      <c r="DV1267" s="27"/>
      <c r="DW1267" s="27"/>
      <c r="DX1267" s="27"/>
      <c r="DY1267" s="27"/>
      <c r="DZ1267" s="27"/>
      <c r="EA1267" s="27"/>
      <c r="EB1267" s="27"/>
      <c r="EC1267" s="27"/>
      <c r="ED1267" s="27"/>
      <c r="EE1267" s="27"/>
      <c r="EF1267" s="27"/>
      <c r="EG1267" s="27"/>
      <c r="EH1267" s="27"/>
      <c r="EI1267" s="27"/>
      <c r="EJ1267" s="27"/>
      <c r="EK1267" s="27"/>
      <c r="EL1267" s="27"/>
      <c r="EM1267" s="27"/>
      <c r="EN1267" s="27"/>
      <c r="EO1267" s="27"/>
      <c r="EP1267" s="27"/>
      <c r="EQ1267" s="27"/>
      <c r="ER1267" s="27"/>
      <c r="ES1267" s="27"/>
      <c r="ET1267" s="27"/>
      <c r="EU1267" s="27"/>
      <c r="EV1267" s="27"/>
      <c r="EW1267" s="27"/>
      <c r="EX1267" s="27"/>
      <c r="EY1267" s="27"/>
      <c r="EZ1267" s="27"/>
      <c r="FA1267" s="27"/>
      <c r="FB1267" s="27"/>
      <c r="FC1267" s="27"/>
      <c r="FD1267" s="27"/>
      <c r="FE1267" s="27"/>
      <c r="FF1267" s="27"/>
      <c r="FG1267" s="27"/>
      <c r="FH1267" s="27"/>
      <c r="FI1267" s="27"/>
      <c r="FJ1267" s="27"/>
      <c r="FK1267" s="27"/>
      <c r="FL1267" s="27"/>
      <c r="FM1267" s="27"/>
      <c r="FN1267" s="27"/>
      <c r="FO1267" s="27"/>
      <c r="FP1267" s="27"/>
      <c r="FQ1267" s="27"/>
      <c r="FR1267" s="27"/>
      <c r="FS1267" s="27"/>
      <c r="FT1267" s="27"/>
      <c r="FU1267" s="27"/>
      <c r="FV1267" s="27"/>
      <c r="FW1267" s="27"/>
      <c r="FX1267" s="27"/>
      <c r="FY1267" s="27"/>
      <c r="FZ1267" s="27"/>
      <c r="GA1267" s="27"/>
      <c r="GB1267" s="27"/>
      <c r="GC1267" s="27"/>
      <c r="GD1267" s="27"/>
      <c r="GE1267" s="27"/>
      <c r="GF1267" s="27"/>
      <c r="GG1267" s="27"/>
      <c r="GH1267" s="27"/>
      <c r="GI1267" s="27"/>
      <c r="GJ1267" s="27"/>
      <c r="GK1267" s="27"/>
      <c r="GL1267" s="27"/>
      <c r="GM1267" s="27"/>
      <c r="GN1267" s="27"/>
      <c r="GO1267" s="27"/>
      <c r="GP1267" s="27"/>
      <c r="GQ1267" s="27"/>
      <c r="GR1267" s="27"/>
      <c r="GS1267" s="27"/>
      <c r="GT1267" s="27"/>
      <c r="GU1267" s="27"/>
      <c r="GV1267" s="27"/>
      <c r="GW1267" s="27"/>
      <c r="GX1267" s="27"/>
      <c r="GY1267" s="27"/>
      <c r="GZ1267" s="27"/>
      <c r="HA1267" s="27"/>
      <c r="HB1267" s="27"/>
      <c r="HC1267" s="27"/>
      <c r="HD1267" s="27"/>
      <c r="HE1267" s="27"/>
      <c r="HF1267" s="27"/>
      <c r="HG1267" s="27"/>
      <c r="HH1267" s="27"/>
      <c r="HI1267" s="27"/>
    </row>
    <row r="1268" spans="1:217" s="68" customFormat="1" ht="63.75">
      <c r="A1268" s="64">
        <v>1259</v>
      </c>
      <c r="B1268" s="64">
        <v>1167</v>
      </c>
      <c r="C1268" s="1" t="s">
        <v>3785</v>
      </c>
      <c r="D1268" s="25">
        <v>1020</v>
      </c>
      <c r="E1268" s="685" t="s">
        <v>1755</v>
      </c>
      <c r="F1268" s="144" t="s">
        <v>3786</v>
      </c>
      <c r="G1268" s="145" t="s">
        <v>3788</v>
      </c>
      <c r="H1268" s="452" t="s">
        <v>3789</v>
      </c>
      <c r="I1268" s="563" t="s">
        <v>308</v>
      </c>
      <c r="J1268" s="25" t="s">
        <v>3787</v>
      </c>
      <c r="K1268" s="17" t="s">
        <v>3779</v>
      </c>
      <c r="L1268" s="45" t="s">
        <v>3790</v>
      </c>
      <c r="M1268" s="1" t="s">
        <v>20</v>
      </c>
      <c r="N1268" s="637">
        <v>2200</v>
      </c>
      <c r="O1268" s="88">
        <v>31494</v>
      </c>
      <c r="P1268" s="83">
        <v>31494</v>
      </c>
      <c r="Q1268" s="102"/>
      <c r="R1268" s="27"/>
      <c r="S1268" s="27"/>
      <c r="T1268" s="27"/>
      <c r="U1268" s="27"/>
      <c r="V1268" s="27"/>
      <c r="W1268" s="27"/>
      <c r="X1268" s="27"/>
      <c r="Y1268" s="27"/>
      <c r="Z1268" s="27"/>
      <c r="AA1268" s="27"/>
      <c r="AB1268" s="27"/>
      <c r="AC1268" s="27"/>
      <c r="AD1268" s="27"/>
      <c r="AE1268" s="27"/>
      <c r="AF1268" s="27"/>
      <c r="AG1268" s="27"/>
      <c r="AH1268" s="27"/>
      <c r="AI1268" s="27"/>
      <c r="AJ1268" s="27"/>
      <c r="AK1268" s="27"/>
      <c r="AL1268" s="27"/>
      <c r="AM1268" s="27"/>
      <c r="AN1268" s="27"/>
      <c r="AO1268" s="27"/>
      <c r="AP1268" s="27"/>
      <c r="AQ1268" s="27"/>
      <c r="AR1268" s="27"/>
      <c r="AS1268" s="27"/>
      <c r="AT1268" s="27"/>
      <c r="AU1268" s="27"/>
      <c r="AV1268" s="27"/>
      <c r="AW1268" s="27"/>
      <c r="AX1268" s="27"/>
      <c r="AY1268" s="27"/>
      <c r="AZ1268" s="27"/>
      <c r="BA1268" s="27"/>
      <c r="BB1268" s="27"/>
      <c r="BC1268" s="27"/>
      <c r="BD1268" s="27"/>
      <c r="BE1268" s="27"/>
      <c r="BF1268" s="27"/>
      <c r="BG1268" s="27"/>
      <c r="BH1268" s="27"/>
      <c r="BI1268" s="27"/>
      <c r="BJ1268" s="27"/>
      <c r="BK1268" s="27"/>
      <c r="BL1268" s="27"/>
      <c r="BM1268" s="27"/>
      <c r="BN1268" s="27"/>
      <c r="BO1268" s="27"/>
      <c r="BP1268" s="27"/>
      <c r="BQ1268" s="27"/>
      <c r="BR1268" s="27"/>
      <c r="BS1268" s="27"/>
      <c r="BT1268" s="27"/>
      <c r="BU1268" s="27"/>
      <c r="BV1268" s="27"/>
      <c r="BW1268" s="27"/>
      <c r="BX1268" s="27"/>
      <c r="BY1268" s="27"/>
      <c r="BZ1268" s="27"/>
      <c r="CA1268" s="27"/>
      <c r="CB1268" s="27"/>
      <c r="CC1268" s="27"/>
      <c r="CD1268" s="27"/>
      <c r="CE1268" s="27"/>
      <c r="CF1268" s="27"/>
      <c r="CG1268" s="27"/>
      <c r="CH1268" s="27"/>
      <c r="CI1268" s="27"/>
      <c r="CJ1268" s="27"/>
      <c r="CK1268" s="27"/>
      <c r="CL1268" s="27"/>
      <c r="CM1268" s="27"/>
      <c r="CN1268" s="27"/>
      <c r="CO1268" s="27"/>
      <c r="CP1268" s="27"/>
      <c r="CQ1268" s="27"/>
      <c r="CR1268" s="27"/>
      <c r="CS1268" s="27"/>
      <c r="CT1268" s="27"/>
      <c r="CU1268" s="27"/>
      <c r="CV1268" s="27"/>
      <c r="CW1268" s="27"/>
      <c r="CX1268" s="27"/>
      <c r="CY1268" s="27"/>
      <c r="CZ1268" s="27"/>
      <c r="DA1268" s="27"/>
      <c r="DB1268" s="27"/>
      <c r="DC1268" s="27"/>
      <c r="DD1268" s="27"/>
      <c r="DE1268" s="27"/>
      <c r="DF1268" s="27"/>
      <c r="DG1268" s="27"/>
      <c r="DH1268" s="27"/>
      <c r="DI1268" s="27"/>
      <c r="DJ1268" s="27"/>
      <c r="DK1268" s="27"/>
      <c r="DL1268" s="27"/>
      <c r="DM1268" s="27"/>
      <c r="DN1268" s="27"/>
      <c r="DO1268" s="27"/>
      <c r="DP1268" s="27"/>
      <c r="DQ1268" s="27"/>
      <c r="DR1268" s="27"/>
      <c r="DS1268" s="27"/>
      <c r="DT1268" s="27"/>
      <c r="DU1268" s="27"/>
      <c r="DV1268" s="27"/>
      <c r="DW1268" s="27"/>
      <c r="DX1268" s="27"/>
      <c r="DY1268" s="27"/>
      <c r="DZ1268" s="27"/>
      <c r="EA1268" s="27"/>
      <c r="EB1268" s="27"/>
      <c r="EC1268" s="27"/>
      <c r="ED1268" s="27"/>
      <c r="EE1268" s="27"/>
      <c r="EF1268" s="27"/>
      <c r="EG1268" s="27"/>
      <c r="EH1268" s="27"/>
      <c r="EI1268" s="27"/>
      <c r="EJ1268" s="27"/>
      <c r="EK1268" s="27"/>
      <c r="EL1268" s="27"/>
      <c r="EM1268" s="27"/>
      <c r="EN1268" s="27"/>
      <c r="EO1268" s="27"/>
      <c r="EP1268" s="27"/>
      <c r="EQ1268" s="27"/>
      <c r="ER1268" s="27"/>
      <c r="ES1268" s="27"/>
      <c r="ET1268" s="27"/>
      <c r="EU1268" s="27"/>
      <c r="EV1268" s="27"/>
      <c r="EW1268" s="27"/>
      <c r="EX1268" s="27"/>
      <c r="EY1268" s="27"/>
      <c r="EZ1268" s="27"/>
      <c r="FA1268" s="27"/>
      <c r="FB1268" s="27"/>
      <c r="FC1268" s="27"/>
      <c r="FD1268" s="27"/>
      <c r="FE1268" s="27"/>
      <c r="FF1268" s="27"/>
      <c r="FG1268" s="27"/>
      <c r="FH1268" s="27"/>
      <c r="FI1268" s="27"/>
      <c r="FJ1268" s="27"/>
      <c r="FK1268" s="27"/>
      <c r="FL1268" s="27"/>
      <c r="FM1268" s="27"/>
      <c r="FN1268" s="27"/>
      <c r="FO1268" s="27"/>
      <c r="FP1268" s="27"/>
      <c r="FQ1268" s="27"/>
      <c r="FR1268" s="27"/>
      <c r="FS1268" s="27"/>
      <c r="FT1268" s="27"/>
      <c r="FU1268" s="27"/>
      <c r="FV1268" s="27"/>
      <c r="FW1268" s="27"/>
      <c r="FX1268" s="27"/>
      <c r="FY1268" s="27"/>
      <c r="FZ1268" s="27"/>
      <c r="GA1268" s="27"/>
      <c r="GB1268" s="27"/>
      <c r="GC1268" s="27"/>
      <c r="GD1268" s="27"/>
      <c r="GE1268" s="27"/>
      <c r="GF1268" s="27"/>
      <c r="GG1268" s="27"/>
      <c r="GH1268" s="27"/>
      <c r="GI1268" s="27"/>
      <c r="GJ1268" s="27"/>
      <c r="GK1268" s="27"/>
      <c r="GL1268" s="27"/>
      <c r="GM1268" s="27"/>
      <c r="GN1268" s="27"/>
      <c r="GO1268" s="27"/>
      <c r="GP1268" s="27"/>
      <c r="GQ1268" s="27"/>
      <c r="GR1268" s="27"/>
      <c r="GS1268" s="27"/>
      <c r="GT1268" s="27"/>
      <c r="GU1268" s="27"/>
      <c r="GV1268" s="27"/>
      <c r="GW1268" s="27"/>
      <c r="GX1268" s="27"/>
      <c r="GY1268" s="27"/>
      <c r="GZ1268" s="27"/>
      <c r="HA1268" s="27"/>
      <c r="HB1268" s="27"/>
      <c r="HC1268" s="27"/>
      <c r="HD1268" s="27"/>
      <c r="HE1268" s="27"/>
      <c r="HF1268" s="27"/>
      <c r="HG1268" s="27"/>
      <c r="HH1268" s="27"/>
      <c r="HI1268" s="27"/>
    </row>
    <row r="1269" spans="1:217" s="68" customFormat="1" ht="38.25">
      <c r="A1269" s="64">
        <v>1260</v>
      </c>
      <c r="B1269" s="64">
        <v>1168</v>
      </c>
      <c r="C1269" s="1" t="s">
        <v>1753</v>
      </c>
      <c r="D1269" s="25">
        <v>1020</v>
      </c>
      <c r="E1269" s="100" t="s">
        <v>1755</v>
      </c>
      <c r="F1269" s="39" t="s">
        <v>1754</v>
      </c>
      <c r="G1269" s="19" t="s">
        <v>1520</v>
      </c>
      <c r="H1269" s="451" t="s">
        <v>1757</v>
      </c>
      <c r="I1269" s="558" t="s">
        <v>308</v>
      </c>
      <c r="J1269" s="13" t="s">
        <v>1756</v>
      </c>
      <c r="K1269" s="1" t="s">
        <v>1188</v>
      </c>
      <c r="L1269" s="69" t="s">
        <v>1758</v>
      </c>
      <c r="M1269" s="3" t="s">
        <v>20</v>
      </c>
      <c r="N1269" s="636">
        <v>18700</v>
      </c>
      <c r="O1269" s="82">
        <v>17850</v>
      </c>
      <c r="P1269" s="83">
        <v>17850</v>
      </c>
      <c r="Q1269" s="102"/>
      <c r="R1269" s="27"/>
      <c r="S1269" s="27"/>
      <c r="T1269" s="27"/>
      <c r="U1269" s="27"/>
      <c r="V1269" s="27"/>
      <c r="W1269" s="27"/>
      <c r="X1269" s="27"/>
      <c r="Y1269" s="27"/>
      <c r="Z1269" s="27"/>
      <c r="AA1269" s="27"/>
      <c r="AB1269" s="27"/>
      <c r="AC1269" s="27"/>
      <c r="AD1269" s="27"/>
      <c r="AE1269" s="27"/>
      <c r="AF1269" s="27"/>
      <c r="AG1269" s="27"/>
      <c r="AH1269" s="27"/>
      <c r="AI1269" s="27"/>
      <c r="AJ1269" s="27"/>
      <c r="AK1269" s="27"/>
      <c r="AL1269" s="27"/>
      <c r="AM1269" s="27"/>
      <c r="AN1269" s="27"/>
      <c r="AO1269" s="27"/>
      <c r="AP1269" s="27"/>
      <c r="AQ1269" s="27"/>
      <c r="AR1269" s="27"/>
      <c r="AS1269" s="27"/>
      <c r="AT1269" s="27"/>
      <c r="AU1269" s="27"/>
      <c r="AV1269" s="27"/>
      <c r="AW1269" s="27"/>
      <c r="AX1269" s="27"/>
      <c r="AY1269" s="27"/>
      <c r="AZ1269" s="27"/>
      <c r="BA1269" s="27"/>
      <c r="BB1269" s="27"/>
      <c r="BC1269" s="27"/>
      <c r="BD1269" s="27"/>
      <c r="BE1269" s="27"/>
      <c r="BF1269" s="27"/>
      <c r="BG1269" s="27"/>
      <c r="BH1269" s="27"/>
      <c r="BI1269" s="27"/>
      <c r="BJ1269" s="27"/>
      <c r="BK1269" s="27"/>
      <c r="BL1269" s="27"/>
      <c r="BM1269" s="27"/>
      <c r="BN1269" s="27"/>
      <c r="BO1269" s="27"/>
      <c r="BP1269" s="27"/>
      <c r="BQ1269" s="27"/>
      <c r="BR1269" s="27"/>
      <c r="BS1269" s="27"/>
      <c r="BT1269" s="27"/>
      <c r="BU1269" s="27"/>
      <c r="BV1269" s="27"/>
      <c r="BW1269" s="27"/>
      <c r="BX1269" s="27"/>
      <c r="BY1269" s="27"/>
      <c r="BZ1269" s="27"/>
      <c r="CA1269" s="27"/>
      <c r="CB1269" s="27"/>
      <c r="CC1269" s="27"/>
      <c r="CD1269" s="27"/>
      <c r="CE1269" s="27"/>
      <c r="CF1269" s="27"/>
      <c r="CG1269" s="27"/>
      <c r="CH1269" s="27"/>
      <c r="CI1269" s="27"/>
      <c r="CJ1269" s="27"/>
      <c r="CK1269" s="27"/>
      <c r="CL1269" s="27"/>
      <c r="CM1269" s="27"/>
      <c r="CN1269" s="27"/>
      <c r="CO1269" s="27"/>
      <c r="CP1269" s="27"/>
      <c r="CQ1269" s="27"/>
      <c r="CR1269" s="27"/>
      <c r="CS1269" s="27"/>
      <c r="CT1269" s="27"/>
      <c r="CU1269" s="27"/>
      <c r="CV1269" s="27"/>
      <c r="CW1269" s="27"/>
      <c r="CX1269" s="27"/>
      <c r="CY1269" s="27"/>
      <c r="CZ1269" s="27"/>
      <c r="DA1269" s="27"/>
      <c r="DB1269" s="27"/>
      <c r="DC1269" s="27"/>
      <c r="DD1269" s="27"/>
      <c r="DE1269" s="27"/>
      <c r="DF1269" s="27"/>
      <c r="DG1269" s="27"/>
      <c r="DH1269" s="27"/>
      <c r="DI1269" s="27"/>
      <c r="DJ1269" s="27"/>
      <c r="DK1269" s="27"/>
      <c r="DL1269" s="27"/>
      <c r="DM1269" s="27"/>
      <c r="DN1269" s="27"/>
      <c r="DO1269" s="27"/>
      <c r="DP1269" s="27"/>
      <c r="DQ1269" s="27"/>
      <c r="DR1269" s="27"/>
      <c r="DS1269" s="27"/>
      <c r="DT1269" s="27"/>
      <c r="DU1269" s="27"/>
      <c r="DV1269" s="27"/>
      <c r="DW1269" s="27"/>
      <c r="DX1269" s="27"/>
      <c r="DY1269" s="27"/>
      <c r="DZ1269" s="27"/>
      <c r="EA1269" s="27"/>
      <c r="EB1269" s="27"/>
      <c r="EC1269" s="27"/>
      <c r="ED1269" s="27"/>
      <c r="EE1269" s="27"/>
      <c r="EF1269" s="27"/>
      <c r="EG1269" s="27"/>
      <c r="EH1269" s="27"/>
      <c r="EI1269" s="27"/>
      <c r="EJ1269" s="27"/>
      <c r="EK1269" s="27"/>
      <c r="EL1269" s="27"/>
      <c r="EM1269" s="27"/>
      <c r="EN1269" s="27"/>
      <c r="EO1269" s="27"/>
      <c r="EP1269" s="27"/>
      <c r="EQ1269" s="27"/>
      <c r="ER1269" s="27"/>
      <c r="ES1269" s="27"/>
      <c r="ET1269" s="27"/>
      <c r="EU1269" s="27"/>
      <c r="EV1269" s="27"/>
      <c r="EW1269" s="27"/>
      <c r="EX1269" s="27"/>
      <c r="EY1269" s="27"/>
      <c r="EZ1269" s="27"/>
      <c r="FA1269" s="27"/>
      <c r="FB1269" s="27"/>
      <c r="FC1269" s="27"/>
      <c r="FD1269" s="27"/>
      <c r="FE1269" s="27"/>
      <c r="FF1269" s="27"/>
      <c r="FG1269" s="27"/>
      <c r="FH1269" s="27"/>
      <c r="FI1269" s="27"/>
      <c r="FJ1269" s="27"/>
      <c r="FK1269" s="27"/>
      <c r="FL1269" s="27"/>
      <c r="FM1269" s="27"/>
      <c r="FN1269" s="27"/>
      <c r="FO1269" s="27"/>
      <c r="FP1269" s="27"/>
      <c r="FQ1269" s="27"/>
      <c r="FR1269" s="27"/>
      <c r="FS1269" s="27"/>
      <c r="FT1269" s="27"/>
      <c r="FU1269" s="27"/>
      <c r="FV1269" s="27"/>
      <c r="FW1269" s="27"/>
      <c r="FX1269" s="27"/>
      <c r="FY1269" s="27"/>
      <c r="FZ1269" s="27"/>
      <c r="GA1269" s="27"/>
      <c r="GB1269" s="27"/>
      <c r="GC1269" s="27"/>
      <c r="GD1269" s="27"/>
      <c r="GE1269" s="27"/>
      <c r="GF1269" s="27"/>
      <c r="GG1269" s="27"/>
      <c r="GH1269" s="27"/>
      <c r="GI1269" s="27"/>
      <c r="GJ1269" s="27"/>
      <c r="GK1269" s="27"/>
      <c r="GL1269" s="27"/>
      <c r="GM1269" s="27"/>
      <c r="GN1269" s="27"/>
      <c r="GO1269" s="27"/>
      <c r="GP1269" s="27"/>
      <c r="GQ1269" s="27"/>
      <c r="GR1269" s="27"/>
      <c r="GS1269" s="27"/>
      <c r="GT1269" s="27"/>
      <c r="GU1269" s="27"/>
      <c r="GV1269" s="27"/>
      <c r="GW1269" s="27"/>
      <c r="GX1269" s="27"/>
      <c r="GY1269" s="27"/>
      <c r="GZ1269" s="27"/>
      <c r="HA1269" s="27"/>
      <c r="HB1269" s="27"/>
      <c r="HC1269" s="27"/>
      <c r="HD1269" s="27"/>
      <c r="HE1269" s="27"/>
      <c r="HF1269" s="27"/>
      <c r="HG1269" s="27"/>
      <c r="HH1269" s="27"/>
      <c r="HI1269" s="27"/>
    </row>
    <row r="1270" spans="1:217" s="68" customFormat="1" ht="38.25">
      <c r="A1270" s="64">
        <v>1261</v>
      </c>
      <c r="B1270" s="64">
        <v>1169</v>
      </c>
      <c r="C1270" s="1" t="s">
        <v>1844</v>
      </c>
      <c r="D1270" s="25">
        <v>1021</v>
      </c>
      <c r="E1270" s="100" t="s">
        <v>1838</v>
      </c>
      <c r="F1270" s="39" t="s">
        <v>1845</v>
      </c>
      <c r="G1270" s="19" t="s">
        <v>1847</v>
      </c>
      <c r="H1270" s="450" t="s">
        <v>1848</v>
      </c>
      <c r="I1270" s="558" t="s">
        <v>308</v>
      </c>
      <c r="J1270" s="13" t="s">
        <v>1846</v>
      </c>
      <c r="K1270" s="1" t="s">
        <v>1188</v>
      </c>
      <c r="L1270" s="69" t="s">
        <v>1849</v>
      </c>
      <c r="M1270" s="3" t="s">
        <v>20</v>
      </c>
      <c r="N1270" s="636">
        <v>110000</v>
      </c>
      <c r="O1270" s="82">
        <v>7980</v>
      </c>
      <c r="P1270" s="83">
        <v>7980</v>
      </c>
      <c r="Q1270" s="102"/>
      <c r="R1270" s="27"/>
      <c r="S1270" s="27"/>
      <c r="T1270" s="27"/>
      <c r="U1270" s="27"/>
      <c r="V1270" s="27"/>
      <c r="W1270" s="27"/>
      <c r="X1270" s="27"/>
      <c r="Y1270" s="27"/>
      <c r="Z1270" s="27"/>
      <c r="AA1270" s="27"/>
      <c r="AB1270" s="27"/>
      <c r="AC1270" s="27"/>
      <c r="AD1270" s="27"/>
      <c r="AE1270" s="27"/>
      <c r="AF1270" s="27"/>
      <c r="AG1270" s="27"/>
      <c r="AH1270" s="27"/>
      <c r="AI1270" s="27"/>
      <c r="AJ1270" s="27"/>
      <c r="AK1270" s="27"/>
      <c r="AL1270" s="27"/>
      <c r="AM1270" s="27"/>
      <c r="AN1270" s="27"/>
      <c r="AO1270" s="27"/>
      <c r="AP1270" s="27"/>
      <c r="AQ1270" s="27"/>
      <c r="AR1270" s="27"/>
      <c r="AS1270" s="27"/>
      <c r="AT1270" s="27"/>
      <c r="AU1270" s="27"/>
      <c r="AV1270" s="27"/>
      <c r="AW1270" s="27"/>
      <c r="AX1270" s="27"/>
      <c r="AY1270" s="27"/>
      <c r="AZ1270" s="27"/>
      <c r="BA1270" s="27"/>
      <c r="BB1270" s="27"/>
      <c r="BC1270" s="27"/>
      <c r="BD1270" s="27"/>
      <c r="BE1270" s="27"/>
      <c r="BF1270" s="27"/>
      <c r="BG1270" s="27"/>
      <c r="BH1270" s="27"/>
      <c r="BI1270" s="27"/>
      <c r="BJ1270" s="27"/>
      <c r="BK1270" s="27"/>
      <c r="BL1270" s="27"/>
      <c r="BM1270" s="27"/>
      <c r="BN1270" s="27"/>
      <c r="BO1270" s="27"/>
      <c r="BP1270" s="27"/>
      <c r="BQ1270" s="27"/>
      <c r="BR1270" s="27"/>
      <c r="BS1270" s="27"/>
      <c r="BT1270" s="27"/>
      <c r="BU1270" s="27"/>
      <c r="BV1270" s="27"/>
      <c r="BW1270" s="27"/>
      <c r="BX1270" s="27"/>
      <c r="BY1270" s="27"/>
      <c r="BZ1270" s="27"/>
      <c r="CA1270" s="27"/>
      <c r="CB1270" s="27"/>
      <c r="CC1270" s="27"/>
      <c r="CD1270" s="27"/>
      <c r="CE1270" s="27"/>
      <c r="CF1270" s="27"/>
      <c r="CG1270" s="27"/>
      <c r="CH1270" s="27"/>
      <c r="CI1270" s="27"/>
      <c r="CJ1270" s="27"/>
      <c r="CK1270" s="27"/>
      <c r="CL1270" s="27"/>
      <c r="CM1270" s="27"/>
      <c r="CN1270" s="27"/>
      <c r="CO1270" s="27"/>
      <c r="CP1270" s="27"/>
      <c r="CQ1270" s="27"/>
      <c r="CR1270" s="27"/>
      <c r="CS1270" s="27"/>
      <c r="CT1270" s="27"/>
      <c r="CU1270" s="27"/>
      <c r="CV1270" s="27"/>
      <c r="CW1270" s="27"/>
      <c r="CX1270" s="27"/>
      <c r="CY1270" s="27"/>
      <c r="CZ1270" s="27"/>
      <c r="DA1270" s="27"/>
      <c r="DB1270" s="27"/>
      <c r="DC1270" s="27"/>
      <c r="DD1270" s="27"/>
      <c r="DE1270" s="27"/>
      <c r="DF1270" s="27"/>
      <c r="DG1270" s="27"/>
      <c r="DH1270" s="27"/>
      <c r="DI1270" s="27"/>
      <c r="DJ1270" s="27"/>
      <c r="DK1270" s="27"/>
      <c r="DL1270" s="27"/>
      <c r="DM1270" s="27"/>
      <c r="DN1270" s="27"/>
      <c r="DO1270" s="27"/>
      <c r="DP1270" s="27"/>
      <c r="DQ1270" s="27"/>
      <c r="DR1270" s="27"/>
      <c r="DS1270" s="27"/>
      <c r="DT1270" s="27"/>
      <c r="DU1270" s="27"/>
      <c r="DV1270" s="27"/>
      <c r="DW1270" s="27"/>
      <c r="DX1270" s="27"/>
      <c r="DY1270" s="27"/>
      <c r="DZ1270" s="27"/>
      <c r="EA1270" s="27"/>
      <c r="EB1270" s="27"/>
      <c r="EC1270" s="27"/>
      <c r="ED1270" s="27"/>
      <c r="EE1270" s="27"/>
      <c r="EF1270" s="27"/>
      <c r="EG1270" s="27"/>
      <c r="EH1270" s="27"/>
      <c r="EI1270" s="27"/>
      <c r="EJ1270" s="27"/>
      <c r="EK1270" s="27"/>
      <c r="EL1270" s="27"/>
      <c r="EM1270" s="27"/>
      <c r="EN1270" s="27"/>
      <c r="EO1270" s="27"/>
      <c r="EP1270" s="27"/>
      <c r="EQ1270" s="27"/>
      <c r="ER1270" s="27"/>
      <c r="ES1270" s="27"/>
      <c r="ET1270" s="27"/>
      <c r="EU1270" s="27"/>
      <c r="EV1270" s="27"/>
      <c r="EW1270" s="27"/>
      <c r="EX1270" s="27"/>
      <c r="EY1270" s="27"/>
      <c r="EZ1270" s="27"/>
      <c r="FA1270" s="27"/>
      <c r="FB1270" s="27"/>
      <c r="FC1270" s="27"/>
      <c r="FD1270" s="27"/>
      <c r="FE1270" s="27"/>
      <c r="FF1270" s="27"/>
      <c r="FG1270" s="27"/>
      <c r="FH1270" s="27"/>
      <c r="FI1270" s="27"/>
      <c r="FJ1270" s="27"/>
      <c r="FK1270" s="27"/>
      <c r="FL1270" s="27"/>
      <c r="FM1270" s="27"/>
      <c r="FN1270" s="27"/>
      <c r="FO1270" s="27"/>
      <c r="FP1270" s="27"/>
      <c r="FQ1270" s="27"/>
      <c r="FR1270" s="27"/>
      <c r="FS1270" s="27"/>
      <c r="FT1270" s="27"/>
      <c r="FU1270" s="27"/>
      <c r="FV1270" s="27"/>
      <c r="FW1270" s="27"/>
      <c r="FX1270" s="27"/>
      <c r="FY1270" s="27"/>
      <c r="FZ1270" s="27"/>
      <c r="GA1270" s="27"/>
      <c r="GB1270" s="27"/>
      <c r="GC1270" s="27"/>
      <c r="GD1270" s="27"/>
      <c r="GE1270" s="27"/>
      <c r="GF1270" s="27"/>
      <c r="GG1270" s="27"/>
      <c r="GH1270" s="27"/>
      <c r="GI1270" s="27"/>
      <c r="GJ1270" s="27"/>
      <c r="GK1270" s="27"/>
      <c r="GL1270" s="27"/>
      <c r="GM1270" s="27"/>
      <c r="GN1270" s="27"/>
      <c r="GO1270" s="27"/>
      <c r="GP1270" s="27"/>
      <c r="GQ1270" s="27"/>
      <c r="GR1270" s="27"/>
      <c r="GS1270" s="27"/>
      <c r="GT1270" s="27"/>
      <c r="GU1270" s="27"/>
      <c r="GV1270" s="27"/>
      <c r="GW1270" s="27"/>
      <c r="GX1270" s="27"/>
      <c r="GY1270" s="27"/>
      <c r="GZ1270" s="27"/>
      <c r="HA1270" s="27"/>
      <c r="HB1270" s="27"/>
      <c r="HC1270" s="27"/>
      <c r="HD1270" s="27"/>
      <c r="HE1270" s="27"/>
      <c r="HF1270" s="27"/>
      <c r="HG1270" s="27"/>
      <c r="HH1270" s="27"/>
      <c r="HI1270" s="27"/>
    </row>
    <row r="1271" spans="1:217" s="68" customFormat="1" ht="38.25">
      <c r="A1271" s="64">
        <v>1262</v>
      </c>
      <c r="B1271" s="64">
        <v>1170</v>
      </c>
      <c r="C1271" s="1" t="s">
        <v>1861</v>
      </c>
      <c r="D1271" s="25">
        <v>1021</v>
      </c>
      <c r="E1271" s="150" t="s">
        <v>14</v>
      </c>
      <c r="F1271" s="39" t="s">
        <v>1862</v>
      </c>
      <c r="G1271" s="19" t="s">
        <v>1864</v>
      </c>
      <c r="H1271" s="456" t="s">
        <v>1795</v>
      </c>
      <c r="I1271" s="558" t="s">
        <v>308</v>
      </c>
      <c r="J1271" s="13" t="s">
        <v>1863</v>
      </c>
      <c r="K1271" s="1" t="s">
        <v>1188</v>
      </c>
      <c r="L1271" s="69" t="s">
        <v>1849</v>
      </c>
      <c r="M1271" s="6" t="s">
        <v>20</v>
      </c>
      <c r="N1271" s="636">
        <v>8800</v>
      </c>
      <c r="O1271" s="82">
        <v>7560</v>
      </c>
      <c r="P1271" s="83">
        <v>7560</v>
      </c>
      <c r="Q1271" s="102"/>
      <c r="R1271" s="27"/>
      <c r="S1271" s="27"/>
      <c r="T1271" s="27"/>
      <c r="U1271" s="27"/>
      <c r="V1271" s="27"/>
      <c r="W1271" s="27"/>
      <c r="X1271" s="27"/>
      <c r="Y1271" s="27"/>
      <c r="Z1271" s="27"/>
      <c r="AA1271" s="27"/>
      <c r="AB1271" s="27"/>
      <c r="AC1271" s="27"/>
      <c r="AD1271" s="27"/>
      <c r="AE1271" s="27"/>
      <c r="AF1271" s="27"/>
      <c r="AG1271" s="27"/>
      <c r="AH1271" s="27"/>
      <c r="AI1271" s="27"/>
      <c r="AJ1271" s="27"/>
      <c r="AK1271" s="27"/>
      <c r="AL1271" s="27"/>
      <c r="AM1271" s="27"/>
      <c r="AN1271" s="27"/>
      <c r="AO1271" s="27"/>
      <c r="AP1271" s="27"/>
      <c r="AQ1271" s="27"/>
      <c r="AR1271" s="27"/>
      <c r="AS1271" s="27"/>
      <c r="AT1271" s="27"/>
      <c r="AU1271" s="27"/>
      <c r="AV1271" s="27"/>
      <c r="AW1271" s="27"/>
      <c r="AX1271" s="27"/>
      <c r="AY1271" s="27"/>
      <c r="AZ1271" s="27"/>
      <c r="BA1271" s="27"/>
      <c r="BB1271" s="27"/>
      <c r="BC1271" s="27"/>
      <c r="BD1271" s="27"/>
      <c r="BE1271" s="27"/>
      <c r="BF1271" s="27"/>
      <c r="BG1271" s="27"/>
      <c r="BH1271" s="27"/>
      <c r="BI1271" s="27"/>
      <c r="BJ1271" s="27"/>
      <c r="BK1271" s="27"/>
      <c r="BL1271" s="27"/>
      <c r="BM1271" s="27"/>
      <c r="BN1271" s="27"/>
      <c r="BO1271" s="27"/>
      <c r="BP1271" s="27"/>
      <c r="BQ1271" s="27"/>
      <c r="BR1271" s="27"/>
      <c r="BS1271" s="27"/>
      <c r="BT1271" s="27"/>
      <c r="BU1271" s="27"/>
      <c r="BV1271" s="27"/>
      <c r="BW1271" s="27"/>
      <c r="BX1271" s="27"/>
      <c r="BY1271" s="27"/>
      <c r="BZ1271" s="27"/>
      <c r="CA1271" s="27"/>
      <c r="CB1271" s="27"/>
      <c r="CC1271" s="27"/>
      <c r="CD1271" s="27"/>
      <c r="CE1271" s="27"/>
      <c r="CF1271" s="27"/>
      <c r="CG1271" s="27"/>
      <c r="CH1271" s="27"/>
      <c r="CI1271" s="27"/>
      <c r="CJ1271" s="27"/>
      <c r="CK1271" s="27"/>
      <c r="CL1271" s="27"/>
      <c r="CM1271" s="27"/>
      <c r="CN1271" s="27"/>
      <c r="CO1271" s="27"/>
      <c r="CP1271" s="27"/>
      <c r="CQ1271" s="27"/>
      <c r="CR1271" s="27"/>
      <c r="CS1271" s="27"/>
      <c r="CT1271" s="27"/>
      <c r="CU1271" s="27"/>
      <c r="CV1271" s="27"/>
      <c r="CW1271" s="27"/>
      <c r="CX1271" s="27"/>
      <c r="CY1271" s="27"/>
      <c r="CZ1271" s="27"/>
      <c r="DA1271" s="27"/>
      <c r="DB1271" s="27"/>
      <c r="DC1271" s="27"/>
      <c r="DD1271" s="27"/>
      <c r="DE1271" s="27"/>
      <c r="DF1271" s="27"/>
      <c r="DG1271" s="27"/>
      <c r="DH1271" s="27"/>
      <c r="DI1271" s="27"/>
      <c r="DJ1271" s="27"/>
      <c r="DK1271" s="27"/>
      <c r="DL1271" s="27"/>
      <c r="DM1271" s="27"/>
      <c r="DN1271" s="27"/>
      <c r="DO1271" s="27"/>
      <c r="DP1271" s="27"/>
      <c r="DQ1271" s="27"/>
      <c r="DR1271" s="27"/>
      <c r="DS1271" s="27"/>
      <c r="DT1271" s="27"/>
      <c r="DU1271" s="27"/>
      <c r="DV1271" s="27"/>
      <c r="DW1271" s="27"/>
      <c r="DX1271" s="27"/>
      <c r="DY1271" s="27"/>
      <c r="DZ1271" s="27"/>
      <c r="EA1271" s="27"/>
      <c r="EB1271" s="27"/>
      <c r="EC1271" s="27"/>
      <c r="ED1271" s="27"/>
      <c r="EE1271" s="27"/>
      <c r="EF1271" s="27"/>
      <c r="EG1271" s="27"/>
      <c r="EH1271" s="27"/>
      <c r="EI1271" s="27"/>
      <c r="EJ1271" s="27"/>
      <c r="EK1271" s="27"/>
      <c r="EL1271" s="27"/>
      <c r="EM1271" s="27"/>
      <c r="EN1271" s="27"/>
      <c r="EO1271" s="27"/>
      <c r="EP1271" s="27"/>
      <c r="EQ1271" s="27"/>
      <c r="ER1271" s="27"/>
      <c r="ES1271" s="27"/>
      <c r="ET1271" s="27"/>
      <c r="EU1271" s="27"/>
      <c r="EV1271" s="27"/>
      <c r="EW1271" s="27"/>
      <c r="EX1271" s="27"/>
      <c r="EY1271" s="27"/>
      <c r="EZ1271" s="27"/>
      <c r="FA1271" s="27"/>
      <c r="FB1271" s="27"/>
      <c r="FC1271" s="27"/>
      <c r="FD1271" s="27"/>
      <c r="FE1271" s="27"/>
      <c r="FF1271" s="27"/>
      <c r="FG1271" s="27"/>
      <c r="FH1271" s="27"/>
      <c r="FI1271" s="27"/>
      <c r="FJ1271" s="27"/>
      <c r="FK1271" s="27"/>
      <c r="FL1271" s="27"/>
      <c r="FM1271" s="27"/>
      <c r="FN1271" s="27"/>
      <c r="FO1271" s="27"/>
      <c r="FP1271" s="27"/>
      <c r="FQ1271" s="27"/>
      <c r="FR1271" s="27"/>
      <c r="FS1271" s="27"/>
      <c r="FT1271" s="27"/>
      <c r="FU1271" s="27"/>
      <c r="FV1271" s="27"/>
      <c r="FW1271" s="27"/>
      <c r="FX1271" s="27"/>
      <c r="FY1271" s="27"/>
      <c r="FZ1271" s="27"/>
      <c r="GA1271" s="27"/>
      <c r="GB1271" s="27"/>
      <c r="GC1271" s="27"/>
      <c r="GD1271" s="27"/>
      <c r="GE1271" s="27"/>
      <c r="GF1271" s="27"/>
      <c r="GG1271" s="27"/>
      <c r="GH1271" s="27"/>
      <c r="GI1271" s="27"/>
      <c r="GJ1271" s="27"/>
      <c r="GK1271" s="27"/>
      <c r="GL1271" s="27"/>
      <c r="GM1271" s="27"/>
      <c r="GN1271" s="27"/>
      <c r="GO1271" s="27"/>
      <c r="GP1271" s="27"/>
      <c r="GQ1271" s="27"/>
      <c r="GR1271" s="27"/>
      <c r="GS1271" s="27"/>
      <c r="GT1271" s="27"/>
      <c r="GU1271" s="27"/>
      <c r="GV1271" s="27"/>
      <c r="GW1271" s="27"/>
      <c r="GX1271" s="27"/>
      <c r="GY1271" s="27"/>
      <c r="GZ1271" s="27"/>
      <c r="HA1271" s="27"/>
      <c r="HB1271" s="27"/>
      <c r="HC1271" s="27"/>
      <c r="HD1271" s="27"/>
      <c r="HE1271" s="27"/>
      <c r="HF1271" s="27"/>
      <c r="HG1271" s="27"/>
      <c r="HH1271" s="27"/>
      <c r="HI1271" s="27"/>
    </row>
    <row r="1272" spans="1:217" s="68" customFormat="1" ht="38.25">
      <c r="A1272" s="64">
        <v>1263</v>
      </c>
      <c r="B1272" s="64">
        <v>1171</v>
      </c>
      <c r="C1272" s="1" t="s">
        <v>1850</v>
      </c>
      <c r="D1272" s="25">
        <v>1021</v>
      </c>
      <c r="E1272" s="100" t="s">
        <v>1838</v>
      </c>
      <c r="F1272" s="39" t="s">
        <v>1851</v>
      </c>
      <c r="G1272" s="19" t="s">
        <v>1541</v>
      </c>
      <c r="H1272" s="450" t="s">
        <v>1853</v>
      </c>
      <c r="I1272" s="558" t="s">
        <v>308</v>
      </c>
      <c r="J1272" s="13" t="s">
        <v>1852</v>
      </c>
      <c r="K1272" s="1" t="s">
        <v>1188</v>
      </c>
      <c r="L1272" s="69" t="s">
        <v>1849</v>
      </c>
      <c r="M1272" s="3" t="s">
        <v>20</v>
      </c>
      <c r="N1272" s="636">
        <v>660000</v>
      </c>
      <c r="O1272" s="82">
        <v>8600</v>
      </c>
      <c r="P1272" s="83">
        <v>8600</v>
      </c>
      <c r="Q1272" s="102"/>
      <c r="R1272" s="27"/>
      <c r="S1272" s="27"/>
      <c r="T1272" s="27"/>
      <c r="U1272" s="27"/>
      <c r="V1272" s="27"/>
      <c r="W1272" s="27"/>
      <c r="X1272" s="27"/>
      <c r="Y1272" s="27"/>
      <c r="Z1272" s="27"/>
      <c r="AA1272" s="27"/>
      <c r="AB1272" s="27"/>
      <c r="AC1272" s="27"/>
      <c r="AD1272" s="27"/>
      <c r="AE1272" s="27"/>
      <c r="AF1272" s="27"/>
      <c r="AG1272" s="27"/>
      <c r="AH1272" s="27"/>
      <c r="AI1272" s="27"/>
      <c r="AJ1272" s="27"/>
      <c r="AK1272" s="27"/>
      <c r="AL1272" s="27"/>
      <c r="AM1272" s="27"/>
      <c r="AN1272" s="27"/>
      <c r="AO1272" s="27"/>
      <c r="AP1272" s="27"/>
      <c r="AQ1272" s="27"/>
      <c r="AR1272" s="27"/>
      <c r="AS1272" s="27"/>
      <c r="AT1272" s="27"/>
      <c r="AU1272" s="27"/>
      <c r="AV1272" s="27"/>
      <c r="AW1272" s="27"/>
      <c r="AX1272" s="27"/>
      <c r="AY1272" s="27"/>
      <c r="AZ1272" s="27"/>
      <c r="BA1272" s="27"/>
      <c r="BB1272" s="27"/>
      <c r="BC1272" s="27"/>
      <c r="BD1272" s="27"/>
      <c r="BE1272" s="27"/>
      <c r="BF1272" s="27"/>
      <c r="BG1272" s="27"/>
      <c r="BH1272" s="27"/>
      <c r="BI1272" s="27"/>
      <c r="BJ1272" s="27"/>
      <c r="BK1272" s="27"/>
      <c r="BL1272" s="27"/>
      <c r="BM1272" s="27"/>
      <c r="BN1272" s="27"/>
      <c r="BO1272" s="27"/>
      <c r="BP1272" s="27"/>
      <c r="BQ1272" s="27"/>
      <c r="BR1272" s="27"/>
      <c r="BS1272" s="27"/>
      <c r="BT1272" s="27"/>
      <c r="BU1272" s="27"/>
      <c r="BV1272" s="27"/>
      <c r="BW1272" s="27"/>
      <c r="BX1272" s="27"/>
      <c r="BY1272" s="27"/>
      <c r="BZ1272" s="27"/>
      <c r="CA1272" s="27"/>
      <c r="CB1272" s="27"/>
      <c r="CC1272" s="27"/>
      <c r="CD1272" s="27"/>
      <c r="CE1272" s="27"/>
      <c r="CF1272" s="27"/>
      <c r="CG1272" s="27"/>
      <c r="CH1272" s="27"/>
      <c r="CI1272" s="27"/>
      <c r="CJ1272" s="27"/>
      <c r="CK1272" s="27"/>
      <c r="CL1272" s="27"/>
      <c r="CM1272" s="27"/>
      <c r="CN1272" s="27"/>
      <c r="CO1272" s="27"/>
      <c r="CP1272" s="27"/>
      <c r="CQ1272" s="27"/>
      <c r="CR1272" s="27"/>
      <c r="CS1272" s="27"/>
      <c r="CT1272" s="27"/>
      <c r="CU1272" s="27"/>
      <c r="CV1272" s="27"/>
      <c r="CW1272" s="27"/>
      <c r="CX1272" s="27"/>
      <c r="CY1272" s="27"/>
      <c r="CZ1272" s="27"/>
      <c r="DA1272" s="27"/>
      <c r="DB1272" s="27"/>
      <c r="DC1272" s="27"/>
      <c r="DD1272" s="27"/>
      <c r="DE1272" s="27"/>
      <c r="DF1272" s="27"/>
      <c r="DG1272" s="27"/>
      <c r="DH1272" s="27"/>
      <c r="DI1272" s="27"/>
      <c r="DJ1272" s="27"/>
      <c r="DK1272" s="27"/>
      <c r="DL1272" s="27"/>
      <c r="DM1272" s="27"/>
      <c r="DN1272" s="27"/>
      <c r="DO1272" s="27"/>
      <c r="DP1272" s="27"/>
      <c r="DQ1272" s="27"/>
      <c r="DR1272" s="27"/>
      <c r="DS1272" s="27"/>
      <c r="DT1272" s="27"/>
      <c r="DU1272" s="27"/>
      <c r="DV1272" s="27"/>
      <c r="DW1272" s="27"/>
      <c r="DX1272" s="27"/>
      <c r="DY1272" s="27"/>
      <c r="DZ1272" s="27"/>
      <c r="EA1272" s="27"/>
      <c r="EB1272" s="27"/>
      <c r="EC1272" s="27"/>
      <c r="ED1272" s="27"/>
      <c r="EE1272" s="27"/>
      <c r="EF1272" s="27"/>
      <c r="EG1272" s="27"/>
      <c r="EH1272" s="27"/>
      <c r="EI1272" s="27"/>
      <c r="EJ1272" s="27"/>
      <c r="EK1272" s="27"/>
      <c r="EL1272" s="27"/>
      <c r="EM1272" s="27"/>
      <c r="EN1272" s="27"/>
      <c r="EO1272" s="27"/>
      <c r="EP1272" s="27"/>
      <c r="EQ1272" s="27"/>
      <c r="ER1272" s="27"/>
      <c r="ES1272" s="27"/>
      <c r="ET1272" s="27"/>
      <c r="EU1272" s="27"/>
      <c r="EV1272" s="27"/>
      <c r="EW1272" s="27"/>
      <c r="EX1272" s="27"/>
      <c r="EY1272" s="27"/>
      <c r="EZ1272" s="27"/>
      <c r="FA1272" s="27"/>
      <c r="FB1272" s="27"/>
      <c r="FC1272" s="27"/>
      <c r="FD1272" s="27"/>
      <c r="FE1272" s="27"/>
      <c r="FF1272" s="27"/>
      <c r="FG1272" s="27"/>
      <c r="FH1272" s="27"/>
      <c r="FI1272" s="27"/>
      <c r="FJ1272" s="27"/>
      <c r="FK1272" s="27"/>
      <c r="FL1272" s="27"/>
      <c r="FM1272" s="27"/>
      <c r="FN1272" s="27"/>
      <c r="FO1272" s="27"/>
      <c r="FP1272" s="27"/>
      <c r="FQ1272" s="27"/>
      <c r="FR1272" s="27"/>
      <c r="FS1272" s="27"/>
      <c r="FT1272" s="27"/>
      <c r="FU1272" s="27"/>
      <c r="FV1272" s="27"/>
      <c r="FW1272" s="27"/>
      <c r="FX1272" s="27"/>
      <c r="FY1272" s="27"/>
      <c r="FZ1272" s="27"/>
      <c r="GA1272" s="27"/>
      <c r="GB1272" s="27"/>
      <c r="GC1272" s="27"/>
      <c r="GD1272" s="27"/>
      <c r="GE1272" s="27"/>
      <c r="GF1272" s="27"/>
      <c r="GG1272" s="27"/>
      <c r="GH1272" s="27"/>
      <c r="GI1272" s="27"/>
      <c r="GJ1272" s="27"/>
      <c r="GK1272" s="27"/>
      <c r="GL1272" s="27"/>
      <c r="GM1272" s="27"/>
      <c r="GN1272" s="27"/>
      <c r="GO1272" s="27"/>
      <c r="GP1272" s="27"/>
      <c r="GQ1272" s="27"/>
      <c r="GR1272" s="27"/>
      <c r="GS1272" s="27"/>
      <c r="GT1272" s="27"/>
      <c r="GU1272" s="27"/>
      <c r="GV1272" s="27"/>
      <c r="GW1272" s="27"/>
      <c r="GX1272" s="27"/>
      <c r="GY1272" s="27"/>
      <c r="GZ1272" s="27"/>
      <c r="HA1272" s="27"/>
      <c r="HB1272" s="27"/>
      <c r="HC1272" s="27"/>
      <c r="HD1272" s="27"/>
      <c r="HE1272" s="27"/>
      <c r="HF1272" s="27"/>
      <c r="HG1272" s="27"/>
      <c r="HH1272" s="27"/>
      <c r="HI1272" s="27"/>
    </row>
    <row r="1273" spans="1:217" s="68" customFormat="1" ht="51">
      <c r="A1273" s="64">
        <v>1264</v>
      </c>
      <c r="B1273" s="64">
        <v>1172</v>
      </c>
      <c r="C1273" s="13" t="s">
        <v>2429</v>
      </c>
      <c r="D1273" s="124">
        <v>1023</v>
      </c>
      <c r="E1273" s="312" t="s">
        <v>2431</v>
      </c>
      <c r="F1273" s="41" t="s">
        <v>2430</v>
      </c>
      <c r="G1273" s="14" t="s">
        <v>2433</v>
      </c>
      <c r="H1273" s="451" t="s">
        <v>2434</v>
      </c>
      <c r="I1273" s="559" t="s">
        <v>151</v>
      </c>
      <c r="J1273" s="13" t="s">
        <v>2432</v>
      </c>
      <c r="K1273" s="13" t="s">
        <v>2436</v>
      </c>
      <c r="L1273" s="327" t="s">
        <v>2435</v>
      </c>
      <c r="M1273" s="13" t="s">
        <v>20</v>
      </c>
      <c r="N1273" s="636">
        <v>4400</v>
      </c>
      <c r="O1273" s="82">
        <v>84000</v>
      </c>
      <c r="P1273" s="83">
        <v>84000</v>
      </c>
      <c r="Q1273" s="102"/>
      <c r="R1273" s="27"/>
      <c r="S1273" s="27"/>
      <c r="T1273" s="27"/>
      <c r="U1273" s="27"/>
      <c r="V1273" s="27"/>
      <c r="W1273" s="27"/>
      <c r="X1273" s="27"/>
      <c r="Y1273" s="27"/>
      <c r="Z1273" s="27"/>
      <c r="AA1273" s="27"/>
      <c r="AB1273" s="27"/>
      <c r="AC1273" s="27"/>
      <c r="AD1273" s="27"/>
      <c r="AE1273" s="27"/>
      <c r="AF1273" s="27"/>
      <c r="AG1273" s="27"/>
      <c r="AH1273" s="27"/>
      <c r="AI1273" s="27"/>
      <c r="AJ1273" s="27"/>
      <c r="AK1273" s="27"/>
      <c r="AL1273" s="27"/>
      <c r="AM1273" s="27"/>
      <c r="AN1273" s="27"/>
      <c r="AO1273" s="27"/>
      <c r="AP1273" s="27"/>
      <c r="AQ1273" s="27"/>
      <c r="AR1273" s="27"/>
      <c r="AS1273" s="27"/>
      <c r="AT1273" s="27"/>
      <c r="AU1273" s="27"/>
      <c r="AV1273" s="27"/>
      <c r="AW1273" s="27"/>
      <c r="AX1273" s="27"/>
      <c r="AY1273" s="27"/>
      <c r="AZ1273" s="27"/>
      <c r="BA1273" s="27"/>
      <c r="BB1273" s="27"/>
      <c r="BC1273" s="27"/>
      <c r="BD1273" s="27"/>
      <c r="BE1273" s="27"/>
      <c r="BF1273" s="27"/>
      <c r="BG1273" s="27"/>
      <c r="BH1273" s="27"/>
      <c r="BI1273" s="27"/>
      <c r="BJ1273" s="27"/>
      <c r="BK1273" s="27"/>
      <c r="BL1273" s="27"/>
      <c r="BM1273" s="27"/>
      <c r="BN1273" s="27"/>
      <c r="BO1273" s="27"/>
      <c r="BP1273" s="27"/>
      <c r="BQ1273" s="27"/>
      <c r="BR1273" s="27"/>
      <c r="BS1273" s="27"/>
      <c r="BT1273" s="27"/>
      <c r="BU1273" s="27"/>
      <c r="BV1273" s="27"/>
      <c r="BW1273" s="27"/>
      <c r="BX1273" s="27"/>
      <c r="BY1273" s="27"/>
      <c r="BZ1273" s="27"/>
      <c r="CA1273" s="27"/>
      <c r="CB1273" s="27"/>
      <c r="CC1273" s="27"/>
      <c r="CD1273" s="27"/>
      <c r="CE1273" s="27"/>
      <c r="CF1273" s="27"/>
      <c r="CG1273" s="27"/>
      <c r="CH1273" s="27"/>
      <c r="CI1273" s="27"/>
      <c r="CJ1273" s="27"/>
      <c r="CK1273" s="27"/>
      <c r="CL1273" s="27"/>
      <c r="CM1273" s="27"/>
      <c r="CN1273" s="27"/>
      <c r="CO1273" s="27"/>
      <c r="CP1273" s="27"/>
      <c r="CQ1273" s="27"/>
      <c r="CR1273" s="27"/>
      <c r="CS1273" s="27"/>
      <c r="CT1273" s="27"/>
      <c r="CU1273" s="27"/>
      <c r="CV1273" s="27"/>
      <c r="CW1273" s="27"/>
      <c r="CX1273" s="27"/>
      <c r="CY1273" s="27"/>
      <c r="CZ1273" s="27"/>
      <c r="DA1273" s="27"/>
      <c r="DB1273" s="27"/>
      <c r="DC1273" s="27"/>
      <c r="DD1273" s="27"/>
      <c r="DE1273" s="27"/>
      <c r="DF1273" s="27"/>
      <c r="DG1273" s="27"/>
      <c r="DH1273" s="27"/>
      <c r="DI1273" s="27"/>
      <c r="DJ1273" s="27"/>
      <c r="DK1273" s="27"/>
      <c r="DL1273" s="27"/>
      <c r="DM1273" s="27"/>
      <c r="DN1273" s="27"/>
      <c r="DO1273" s="27"/>
      <c r="DP1273" s="27"/>
      <c r="DQ1273" s="27"/>
      <c r="DR1273" s="27"/>
      <c r="DS1273" s="27"/>
      <c r="DT1273" s="27"/>
      <c r="DU1273" s="27"/>
      <c r="DV1273" s="27"/>
      <c r="DW1273" s="27"/>
      <c r="DX1273" s="27"/>
      <c r="DY1273" s="27"/>
      <c r="DZ1273" s="27"/>
      <c r="EA1273" s="27"/>
      <c r="EB1273" s="27"/>
      <c r="EC1273" s="27"/>
      <c r="ED1273" s="27"/>
      <c r="EE1273" s="27"/>
      <c r="EF1273" s="27"/>
      <c r="EG1273" s="27"/>
      <c r="EH1273" s="27"/>
      <c r="EI1273" s="27"/>
      <c r="EJ1273" s="27"/>
      <c r="EK1273" s="27"/>
      <c r="EL1273" s="27"/>
      <c r="EM1273" s="27"/>
      <c r="EN1273" s="27"/>
      <c r="EO1273" s="27"/>
      <c r="EP1273" s="27"/>
      <c r="EQ1273" s="27"/>
      <c r="ER1273" s="27"/>
      <c r="ES1273" s="27"/>
      <c r="ET1273" s="27"/>
      <c r="EU1273" s="27"/>
      <c r="EV1273" s="27"/>
      <c r="EW1273" s="27"/>
      <c r="EX1273" s="27"/>
      <c r="EY1273" s="27"/>
      <c r="EZ1273" s="27"/>
      <c r="FA1273" s="27"/>
      <c r="FB1273" s="27"/>
      <c r="FC1273" s="27"/>
      <c r="FD1273" s="27"/>
      <c r="FE1273" s="27"/>
      <c r="FF1273" s="27"/>
      <c r="FG1273" s="27"/>
      <c r="FH1273" s="27"/>
      <c r="FI1273" s="27"/>
      <c r="FJ1273" s="27"/>
      <c r="FK1273" s="27"/>
      <c r="FL1273" s="27"/>
      <c r="FM1273" s="27"/>
      <c r="FN1273" s="27"/>
      <c r="FO1273" s="27"/>
      <c r="FP1273" s="27"/>
      <c r="FQ1273" s="27"/>
      <c r="FR1273" s="27"/>
      <c r="FS1273" s="27"/>
      <c r="FT1273" s="27"/>
      <c r="FU1273" s="27"/>
      <c r="FV1273" s="27"/>
      <c r="FW1273" s="27"/>
      <c r="FX1273" s="27"/>
      <c r="FY1273" s="27"/>
      <c r="FZ1273" s="27"/>
      <c r="GA1273" s="27"/>
      <c r="GB1273" s="27"/>
      <c r="GC1273" s="27"/>
      <c r="GD1273" s="27"/>
      <c r="GE1273" s="27"/>
      <c r="GF1273" s="27"/>
      <c r="GG1273" s="27"/>
      <c r="GH1273" s="27"/>
      <c r="GI1273" s="27"/>
      <c r="GJ1273" s="27"/>
      <c r="GK1273" s="27"/>
      <c r="GL1273" s="27"/>
      <c r="GM1273" s="27"/>
      <c r="GN1273" s="27"/>
      <c r="GO1273" s="27"/>
      <c r="GP1273" s="27"/>
      <c r="GQ1273" s="27"/>
      <c r="GR1273" s="27"/>
      <c r="GS1273" s="27"/>
      <c r="GT1273" s="27"/>
      <c r="GU1273" s="27"/>
      <c r="GV1273" s="27"/>
      <c r="GW1273" s="27"/>
      <c r="GX1273" s="27"/>
      <c r="GY1273" s="27"/>
      <c r="GZ1273" s="27"/>
      <c r="HA1273" s="27"/>
      <c r="HB1273" s="27"/>
      <c r="HC1273" s="27"/>
      <c r="HD1273" s="27"/>
      <c r="HE1273" s="27"/>
      <c r="HF1273" s="27"/>
      <c r="HG1273" s="27"/>
      <c r="HH1273" s="27"/>
      <c r="HI1273" s="27"/>
    </row>
    <row r="1274" spans="1:217" s="68" customFormat="1" ht="63.75">
      <c r="A1274" s="64">
        <v>1265</v>
      </c>
      <c r="B1274" s="64">
        <v>1173</v>
      </c>
      <c r="C1274" s="67" t="s">
        <v>6898</v>
      </c>
      <c r="D1274" s="411">
        <v>1025</v>
      </c>
      <c r="E1274" s="128" t="s">
        <v>6900</v>
      </c>
      <c r="F1274" s="109" t="s">
        <v>6899</v>
      </c>
      <c r="G1274" s="14" t="s">
        <v>5151</v>
      </c>
      <c r="H1274" s="479" t="s">
        <v>6902</v>
      </c>
      <c r="I1274" s="569" t="s">
        <v>308</v>
      </c>
      <c r="J1274" s="66" t="s">
        <v>6901</v>
      </c>
      <c r="K1274" s="13" t="s">
        <v>5053</v>
      </c>
      <c r="L1274" s="13" t="s">
        <v>6903</v>
      </c>
      <c r="M1274" s="66" t="s">
        <v>4833</v>
      </c>
      <c r="N1274" s="373">
        <v>690</v>
      </c>
      <c r="O1274" s="192">
        <v>228700</v>
      </c>
      <c r="P1274" s="83">
        <v>228700</v>
      </c>
      <c r="Q1274" s="102"/>
    </row>
    <row r="1275" spans="1:217" s="68" customFormat="1" ht="38.25">
      <c r="A1275" s="64">
        <v>1266</v>
      </c>
      <c r="B1275" s="64">
        <v>1174</v>
      </c>
      <c r="C1275" s="67" t="s">
        <v>6886</v>
      </c>
      <c r="D1275" s="411">
        <v>1025</v>
      </c>
      <c r="E1275" s="689" t="s">
        <v>6888</v>
      </c>
      <c r="F1275" s="109" t="s">
        <v>6887</v>
      </c>
      <c r="G1275" s="219" t="s">
        <v>5151</v>
      </c>
      <c r="H1275" s="472" t="s">
        <v>6890</v>
      </c>
      <c r="I1275" s="567" t="s">
        <v>308</v>
      </c>
      <c r="J1275" s="72" t="s">
        <v>6889</v>
      </c>
      <c r="K1275" s="220" t="s">
        <v>5053</v>
      </c>
      <c r="L1275" s="220" t="s">
        <v>6891</v>
      </c>
      <c r="M1275" s="72" t="s">
        <v>3563</v>
      </c>
      <c r="N1275" s="373">
        <v>7500</v>
      </c>
      <c r="O1275" s="192">
        <v>142800</v>
      </c>
      <c r="P1275" s="83">
        <v>142800</v>
      </c>
      <c r="Q1275" s="102"/>
    </row>
    <row r="1276" spans="1:217" s="68" customFormat="1" ht="38.25">
      <c r="A1276" s="64">
        <v>1267</v>
      </c>
      <c r="B1276" s="64">
        <v>1175</v>
      </c>
      <c r="C1276" s="72" t="s">
        <v>6892</v>
      </c>
      <c r="D1276" s="411">
        <v>1025</v>
      </c>
      <c r="E1276" s="689" t="s">
        <v>6894</v>
      </c>
      <c r="F1276" s="109" t="s">
        <v>6893</v>
      </c>
      <c r="G1276" s="219" t="s">
        <v>5151</v>
      </c>
      <c r="H1276" s="472" t="s">
        <v>6896</v>
      </c>
      <c r="I1276" s="567" t="s">
        <v>308</v>
      </c>
      <c r="J1276" s="72" t="s">
        <v>6895</v>
      </c>
      <c r="K1276" s="220" t="s">
        <v>5053</v>
      </c>
      <c r="L1276" s="220" t="s">
        <v>6897</v>
      </c>
      <c r="M1276" s="72" t="s">
        <v>3563</v>
      </c>
      <c r="N1276" s="373">
        <v>2990</v>
      </c>
      <c r="O1276" s="192">
        <v>142800</v>
      </c>
      <c r="P1276" s="83">
        <v>142800</v>
      </c>
      <c r="Q1276" s="102"/>
    </row>
    <row r="1277" spans="1:217" s="68" customFormat="1" ht="51">
      <c r="A1277" s="64">
        <v>1268</v>
      </c>
      <c r="B1277" s="64">
        <v>1176</v>
      </c>
      <c r="C1277" s="69" t="s">
        <v>4679</v>
      </c>
      <c r="D1277" s="25">
        <v>1025</v>
      </c>
      <c r="E1277" s="685" t="s">
        <v>4681</v>
      </c>
      <c r="F1277" s="47" t="s">
        <v>4680</v>
      </c>
      <c r="G1277" s="145" t="s">
        <v>4682</v>
      </c>
      <c r="H1277" s="458" t="s">
        <v>1757</v>
      </c>
      <c r="I1277" s="578" t="s">
        <v>308</v>
      </c>
      <c r="J1277" s="25" t="s">
        <v>2060</v>
      </c>
      <c r="K1277" s="45" t="s">
        <v>4544</v>
      </c>
      <c r="L1277" s="45" t="s">
        <v>4683</v>
      </c>
      <c r="M1277" s="1" t="s">
        <v>20</v>
      </c>
      <c r="N1277" s="637">
        <v>16500</v>
      </c>
      <c r="O1277" s="131">
        <v>92000</v>
      </c>
      <c r="P1277" s="83">
        <v>92000</v>
      </c>
      <c r="Q1277" s="102"/>
      <c r="R1277" s="27"/>
      <c r="S1277" s="27"/>
      <c r="T1277" s="27"/>
      <c r="U1277" s="27"/>
      <c r="V1277" s="27"/>
      <c r="W1277" s="27"/>
      <c r="X1277" s="27"/>
      <c r="Y1277" s="27"/>
      <c r="Z1277" s="27"/>
      <c r="AA1277" s="27"/>
      <c r="AB1277" s="27"/>
      <c r="AC1277" s="27"/>
      <c r="AD1277" s="27"/>
      <c r="AE1277" s="27"/>
      <c r="AF1277" s="27"/>
      <c r="AG1277" s="27"/>
      <c r="AH1277" s="27"/>
      <c r="AI1277" s="27"/>
      <c r="AJ1277" s="27"/>
      <c r="AK1277" s="27"/>
      <c r="AL1277" s="27"/>
      <c r="AM1277" s="27"/>
      <c r="AN1277" s="27"/>
      <c r="AO1277" s="27"/>
      <c r="AP1277" s="27"/>
      <c r="AQ1277" s="27"/>
      <c r="AR1277" s="27"/>
      <c r="AS1277" s="27"/>
      <c r="AT1277" s="27"/>
      <c r="AU1277" s="27"/>
      <c r="AV1277" s="27"/>
      <c r="AW1277" s="27"/>
      <c r="AX1277" s="27"/>
      <c r="AY1277" s="27"/>
      <c r="AZ1277" s="27"/>
      <c r="BA1277" s="27"/>
      <c r="BB1277" s="27"/>
      <c r="BC1277" s="27"/>
      <c r="BD1277" s="27"/>
      <c r="BE1277" s="27"/>
      <c r="BF1277" s="27"/>
      <c r="BG1277" s="27"/>
      <c r="BH1277" s="27"/>
      <c r="BI1277" s="27"/>
      <c r="BJ1277" s="27"/>
      <c r="BK1277" s="27"/>
      <c r="BL1277" s="27"/>
      <c r="BM1277" s="27"/>
      <c r="BN1277" s="27"/>
      <c r="BO1277" s="27"/>
      <c r="BP1277" s="27"/>
      <c r="BQ1277" s="27"/>
      <c r="BR1277" s="27"/>
      <c r="BS1277" s="27"/>
      <c r="BT1277" s="27"/>
      <c r="BU1277" s="27"/>
      <c r="BV1277" s="27"/>
      <c r="BW1277" s="27"/>
      <c r="BX1277" s="27"/>
      <c r="BY1277" s="27"/>
      <c r="BZ1277" s="27"/>
      <c r="CA1277" s="27"/>
      <c r="CB1277" s="27"/>
      <c r="CC1277" s="27"/>
      <c r="CD1277" s="27"/>
      <c r="CE1277" s="27"/>
      <c r="CF1277" s="27"/>
      <c r="CG1277" s="27"/>
      <c r="CH1277" s="27"/>
      <c r="CI1277" s="27"/>
      <c r="CJ1277" s="27"/>
      <c r="CK1277" s="27"/>
      <c r="CL1277" s="27"/>
      <c r="CM1277" s="27"/>
      <c r="CN1277" s="27"/>
      <c r="CO1277" s="27"/>
      <c r="CP1277" s="27"/>
      <c r="CQ1277" s="27"/>
      <c r="CR1277" s="27"/>
      <c r="CS1277" s="27"/>
      <c r="CT1277" s="27"/>
      <c r="CU1277" s="27"/>
      <c r="CV1277" s="27"/>
      <c r="CW1277" s="27"/>
      <c r="CX1277" s="27"/>
      <c r="CY1277" s="27"/>
      <c r="CZ1277" s="27"/>
      <c r="DA1277" s="27"/>
      <c r="DB1277" s="27"/>
      <c r="DC1277" s="27"/>
      <c r="DD1277" s="27"/>
      <c r="DE1277" s="27"/>
      <c r="DF1277" s="27"/>
      <c r="DG1277" s="27"/>
      <c r="DH1277" s="27"/>
      <c r="DI1277" s="27"/>
      <c r="DJ1277" s="27"/>
      <c r="DK1277" s="27"/>
      <c r="DL1277" s="27"/>
      <c r="DM1277" s="27"/>
      <c r="DN1277" s="27"/>
      <c r="DO1277" s="27"/>
      <c r="DP1277" s="27"/>
      <c r="DQ1277" s="27"/>
      <c r="DR1277" s="27"/>
      <c r="DS1277" s="27"/>
      <c r="DT1277" s="27"/>
      <c r="DU1277" s="27"/>
      <c r="DV1277" s="27"/>
      <c r="DW1277" s="27"/>
      <c r="DX1277" s="27"/>
      <c r="DY1277" s="27"/>
      <c r="DZ1277" s="27"/>
      <c r="EA1277" s="27"/>
      <c r="EB1277" s="27"/>
      <c r="EC1277" s="27"/>
      <c r="ED1277" s="27"/>
      <c r="EE1277" s="27"/>
      <c r="EF1277" s="27"/>
      <c r="EG1277" s="27"/>
      <c r="EH1277" s="27"/>
      <c r="EI1277" s="27"/>
      <c r="EJ1277" s="27"/>
      <c r="EK1277" s="27"/>
      <c r="EL1277" s="27"/>
      <c r="EM1277" s="27"/>
      <c r="EN1277" s="27"/>
      <c r="EO1277" s="27"/>
      <c r="EP1277" s="27"/>
      <c r="EQ1277" s="27"/>
      <c r="ER1277" s="27"/>
      <c r="ES1277" s="27"/>
      <c r="ET1277" s="27"/>
      <c r="EU1277" s="27"/>
      <c r="EV1277" s="27"/>
      <c r="EW1277" s="27"/>
      <c r="EX1277" s="27"/>
      <c r="EY1277" s="27"/>
      <c r="EZ1277" s="27"/>
      <c r="FA1277" s="27"/>
      <c r="FB1277" s="27"/>
      <c r="FC1277" s="27"/>
      <c r="FD1277" s="27"/>
      <c r="FE1277" s="27"/>
      <c r="FF1277" s="27"/>
      <c r="FG1277" s="27"/>
      <c r="FH1277" s="27"/>
      <c r="FI1277" s="27"/>
      <c r="FJ1277" s="27"/>
      <c r="FK1277" s="27"/>
      <c r="FL1277" s="27"/>
      <c r="FM1277" s="27"/>
      <c r="FN1277" s="27"/>
      <c r="FO1277" s="27"/>
      <c r="FP1277" s="27"/>
      <c r="FQ1277" s="27"/>
      <c r="FR1277" s="27"/>
      <c r="FS1277" s="27"/>
      <c r="FT1277" s="27"/>
      <c r="FU1277" s="27"/>
      <c r="FV1277" s="27"/>
      <c r="FW1277" s="27"/>
      <c r="FX1277" s="27"/>
      <c r="FY1277" s="27"/>
      <c r="FZ1277" s="27"/>
      <c r="GA1277" s="27"/>
      <c r="GB1277" s="27"/>
      <c r="GC1277" s="27"/>
      <c r="GD1277" s="27"/>
      <c r="GE1277" s="27"/>
      <c r="GF1277" s="27"/>
      <c r="GG1277" s="27"/>
      <c r="GH1277" s="27"/>
      <c r="GI1277" s="27"/>
      <c r="GJ1277" s="27"/>
      <c r="GK1277" s="27"/>
      <c r="GL1277" s="27"/>
      <c r="GM1277" s="27"/>
      <c r="GN1277" s="27"/>
      <c r="GO1277" s="27"/>
      <c r="GP1277" s="27"/>
      <c r="GQ1277" s="27"/>
      <c r="GR1277" s="27"/>
      <c r="GS1277" s="27"/>
      <c r="GT1277" s="27"/>
      <c r="GU1277" s="27"/>
      <c r="GV1277" s="27"/>
      <c r="GW1277" s="27"/>
      <c r="GX1277" s="27"/>
      <c r="GY1277" s="27"/>
      <c r="GZ1277" s="27"/>
      <c r="HA1277" s="27"/>
      <c r="HB1277" s="27"/>
      <c r="HC1277" s="27"/>
      <c r="HD1277" s="27"/>
      <c r="HE1277" s="27"/>
      <c r="HF1277" s="27"/>
      <c r="HG1277" s="27"/>
      <c r="HH1277" s="27"/>
      <c r="HI1277" s="27"/>
    </row>
    <row r="1278" spans="1:217" s="68" customFormat="1" ht="51">
      <c r="A1278" s="64">
        <v>1269</v>
      </c>
      <c r="B1278" s="64">
        <v>1177</v>
      </c>
      <c r="C1278" s="69" t="s">
        <v>4684</v>
      </c>
      <c r="D1278" s="25">
        <v>1025</v>
      </c>
      <c r="E1278" s="685" t="s">
        <v>4681</v>
      </c>
      <c r="F1278" s="47" t="s">
        <v>4685</v>
      </c>
      <c r="G1278" s="145" t="s">
        <v>4687</v>
      </c>
      <c r="H1278" s="458" t="s">
        <v>3789</v>
      </c>
      <c r="I1278" s="578" t="s">
        <v>308</v>
      </c>
      <c r="J1278" s="25" t="s">
        <v>4686</v>
      </c>
      <c r="K1278" s="45" t="s">
        <v>4544</v>
      </c>
      <c r="L1278" s="45" t="s">
        <v>4683</v>
      </c>
      <c r="M1278" s="1" t="s">
        <v>20</v>
      </c>
      <c r="N1278" s="637">
        <v>5500</v>
      </c>
      <c r="O1278" s="131">
        <v>138000</v>
      </c>
      <c r="P1278" s="83">
        <v>138000</v>
      </c>
      <c r="Q1278" s="102"/>
      <c r="R1278" s="27"/>
      <c r="S1278" s="27"/>
      <c r="T1278" s="27"/>
      <c r="U1278" s="27"/>
      <c r="V1278" s="27"/>
      <c r="W1278" s="27"/>
      <c r="X1278" s="27"/>
      <c r="Y1278" s="27"/>
      <c r="Z1278" s="27"/>
      <c r="AA1278" s="27"/>
      <c r="AB1278" s="27"/>
      <c r="AC1278" s="27"/>
      <c r="AD1278" s="27"/>
      <c r="AE1278" s="27"/>
      <c r="AF1278" s="27"/>
      <c r="AG1278" s="27"/>
      <c r="AH1278" s="27"/>
      <c r="AI1278" s="27"/>
      <c r="AJ1278" s="27"/>
      <c r="AK1278" s="27"/>
      <c r="AL1278" s="27"/>
      <c r="AM1278" s="27"/>
      <c r="AN1278" s="27"/>
      <c r="AO1278" s="27"/>
      <c r="AP1278" s="27"/>
      <c r="AQ1278" s="27"/>
      <c r="AR1278" s="27"/>
      <c r="AS1278" s="27"/>
      <c r="AT1278" s="27"/>
      <c r="AU1278" s="27"/>
      <c r="AV1278" s="27"/>
      <c r="AW1278" s="27"/>
      <c r="AX1278" s="27"/>
      <c r="AY1278" s="27"/>
      <c r="AZ1278" s="27"/>
      <c r="BA1278" s="27"/>
      <c r="BB1278" s="27"/>
      <c r="BC1278" s="27"/>
      <c r="BD1278" s="27"/>
      <c r="BE1278" s="27"/>
      <c r="BF1278" s="27"/>
      <c r="BG1278" s="27"/>
      <c r="BH1278" s="27"/>
      <c r="BI1278" s="27"/>
      <c r="BJ1278" s="27"/>
      <c r="BK1278" s="27"/>
      <c r="BL1278" s="27"/>
      <c r="BM1278" s="27"/>
      <c r="BN1278" s="27"/>
      <c r="BO1278" s="27"/>
      <c r="BP1278" s="27"/>
      <c r="BQ1278" s="27"/>
      <c r="BR1278" s="27"/>
      <c r="BS1278" s="27"/>
      <c r="BT1278" s="27"/>
      <c r="BU1278" s="27"/>
      <c r="BV1278" s="27"/>
      <c r="BW1278" s="27"/>
      <c r="BX1278" s="27"/>
      <c r="BY1278" s="27"/>
      <c r="BZ1278" s="27"/>
      <c r="CA1278" s="27"/>
      <c r="CB1278" s="27"/>
      <c r="CC1278" s="27"/>
      <c r="CD1278" s="27"/>
      <c r="CE1278" s="27"/>
      <c r="CF1278" s="27"/>
      <c r="CG1278" s="27"/>
      <c r="CH1278" s="27"/>
      <c r="CI1278" s="27"/>
      <c r="CJ1278" s="27"/>
      <c r="CK1278" s="27"/>
      <c r="CL1278" s="27"/>
      <c r="CM1278" s="27"/>
      <c r="CN1278" s="27"/>
      <c r="CO1278" s="27"/>
      <c r="CP1278" s="27"/>
      <c r="CQ1278" s="27"/>
      <c r="CR1278" s="27"/>
      <c r="CS1278" s="27"/>
      <c r="CT1278" s="27"/>
      <c r="CU1278" s="27"/>
      <c r="CV1278" s="27"/>
      <c r="CW1278" s="27"/>
      <c r="CX1278" s="27"/>
      <c r="CY1278" s="27"/>
      <c r="CZ1278" s="27"/>
      <c r="DA1278" s="27"/>
      <c r="DB1278" s="27"/>
      <c r="DC1278" s="27"/>
      <c r="DD1278" s="27"/>
      <c r="DE1278" s="27"/>
      <c r="DF1278" s="27"/>
      <c r="DG1278" s="27"/>
      <c r="DH1278" s="27"/>
      <c r="DI1278" s="27"/>
      <c r="DJ1278" s="27"/>
      <c r="DK1278" s="27"/>
      <c r="DL1278" s="27"/>
      <c r="DM1278" s="27"/>
      <c r="DN1278" s="27"/>
      <c r="DO1278" s="27"/>
      <c r="DP1278" s="27"/>
      <c r="DQ1278" s="27"/>
      <c r="DR1278" s="27"/>
      <c r="DS1278" s="27"/>
      <c r="DT1278" s="27"/>
      <c r="DU1278" s="27"/>
      <c r="DV1278" s="27"/>
      <c r="DW1278" s="27"/>
      <c r="DX1278" s="27"/>
      <c r="DY1278" s="27"/>
      <c r="DZ1278" s="27"/>
      <c r="EA1278" s="27"/>
      <c r="EB1278" s="27"/>
      <c r="EC1278" s="27"/>
      <c r="ED1278" s="27"/>
      <c r="EE1278" s="27"/>
      <c r="EF1278" s="27"/>
      <c r="EG1278" s="27"/>
      <c r="EH1278" s="27"/>
      <c r="EI1278" s="27"/>
      <c r="EJ1278" s="27"/>
      <c r="EK1278" s="27"/>
      <c r="EL1278" s="27"/>
      <c r="EM1278" s="27"/>
      <c r="EN1278" s="27"/>
      <c r="EO1278" s="27"/>
      <c r="EP1278" s="27"/>
      <c r="EQ1278" s="27"/>
      <c r="ER1278" s="27"/>
      <c r="ES1278" s="27"/>
      <c r="ET1278" s="27"/>
      <c r="EU1278" s="27"/>
      <c r="EV1278" s="27"/>
      <c r="EW1278" s="27"/>
      <c r="EX1278" s="27"/>
      <c r="EY1278" s="27"/>
      <c r="EZ1278" s="27"/>
      <c r="FA1278" s="27"/>
      <c r="FB1278" s="27"/>
      <c r="FC1278" s="27"/>
      <c r="FD1278" s="27"/>
      <c r="FE1278" s="27"/>
      <c r="FF1278" s="27"/>
      <c r="FG1278" s="27"/>
      <c r="FH1278" s="27"/>
      <c r="FI1278" s="27"/>
      <c r="FJ1278" s="27"/>
      <c r="FK1278" s="27"/>
      <c r="FL1278" s="27"/>
      <c r="FM1278" s="27"/>
      <c r="FN1278" s="27"/>
      <c r="FO1278" s="27"/>
      <c r="FP1278" s="27"/>
      <c r="FQ1278" s="27"/>
      <c r="FR1278" s="27"/>
      <c r="FS1278" s="27"/>
      <c r="FT1278" s="27"/>
      <c r="FU1278" s="27"/>
      <c r="FV1278" s="27"/>
      <c r="FW1278" s="27"/>
      <c r="FX1278" s="27"/>
      <c r="FY1278" s="27"/>
      <c r="FZ1278" s="27"/>
      <c r="GA1278" s="27"/>
      <c r="GB1278" s="27"/>
      <c r="GC1278" s="27"/>
      <c r="GD1278" s="27"/>
      <c r="GE1278" s="27"/>
      <c r="GF1278" s="27"/>
      <c r="GG1278" s="27"/>
      <c r="GH1278" s="27"/>
      <c r="GI1278" s="27"/>
      <c r="GJ1278" s="27"/>
      <c r="GK1278" s="27"/>
      <c r="GL1278" s="27"/>
      <c r="GM1278" s="27"/>
      <c r="GN1278" s="27"/>
      <c r="GO1278" s="27"/>
      <c r="GP1278" s="27"/>
      <c r="GQ1278" s="27"/>
      <c r="GR1278" s="27"/>
      <c r="GS1278" s="27"/>
      <c r="GT1278" s="27"/>
      <c r="GU1278" s="27"/>
      <c r="GV1278" s="27"/>
      <c r="GW1278" s="27"/>
      <c r="GX1278" s="27"/>
      <c r="GY1278" s="27"/>
      <c r="GZ1278" s="27"/>
      <c r="HA1278" s="27"/>
      <c r="HB1278" s="27"/>
      <c r="HC1278" s="27"/>
      <c r="HD1278" s="27"/>
      <c r="HE1278" s="27"/>
      <c r="HF1278" s="27"/>
      <c r="HG1278" s="27"/>
      <c r="HH1278" s="27"/>
      <c r="HI1278" s="27"/>
    </row>
    <row r="1279" spans="1:217" s="68" customFormat="1" ht="38.25">
      <c r="A1279" s="64">
        <v>1270</v>
      </c>
      <c r="B1279" s="64">
        <v>1178</v>
      </c>
      <c r="C1279" s="69" t="s">
        <v>4688</v>
      </c>
      <c r="D1279" s="25">
        <v>1025</v>
      </c>
      <c r="E1279" s="685" t="s">
        <v>4681</v>
      </c>
      <c r="F1279" s="47" t="s">
        <v>4689</v>
      </c>
      <c r="G1279" s="145" t="s">
        <v>4691</v>
      </c>
      <c r="H1279" s="458" t="s">
        <v>2540</v>
      </c>
      <c r="I1279" s="578" t="s">
        <v>308</v>
      </c>
      <c r="J1279" s="25" t="s">
        <v>4690</v>
      </c>
      <c r="K1279" s="45" t="s">
        <v>4544</v>
      </c>
      <c r="L1279" s="45" t="s">
        <v>4692</v>
      </c>
      <c r="M1279" s="1" t="s">
        <v>20</v>
      </c>
      <c r="N1279" s="637">
        <v>3300</v>
      </c>
      <c r="O1279" s="131">
        <v>99000</v>
      </c>
      <c r="P1279" s="83">
        <v>99000</v>
      </c>
      <c r="Q1279" s="102"/>
      <c r="R1279" s="27"/>
      <c r="S1279" s="27"/>
      <c r="T1279" s="27"/>
      <c r="U1279" s="27"/>
      <c r="V1279" s="27"/>
      <c r="W1279" s="27"/>
      <c r="X1279" s="27"/>
      <c r="Y1279" s="27"/>
      <c r="Z1279" s="27"/>
      <c r="AA1279" s="27"/>
      <c r="AB1279" s="27"/>
      <c r="AC1279" s="27"/>
      <c r="AD1279" s="27"/>
      <c r="AE1279" s="27"/>
      <c r="AF1279" s="27"/>
      <c r="AG1279" s="27"/>
      <c r="AH1279" s="27"/>
      <c r="AI1279" s="27"/>
      <c r="AJ1279" s="27"/>
      <c r="AK1279" s="27"/>
      <c r="AL1279" s="27"/>
      <c r="AM1279" s="27"/>
      <c r="AN1279" s="27"/>
      <c r="AO1279" s="27"/>
      <c r="AP1279" s="27"/>
      <c r="AQ1279" s="27"/>
      <c r="AR1279" s="27"/>
      <c r="AS1279" s="27"/>
      <c r="AT1279" s="27"/>
      <c r="AU1279" s="27"/>
      <c r="AV1279" s="27"/>
      <c r="AW1279" s="27"/>
      <c r="AX1279" s="27"/>
      <c r="AY1279" s="27"/>
      <c r="AZ1279" s="27"/>
      <c r="BA1279" s="27"/>
      <c r="BB1279" s="27"/>
      <c r="BC1279" s="27"/>
      <c r="BD1279" s="27"/>
      <c r="BE1279" s="27"/>
      <c r="BF1279" s="27"/>
      <c r="BG1279" s="27"/>
      <c r="BH1279" s="27"/>
      <c r="BI1279" s="27"/>
      <c r="BJ1279" s="27"/>
      <c r="BK1279" s="27"/>
      <c r="BL1279" s="27"/>
      <c r="BM1279" s="27"/>
      <c r="BN1279" s="27"/>
      <c r="BO1279" s="27"/>
      <c r="BP1279" s="27"/>
      <c r="BQ1279" s="27"/>
      <c r="BR1279" s="27"/>
      <c r="BS1279" s="27"/>
      <c r="BT1279" s="27"/>
      <c r="BU1279" s="27"/>
      <c r="BV1279" s="27"/>
      <c r="BW1279" s="27"/>
      <c r="BX1279" s="27"/>
      <c r="BY1279" s="27"/>
      <c r="BZ1279" s="27"/>
      <c r="CA1279" s="27"/>
      <c r="CB1279" s="27"/>
      <c r="CC1279" s="27"/>
      <c r="CD1279" s="27"/>
      <c r="CE1279" s="27"/>
      <c r="CF1279" s="27"/>
      <c r="CG1279" s="27"/>
      <c r="CH1279" s="27"/>
      <c r="CI1279" s="27"/>
      <c r="CJ1279" s="27"/>
      <c r="CK1279" s="27"/>
      <c r="CL1279" s="27"/>
      <c r="CM1279" s="27"/>
      <c r="CN1279" s="27"/>
      <c r="CO1279" s="27"/>
      <c r="CP1279" s="27"/>
      <c r="CQ1279" s="27"/>
      <c r="CR1279" s="27"/>
      <c r="CS1279" s="27"/>
      <c r="CT1279" s="27"/>
      <c r="CU1279" s="27"/>
      <c r="CV1279" s="27"/>
      <c r="CW1279" s="27"/>
      <c r="CX1279" s="27"/>
      <c r="CY1279" s="27"/>
      <c r="CZ1279" s="27"/>
      <c r="DA1279" s="27"/>
      <c r="DB1279" s="27"/>
      <c r="DC1279" s="27"/>
      <c r="DD1279" s="27"/>
      <c r="DE1279" s="27"/>
      <c r="DF1279" s="27"/>
      <c r="DG1279" s="27"/>
      <c r="DH1279" s="27"/>
      <c r="DI1279" s="27"/>
      <c r="DJ1279" s="27"/>
      <c r="DK1279" s="27"/>
      <c r="DL1279" s="27"/>
      <c r="DM1279" s="27"/>
      <c r="DN1279" s="27"/>
      <c r="DO1279" s="27"/>
      <c r="DP1279" s="27"/>
      <c r="DQ1279" s="27"/>
      <c r="DR1279" s="27"/>
      <c r="DS1279" s="27"/>
      <c r="DT1279" s="27"/>
      <c r="DU1279" s="27"/>
      <c r="DV1279" s="27"/>
      <c r="DW1279" s="27"/>
      <c r="DX1279" s="27"/>
      <c r="DY1279" s="27"/>
      <c r="DZ1279" s="27"/>
      <c r="EA1279" s="27"/>
      <c r="EB1279" s="27"/>
      <c r="EC1279" s="27"/>
      <c r="ED1279" s="27"/>
      <c r="EE1279" s="27"/>
      <c r="EF1279" s="27"/>
      <c r="EG1279" s="27"/>
      <c r="EH1279" s="27"/>
      <c r="EI1279" s="27"/>
      <c r="EJ1279" s="27"/>
      <c r="EK1279" s="27"/>
      <c r="EL1279" s="27"/>
      <c r="EM1279" s="27"/>
      <c r="EN1279" s="27"/>
      <c r="EO1279" s="27"/>
      <c r="EP1279" s="27"/>
      <c r="EQ1279" s="27"/>
      <c r="ER1279" s="27"/>
      <c r="ES1279" s="27"/>
      <c r="ET1279" s="27"/>
      <c r="EU1279" s="27"/>
      <c r="EV1279" s="27"/>
      <c r="EW1279" s="27"/>
      <c r="EX1279" s="27"/>
      <c r="EY1279" s="27"/>
      <c r="EZ1279" s="27"/>
      <c r="FA1279" s="27"/>
      <c r="FB1279" s="27"/>
      <c r="FC1279" s="27"/>
      <c r="FD1279" s="27"/>
      <c r="FE1279" s="27"/>
      <c r="FF1279" s="27"/>
      <c r="FG1279" s="27"/>
      <c r="FH1279" s="27"/>
      <c r="FI1279" s="27"/>
      <c r="FJ1279" s="27"/>
      <c r="FK1279" s="27"/>
      <c r="FL1279" s="27"/>
      <c r="FM1279" s="27"/>
      <c r="FN1279" s="27"/>
      <c r="FO1279" s="27"/>
      <c r="FP1279" s="27"/>
      <c r="FQ1279" s="27"/>
      <c r="FR1279" s="27"/>
      <c r="FS1279" s="27"/>
      <c r="FT1279" s="27"/>
      <c r="FU1279" s="27"/>
      <c r="FV1279" s="27"/>
      <c r="FW1279" s="27"/>
      <c r="FX1279" s="27"/>
      <c r="FY1279" s="27"/>
      <c r="FZ1279" s="27"/>
      <c r="GA1279" s="27"/>
      <c r="GB1279" s="27"/>
      <c r="GC1279" s="27"/>
      <c r="GD1279" s="27"/>
      <c r="GE1279" s="27"/>
      <c r="GF1279" s="27"/>
      <c r="GG1279" s="27"/>
      <c r="GH1279" s="27"/>
      <c r="GI1279" s="27"/>
      <c r="GJ1279" s="27"/>
      <c r="GK1279" s="27"/>
      <c r="GL1279" s="27"/>
      <c r="GM1279" s="27"/>
      <c r="GN1279" s="27"/>
      <c r="GO1279" s="27"/>
      <c r="GP1279" s="27"/>
      <c r="GQ1279" s="27"/>
      <c r="GR1279" s="27"/>
      <c r="GS1279" s="27"/>
      <c r="GT1279" s="27"/>
      <c r="GU1279" s="27"/>
      <c r="GV1279" s="27"/>
      <c r="GW1279" s="27"/>
      <c r="GX1279" s="27"/>
      <c r="GY1279" s="27"/>
      <c r="GZ1279" s="27"/>
      <c r="HA1279" s="27"/>
      <c r="HB1279" s="27"/>
      <c r="HC1279" s="27"/>
      <c r="HD1279" s="27"/>
      <c r="HE1279" s="27"/>
      <c r="HF1279" s="27"/>
      <c r="HG1279" s="27"/>
      <c r="HH1279" s="27"/>
      <c r="HI1279" s="27"/>
    </row>
    <row r="1280" spans="1:217" s="68" customFormat="1" ht="38.25">
      <c r="A1280" s="64">
        <v>1271</v>
      </c>
      <c r="B1280" s="64">
        <v>1179</v>
      </c>
      <c r="C1280" s="69" t="s">
        <v>4821</v>
      </c>
      <c r="D1280" s="25">
        <v>1025</v>
      </c>
      <c r="E1280" s="745" t="s">
        <v>4822</v>
      </c>
      <c r="F1280" s="47" t="s">
        <v>4694</v>
      </c>
      <c r="G1280" s="145" t="s">
        <v>2940</v>
      </c>
      <c r="H1280" s="479" t="s">
        <v>4824</v>
      </c>
      <c r="I1280" s="569" t="s">
        <v>308</v>
      </c>
      <c r="J1280" s="309" t="s">
        <v>4823</v>
      </c>
      <c r="K1280" s="45" t="s">
        <v>4544</v>
      </c>
      <c r="L1280" s="45" t="s">
        <v>4692</v>
      </c>
      <c r="M1280" s="66" t="s">
        <v>3384</v>
      </c>
      <c r="N1280" s="637">
        <v>2640</v>
      </c>
      <c r="O1280" s="131">
        <v>155000</v>
      </c>
      <c r="P1280" s="83">
        <v>155000</v>
      </c>
      <c r="Q1280" s="102"/>
      <c r="R1280" s="27"/>
      <c r="S1280" s="27"/>
      <c r="T1280" s="27"/>
      <c r="U1280" s="27"/>
      <c r="V1280" s="27"/>
      <c r="W1280" s="27"/>
      <c r="X1280" s="27"/>
      <c r="Y1280" s="27"/>
      <c r="Z1280" s="27"/>
      <c r="AA1280" s="27"/>
      <c r="AB1280" s="27"/>
      <c r="AC1280" s="27"/>
      <c r="AD1280" s="27"/>
      <c r="AE1280" s="27"/>
      <c r="AF1280" s="27"/>
      <c r="AG1280" s="27"/>
      <c r="AH1280" s="27"/>
      <c r="AI1280" s="27"/>
      <c r="AJ1280" s="27"/>
      <c r="AK1280" s="27"/>
      <c r="AL1280" s="27"/>
      <c r="AM1280" s="27"/>
      <c r="AN1280" s="27"/>
      <c r="AO1280" s="27"/>
      <c r="AP1280" s="27"/>
      <c r="AQ1280" s="27"/>
      <c r="AR1280" s="27"/>
      <c r="AS1280" s="27"/>
      <c r="AT1280" s="27"/>
      <c r="AU1280" s="27"/>
      <c r="AV1280" s="27"/>
      <c r="AW1280" s="27"/>
      <c r="AX1280" s="27"/>
      <c r="AY1280" s="27"/>
      <c r="AZ1280" s="27"/>
      <c r="BA1280" s="27"/>
      <c r="BB1280" s="27"/>
      <c r="BC1280" s="27"/>
      <c r="BD1280" s="27"/>
      <c r="BE1280" s="27"/>
      <c r="BF1280" s="27"/>
      <c r="BG1280" s="27"/>
      <c r="BH1280" s="27"/>
      <c r="BI1280" s="27"/>
      <c r="BJ1280" s="27"/>
      <c r="BK1280" s="27"/>
      <c r="BL1280" s="27"/>
      <c r="BM1280" s="27"/>
      <c r="BN1280" s="27"/>
      <c r="BO1280" s="27"/>
      <c r="BP1280" s="27"/>
      <c r="BQ1280" s="27"/>
      <c r="BR1280" s="27"/>
      <c r="BS1280" s="27"/>
      <c r="BT1280" s="27"/>
      <c r="BU1280" s="27"/>
      <c r="BV1280" s="27"/>
      <c r="BW1280" s="27"/>
      <c r="BX1280" s="27"/>
      <c r="BY1280" s="27"/>
      <c r="BZ1280" s="27"/>
      <c r="CA1280" s="27"/>
      <c r="CB1280" s="27"/>
      <c r="CC1280" s="27"/>
      <c r="CD1280" s="27"/>
      <c r="CE1280" s="27"/>
      <c r="CF1280" s="27"/>
      <c r="CG1280" s="27"/>
      <c r="CH1280" s="27"/>
      <c r="CI1280" s="27"/>
      <c r="CJ1280" s="27"/>
      <c r="CK1280" s="27"/>
      <c r="CL1280" s="27"/>
      <c r="CM1280" s="27"/>
      <c r="CN1280" s="27"/>
      <c r="CO1280" s="27"/>
      <c r="CP1280" s="27"/>
      <c r="CQ1280" s="27"/>
      <c r="CR1280" s="27"/>
      <c r="CS1280" s="27"/>
      <c r="CT1280" s="27"/>
      <c r="CU1280" s="27"/>
      <c r="CV1280" s="27"/>
      <c r="CW1280" s="27"/>
      <c r="CX1280" s="27"/>
      <c r="CY1280" s="27"/>
      <c r="CZ1280" s="27"/>
      <c r="DA1280" s="27"/>
      <c r="DB1280" s="27"/>
      <c r="DC1280" s="27"/>
      <c r="DD1280" s="27"/>
      <c r="DE1280" s="27"/>
      <c r="DF1280" s="27"/>
      <c r="DG1280" s="27"/>
      <c r="DH1280" s="27"/>
      <c r="DI1280" s="27"/>
      <c r="DJ1280" s="27"/>
      <c r="DK1280" s="27"/>
      <c r="DL1280" s="27"/>
      <c r="DM1280" s="27"/>
      <c r="DN1280" s="27"/>
      <c r="DO1280" s="27"/>
      <c r="DP1280" s="27"/>
      <c r="DQ1280" s="27"/>
      <c r="DR1280" s="27"/>
      <c r="DS1280" s="27"/>
      <c r="DT1280" s="27"/>
      <c r="DU1280" s="27"/>
      <c r="DV1280" s="27"/>
      <c r="DW1280" s="27"/>
      <c r="DX1280" s="27"/>
      <c r="DY1280" s="27"/>
      <c r="DZ1280" s="27"/>
      <c r="EA1280" s="27"/>
      <c r="EB1280" s="27"/>
      <c r="EC1280" s="27"/>
      <c r="ED1280" s="27"/>
      <c r="EE1280" s="27"/>
      <c r="EF1280" s="27"/>
      <c r="EG1280" s="27"/>
      <c r="EH1280" s="27"/>
      <c r="EI1280" s="27"/>
      <c r="EJ1280" s="27"/>
      <c r="EK1280" s="27"/>
      <c r="EL1280" s="27"/>
      <c r="EM1280" s="27"/>
      <c r="EN1280" s="27"/>
      <c r="EO1280" s="27"/>
      <c r="EP1280" s="27"/>
      <c r="EQ1280" s="27"/>
      <c r="ER1280" s="27"/>
      <c r="ES1280" s="27"/>
      <c r="ET1280" s="27"/>
      <c r="EU1280" s="27"/>
      <c r="EV1280" s="27"/>
      <c r="EW1280" s="27"/>
      <c r="EX1280" s="27"/>
      <c r="EY1280" s="27"/>
      <c r="EZ1280" s="27"/>
      <c r="FA1280" s="27"/>
      <c r="FB1280" s="27"/>
      <c r="FC1280" s="27"/>
      <c r="FD1280" s="27"/>
      <c r="FE1280" s="27"/>
      <c r="FF1280" s="27"/>
      <c r="FG1280" s="27"/>
      <c r="FH1280" s="27"/>
      <c r="FI1280" s="27"/>
      <c r="FJ1280" s="27"/>
      <c r="FK1280" s="27"/>
      <c r="FL1280" s="27"/>
      <c r="FM1280" s="27"/>
      <c r="FN1280" s="27"/>
      <c r="FO1280" s="27"/>
      <c r="FP1280" s="27"/>
      <c r="FQ1280" s="27"/>
      <c r="FR1280" s="27"/>
      <c r="FS1280" s="27"/>
      <c r="FT1280" s="27"/>
      <c r="FU1280" s="27"/>
      <c r="FV1280" s="27"/>
      <c r="FW1280" s="27"/>
      <c r="FX1280" s="27"/>
      <c r="FY1280" s="27"/>
      <c r="FZ1280" s="27"/>
      <c r="GA1280" s="27"/>
      <c r="GB1280" s="27"/>
      <c r="GC1280" s="27"/>
      <c r="GD1280" s="27"/>
      <c r="GE1280" s="27"/>
      <c r="GF1280" s="27"/>
      <c r="GG1280" s="27"/>
      <c r="GH1280" s="27"/>
      <c r="GI1280" s="27"/>
      <c r="GJ1280" s="27"/>
      <c r="GK1280" s="27"/>
      <c r="GL1280" s="27"/>
      <c r="GM1280" s="27"/>
      <c r="GN1280" s="27"/>
      <c r="GO1280" s="27"/>
      <c r="GP1280" s="27"/>
      <c r="GQ1280" s="27"/>
      <c r="GR1280" s="27"/>
      <c r="GS1280" s="27"/>
      <c r="GT1280" s="27"/>
      <c r="GU1280" s="27"/>
      <c r="GV1280" s="27"/>
      <c r="GW1280" s="27"/>
      <c r="GX1280" s="27"/>
      <c r="GY1280" s="27"/>
      <c r="GZ1280" s="27"/>
      <c r="HA1280" s="27"/>
      <c r="HB1280" s="27"/>
      <c r="HC1280" s="27"/>
      <c r="HD1280" s="27"/>
      <c r="HE1280" s="27"/>
      <c r="HF1280" s="27"/>
      <c r="HG1280" s="27"/>
      <c r="HH1280" s="27"/>
      <c r="HI1280" s="27"/>
    </row>
    <row r="1281" spans="1:221" s="68" customFormat="1" ht="38.25">
      <c r="A1281" s="64">
        <v>1272</v>
      </c>
      <c r="B1281" s="64">
        <v>1180</v>
      </c>
      <c r="C1281" s="69" t="s">
        <v>4693</v>
      </c>
      <c r="D1281" s="25">
        <v>1025</v>
      </c>
      <c r="E1281" s="685" t="s">
        <v>4695</v>
      </c>
      <c r="F1281" s="47" t="s">
        <v>4694</v>
      </c>
      <c r="G1281" s="145" t="s">
        <v>2940</v>
      </c>
      <c r="H1281" s="458" t="s">
        <v>1757</v>
      </c>
      <c r="I1281" s="578" t="s">
        <v>308</v>
      </c>
      <c r="J1281" s="25" t="s">
        <v>1756</v>
      </c>
      <c r="K1281" s="45" t="s">
        <v>4544</v>
      </c>
      <c r="L1281" s="45" t="s">
        <v>4692</v>
      </c>
      <c r="M1281" s="1" t="s">
        <v>20</v>
      </c>
      <c r="N1281" s="637">
        <v>3300</v>
      </c>
      <c r="O1281" s="131">
        <v>155000</v>
      </c>
      <c r="P1281" s="83">
        <v>155000</v>
      </c>
      <c r="Q1281" s="102"/>
      <c r="R1281" s="27"/>
      <c r="S1281" s="27"/>
      <c r="T1281" s="27"/>
      <c r="U1281" s="27"/>
      <c r="V1281" s="27"/>
      <c r="W1281" s="27"/>
      <c r="X1281" s="27"/>
      <c r="Y1281" s="27"/>
      <c r="Z1281" s="27"/>
      <c r="AA1281" s="27"/>
      <c r="AB1281" s="27"/>
      <c r="AC1281" s="27"/>
      <c r="AD1281" s="27"/>
      <c r="AE1281" s="27"/>
      <c r="AF1281" s="27"/>
      <c r="AG1281" s="27"/>
      <c r="AH1281" s="27"/>
      <c r="AI1281" s="27"/>
      <c r="AJ1281" s="27"/>
      <c r="AK1281" s="27"/>
      <c r="AL1281" s="27"/>
      <c r="AM1281" s="27"/>
      <c r="AN1281" s="27"/>
      <c r="AO1281" s="27"/>
      <c r="AP1281" s="27"/>
      <c r="AQ1281" s="27"/>
      <c r="AR1281" s="27"/>
      <c r="AS1281" s="27"/>
      <c r="AT1281" s="27"/>
      <c r="AU1281" s="27"/>
      <c r="AV1281" s="27"/>
      <c r="AW1281" s="27"/>
      <c r="AX1281" s="27"/>
      <c r="AY1281" s="27"/>
      <c r="AZ1281" s="27"/>
      <c r="BA1281" s="27"/>
      <c r="BB1281" s="27"/>
      <c r="BC1281" s="27"/>
      <c r="BD1281" s="27"/>
      <c r="BE1281" s="27"/>
      <c r="BF1281" s="27"/>
      <c r="BG1281" s="27"/>
      <c r="BH1281" s="27"/>
      <c r="BI1281" s="27"/>
      <c r="BJ1281" s="27"/>
      <c r="BK1281" s="27"/>
      <c r="BL1281" s="27"/>
      <c r="BM1281" s="27"/>
      <c r="BN1281" s="27"/>
      <c r="BO1281" s="27"/>
      <c r="BP1281" s="27"/>
      <c r="BQ1281" s="27"/>
      <c r="BR1281" s="27"/>
      <c r="BS1281" s="27"/>
      <c r="BT1281" s="27"/>
      <c r="BU1281" s="27"/>
      <c r="BV1281" s="27"/>
      <c r="BW1281" s="27"/>
      <c r="BX1281" s="27"/>
      <c r="BY1281" s="27"/>
      <c r="BZ1281" s="27"/>
      <c r="CA1281" s="27"/>
      <c r="CB1281" s="27"/>
      <c r="CC1281" s="27"/>
      <c r="CD1281" s="27"/>
      <c r="CE1281" s="27"/>
      <c r="CF1281" s="27"/>
      <c r="CG1281" s="27"/>
      <c r="CH1281" s="27"/>
      <c r="CI1281" s="27"/>
      <c r="CJ1281" s="27"/>
      <c r="CK1281" s="27"/>
      <c r="CL1281" s="27"/>
      <c r="CM1281" s="27"/>
      <c r="CN1281" s="27"/>
      <c r="CO1281" s="27"/>
      <c r="CP1281" s="27"/>
      <c r="CQ1281" s="27"/>
      <c r="CR1281" s="27"/>
      <c r="CS1281" s="27"/>
      <c r="CT1281" s="27"/>
      <c r="CU1281" s="27"/>
      <c r="CV1281" s="27"/>
      <c r="CW1281" s="27"/>
      <c r="CX1281" s="27"/>
      <c r="CY1281" s="27"/>
      <c r="CZ1281" s="27"/>
      <c r="DA1281" s="27"/>
      <c r="DB1281" s="27"/>
      <c r="DC1281" s="27"/>
      <c r="DD1281" s="27"/>
      <c r="DE1281" s="27"/>
      <c r="DF1281" s="27"/>
      <c r="DG1281" s="27"/>
      <c r="DH1281" s="27"/>
      <c r="DI1281" s="27"/>
      <c r="DJ1281" s="27"/>
      <c r="DK1281" s="27"/>
      <c r="DL1281" s="27"/>
      <c r="DM1281" s="27"/>
      <c r="DN1281" s="27"/>
      <c r="DO1281" s="27"/>
      <c r="DP1281" s="27"/>
      <c r="DQ1281" s="27"/>
      <c r="DR1281" s="27"/>
      <c r="DS1281" s="27"/>
      <c r="DT1281" s="27"/>
      <c r="DU1281" s="27"/>
      <c r="DV1281" s="27"/>
      <c r="DW1281" s="27"/>
      <c r="DX1281" s="27"/>
      <c r="DY1281" s="27"/>
      <c r="DZ1281" s="27"/>
      <c r="EA1281" s="27"/>
      <c r="EB1281" s="27"/>
      <c r="EC1281" s="27"/>
      <c r="ED1281" s="27"/>
      <c r="EE1281" s="27"/>
      <c r="EF1281" s="27"/>
      <c r="EG1281" s="27"/>
      <c r="EH1281" s="27"/>
      <c r="EI1281" s="27"/>
      <c r="EJ1281" s="27"/>
      <c r="EK1281" s="27"/>
      <c r="EL1281" s="27"/>
      <c r="EM1281" s="27"/>
      <c r="EN1281" s="27"/>
      <c r="EO1281" s="27"/>
      <c r="EP1281" s="27"/>
      <c r="EQ1281" s="27"/>
      <c r="ER1281" s="27"/>
      <c r="ES1281" s="27"/>
      <c r="ET1281" s="27"/>
      <c r="EU1281" s="27"/>
      <c r="EV1281" s="27"/>
      <c r="EW1281" s="27"/>
      <c r="EX1281" s="27"/>
      <c r="EY1281" s="27"/>
      <c r="EZ1281" s="27"/>
      <c r="FA1281" s="27"/>
      <c r="FB1281" s="27"/>
      <c r="FC1281" s="27"/>
      <c r="FD1281" s="27"/>
      <c r="FE1281" s="27"/>
      <c r="FF1281" s="27"/>
      <c r="FG1281" s="27"/>
      <c r="FH1281" s="27"/>
      <c r="FI1281" s="27"/>
      <c r="FJ1281" s="27"/>
      <c r="FK1281" s="27"/>
      <c r="FL1281" s="27"/>
      <c r="FM1281" s="27"/>
      <c r="FN1281" s="27"/>
      <c r="FO1281" s="27"/>
      <c r="FP1281" s="27"/>
      <c r="FQ1281" s="27"/>
      <c r="FR1281" s="27"/>
      <c r="FS1281" s="27"/>
      <c r="FT1281" s="27"/>
      <c r="FU1281" s="27"/>
      <c r="FV1281" s="27"/>
      <c r="FW1281" s="27"/>
      <c r="FX1281" s="27"/>
      <c r="FY1281" s="27"/>
      <c r="FZ1281" s="27"/>
      <c r="GA1281" s="27"/>
      <c r="GB1281" s="27"/>
      <c r="GC1281" s="27"/>
      <c r="GD1281" s="27"/>
      <c r="GE1281" s="27"/>
      <c r="GF1281" s="27"/>
      <c r="GG1281" s="27"/>
      <c r="GH1281" s="27"/>
      <c r="GI1281" s="27"/>
      <c r="GJ1281" s="27"/>
      <c r="GK1281" s="27"/>
      <c r="GL1281" s="27"/>
      <c r="GM1281" s="27"/>
      <c r="GN1281" s="27"/>
      <c r="GO1281" s="27"/>
      <c r="GP1281" s="27"/>
      <c r="GQ1281" s="27"/>
      <c r="GR1281" s="27"/>
      <c r="GS1281" s="27"/>
      <c r="GT1281" s="27"/>
      <c r="GU1281" s="27"/>
      <c r="GV1281" s="27"/>
      <c r="GW1281" s="27"/>
      <c r="GX1281" s="27"/>
      <c r="GY1281" s="27"/>
      <c r="GZ1281" s="27"/>
      <c r="HA1281" s="27"/>
      <c r="HB1281" s="27"/>
      <c r="HC1281" s="27"/>
      <c r="HD1281" s="27"/>
      <c r="HE1281" s="27"/>
      <c r="HF1281" s="27"/>
      <c r="HG1281" s="27"/>
      <c r="HH1281" s="27"/>
      <c r="HI1281" s="27"/>
    </row>
    <row r="1282" spans="1:221" s="68" customFormat="1" ht="114.75">
      <c r="A1282" s="64">
        <v>1273</v>
      </c>
      <c r="B1282" s="64">
        <v>1181</v>
      </c>
      <c r="C1282" s="69" t="s">
        <v>4666</v>
      </c>
      <c r="D1282" s="25">
        <v>1026</v>
      </c>
      <c r="E1282" s="685" t="s">
        <v>4668</v>
      </c>
      <c r="F1282" s="47" t="s">
        <v>4667</v>
      </c>
      <c r="G1282" s="145" t="s">
        <v>4670</v>
      </c>
      <c r="H1282" s="458" t="s">
        <v>4671</v>
      </c>
      <c r="I1282" s="566" t="s">
        <v>308</v>
      </c>
      <c r="J1282" s="25" t="s">
        <v>4669</v>
      </c>
      <c r="K1282" s="45" t="s">
        <v>4673</v>
      </c>
      <c r="L1282" s="45" t="s">
        <v>4672</v>
      </c>
      <c r="M1282" s="21" t="s">
        <v>20</v>
      </c>
      <c r="N1282" s="637">
        <v>8800</v>
      </c>
      <c r="O1282" s="131">
        <v>19950</v>
      </c>
      <c r="P1282" s="83">
        <v>19950</v>
      </c>
      <c r="Q1282" s="102" t="s">
        <v>7037</v>
      </c>
      <c r="R1282" s="27"/>
      <c r="S1282" s="27"/>
      <c r="T1282" s="27"/>
      <c r="U1282" s="27"/>
      <c r="V1282" s="27"/>
      <c r="W1282" s="27"/>
      <c r="X1282" s="27"/>
      <c r="Y1282" s="27"/>
      <c r="Z1282" s="27"/>
      <c r="AA1282" s="27"/>
      <c r="AB1282" s="27"/>
      <c r="AC1282" s="27"/>
      <c r="AD1282" s="27"/>
      <c r="AE1282" s="27"/>
      <c r="AF1282" s="27"/>
      <c r="AG1282" s="27"/>
      <c r="AH1282" s="27"/>
      <c r="AI1282" s="27"/>
      <c r="AJ1282" s="27"/>
      <c r="AK1282" s="27"/>
      <c r="AL1282" s="27"/>
      <c r="AM1282" s="27"/>
      <c r="AN1282" s="27"/>
      <c r="AO1282" s="27"/>
      <c r="AP1282" s="27"/>
      <c r="AQ1282" s="27"/>
      <c r="AR1282" s="27"/>
      <c r="AS1282" s="27"/>
      <c r="AT1282" s="27"/>
      <c r="AU1282" s="27"/>
      <c r="AV1282" s="27"/>
      <c r="AW1282" s="27"/>
      <c r="AX1282" s="27"/>
      <c r="AY1282" s="27"/>
      <c r="AZ1282" s="27"/>
      <c r="BA1282" s="27"/>
      <c r="BB1282" s="27"/>
      <c r="BC1282" s="27"/>
      <c r="BD1282" s="27"/>
      <c r="BE1282" s="27"/>
      <c r="BF1282" s="27"/>
      <c r="BG1282" s="27"/>
      <c r="BH1282" s="27"/>
      <c r="BI1282" s="27"/>
      <c r="BJ1282" s="27"/>
      <c r="BK1282" s="27"/>
      <c r="BL1282" s="27"/>
      <c r="BM1282" s="27"/>
      <c r="BN1282" s="27"/>
      <c r="BO1282" s="27"/>
      <c r="BP1282" s="27"/>
      <c r="BQ1282" s="27"/>
      <c r="BR1282" s="27"/>
      <c r="BS1282" s="27"/>
      <c r="BT1282" s="27"/>
      <c r="BU1282" s="27"/>
      <c r="BV1282" s="27"/>
      <c r="BW1282" s="27"/>
      <c r="BX1282" s="27"/>
      <c r="BY1282" s="27"/>
      <c r="BZ1282" s="27"/>
      <c r="CA1282" s="27"/>
      <c r="CB1282" s="27"/>
      <c r="CC1282" s="27"/>
      <c r="CD1282" s="27"/>
      <c r="CE1282" s="27"/>
      <c r="CF1282" s="27"/>
      <c r="CG1282" s="27"/>
      <c r="CH1282" s="27"/>
      <c r="CI1282" s="27"/>
      <c r="CJ1282" s="27"/>
      <c r="CK1282" s="27"/>
      <c r="CL1282" s="27"/>
      <c r="CM1282" s="27"/>
      <c r="CN1282" s="27"/>
      <c r="CO1282" s="27"/>
      <c r="CP1282" s="27"/>
      <c r="CQ1282" s="27"/>
      <c r="CR1282" s="27"/>
      <c r="CS1282" s="27"/>
      <c r="CT1282" s="27"/>
      <c r="CU1282" s="27"/>
      <c r="CV1282" s="27"/>
      <c r="CW1282" s="27"/>
      <c r="CX1282" s="27"/>
      <c r="CY1282" s="27"/>
      <c r="CZ1282" s="27"/>
      <c r="DA1282" s="27"/>
      <c r="DB1282" s="27"/>
      <c r="DC1282" s="27"/>
      <c r="DD1282" s="27"/>
      <c r="DE1282" s="27"/>
      <c r="DF1282" s="27"/>
      <c r="DG1282" s="27"/>
      <c r="DH1282" s="27"/>
      <c r="DI1282" s="27"/>
      <c r="DJ1282" s="27"/>
      <c r="DK1282" s="27"/>
      <c r="DL1282" s="27"/>
      <c r="DM1282" s="27"/>
      <c r="DN1282" s="27"/>
      <c r="DO1282" s="27"/>
      <c r="DP1282" s="27"/>
      <c r="DQ1282" s="27"/>
      <c r="DR1282" s="27"/>
      <c r="DS1282" s="27"/>
      <c r="DT1282" s="27"/>
      <c r="DU1282" s="27"/>
      <c r="DV1282" s="27"/>
      <c r="DW1282" s="27"/>
      <c r="DX1282" s="27"/>
      <c r="DY1282" s="27"/>
      <c r="DZ1282" s="27"/>
      <c r="EA1282" s="27"/>
      <c r="EB1282" s="27"/>
      <c r="EC1282" s="27"/>
      <c r="ED1282" s="27"/>
      <c r="EE1282" s="27"/>
      <c r="EF1282" s="27"/>
      <c r="EG1282" s="27"/>
      <c r="EH1282" s="27"/>
      <c r="EI1282" s="27"/>
      <c r="EJ1282" s="27"/>
      <c r="EK1282" s="27"/>
      <c r="EL1282" s="27"/>
      <c r="EM1282" s="27"/>
      <c r="EN1282" s="27"/>
      <c r="EO1282" s="27"/>
      <c r="EP1282" s="27"/>
      <c r="EQ1282" s="27"/>
      <c r="ER1282" s="27"/>
      <c r="ES1282" s="27"/>
      <c r="ET1282" s="27"/>
      <c r="EU1282" s="27"/>
      <c r="EV1282" s="27"/>
      <c r="EW1282" s="27"/>
      <c r="EX1282" s="27"/>
      <c r="EY1282" s="27"/>
      <c r="EZ1282" s="27"/>
      <c r="FA1282" s="27"/>
      <c r="FB1282" s="27"/>
      <c r="FC1282" s="27"/>
      <c r="FD1282" s="27"/>
      <c r="FE1282" s="27"/>
      <c r="FF1282" s="27"/>
      <c r="FG1282" s="27"/>
      <c r="FH1282" s="27"/>
      <c r="FI1282" s="27"/>
      <c r="FJ1282" s="27"/>
      <c r="FK1282" s="27"/>
      <c r="FL1282" s="27"/>
      <c r="FM1282" s="27"/>
      <c r="FN1282" s="27"/>
      <c r="FO1282" s="27"/>
      <c r="FP1282" s="27"/>
      <c r="FQ1282" s="27"/>
      <c r="FR1282" s="27"/>
      <c r="FS1282" s="27"/>
      <c r="FT1282" s="27"/>
      <c r="FU1282" s="27"/>
      <c r="FV1282" s="27"/>
      <c r="FW1282" s="27"/>
      <c r="FX1282" s="27"/>
      <c r="FY1282" s="27"/>
      <c r="FZ1282" s="27"/>
      <c r="GA1282" s="27"/>
      <c r="GB1282" s="27"/>
      <c r="GC1282" s="27"/>
      <c r="GD1282" s="27"/>
      <c r="GE1282" s="27"/>
      <c r="GF1282" s="27"/>
      <c r="GG1282" s="27"/>
      <c r="GH1282" s="27"/>
      <c r="GI1282" s="27"/>
      <c r="GJ1282" s="27"/>
      <c r="GK1282" s="27"/>
      <c r="GL1282" s="27"/>
      <c r="GM1282" s="27"/>
      <c r="GN1282" s="27"/>
      <c r="GO1282" s="27"/>
      <c r="GP1282" s="27"/>
      <c r="GQ1282" s="27"/>
      <c r="GR1282" s="27"/>
      <c r="GS1282" s="27"/>
      <c r="GT1282" s="27"/>
      <c r="GU1282" s="27"/>
      <c r="GV1282" s="27"/>
      <c r="GW1282" s="27"/>
      <c r="GX1282" s="27"/>
      <c r="GY1282" s="27"/>
      <c r="GZ1282" s="27"/>
      <c r="HA1282" s="27"/>
      <c r="HB1282" s="27"/>
      <c r="HC1282" s="27"/>
      <c r="HD1282" s="27"/>
      <c r="HE1282" s="27"/>
      <c r="HF1282" s="27"/>
      <c r="HG1282" s="27"/>
      <c r="HH1282" s="27"/>
      <c r="HI1282" s="27"/>
    </row>
    <row r="1283" spans="1:221" s="68" customFormat="1" ht="15.75">
      <c r="A1283" s="64">
        <v>1274</v>
      </c>
      <c r="B1283" s="64"/>
      <c r="C1283" s="371"/>
      <c r="D1283" s="401"/>
      <c r="E1283" s="436" t="s">
        <v>7000</v>
      </c>
      <c r="F1283" s="661"/>
      <c r="G1283" s="438"/>
      <c r="H1283" s="439"/>
      <c r="I1283" s="438"/>
      <c r="J1283" s="439"/>
      <c r="K1283" s="437"/>
      <c r="L1283" s="439"/>
      <c r="M1283" s="437"/>
      <c r="N1283" s="437"/>
      <c r="O1283" s="437"/>
      <c r="P1283" s="440"/>
      <c r="Q1283" s="639"/>
      <c r="R1283" s="365"/>
      <c r="S1283" s="365"/>
      <c r="T1283" s="365"/>
      <c r="U1283" s="365"/>
      <c r="V1283" s="365"/>
      <c r="W1283" s="365"/>
      <c r="X1283" s="365"/>
      <c r="Y1283" s="365"/>
      <c r="Z1283" s="365"/>
      <c r="AA1283" s="365"/>
      <c r="AB1283" s="365"/>
      <c r="AC1283" s="365"/>
      <c r="AD1283" s="365"/>
      <c r="AE1283" s="365"/>
      <c r="AF1283" s="365"/>
      <c r="AG1283" s="365"/>
      <c r="AH1283" s="365"/>
      <c r="AI1283" s="365"/>
      <c r="AJ1283" s="365"/>
      <c r="AK1283" s="365"/>
      <c r="AL1283" s="365"/>
      <c r="AM1283" s="365"/>
      <c r="AN1283" s="365"/>
      <c r="AO1283" s="365"/>
      <c r="AP1283" s="365"/>
      <c r="AQ1283" s="365"/>
      <c r="AR1283" s="365"/>
      <c r="AS1283" s="365"/>
      <c r="AT1283" s="365"/>
      <c r="AU1283" s="365"/>
      <c r="AV1283" s="365"/>
      <c r="AW1283" s="365"/>
      <c r="AX1283" s="365"/>
      <c r="AY1283" s="365"/>
      <c r="AZ1283" s="365"/>
      <c r="BA1283" s="365"/>
      <c r="BB1283" s="365"/>
      <c r="BC1283" s="365"/>
      <c r="BD1283" s="365"/>
      <c r="BE1283" s="365"/>
      <c r="BF1283" s="365"/>
      <c r="BG1283" s="365"/>
      <c r="BH1283" s="365"/>
      <c r="BI1283" s="365"/>
      <c r="BJ1283" s="365"/>
      <c r="BK1283" s="365"/>
      <c r="BL1283" s="365"/>
      <c r="BM1283" s="365"/>
      <c r="BN1283" s="365"/>
      <c r="BO1283" s="365"/>
      <c r="BP1283" s="365"/>
      <c r="BQ1283" s="365"/>
      <c r="BR1283" s="365"/>
      <c r="BS1283" s="365"/>
      <c r="BT1283" s="365"/>
      <c r="BU1283" s="365"/>
      <c r="BV1283" s="365"/>
      <c r="BW1283" s="365"/>
      <c r="BX1283" s="365"/>
      <c r="BY1283" s="365"/>
      <c r="BZ1283" s="365"/>
      <c r="CA1283" s="365"/>
      <c r="CB1283" s="365"/>
      <c r="CC1283" s="365"/>
      <c r="CD1283" s="365"/>
      <c r="CE1283" s="365"/>
      <c r="CF1283" s="365"/>
      <c r="CG1283" s="365"/>
      <c r="CH1283" s="365"/>
      <c r="CI1283" s="365"/>
      <c r="CJ1283" s="365"/>
      <c r="CK1283" s="365"/>
      <c r="CL1283" s="365"/>
      <c r="CM1283" s="365"/>
      <c r="CN1283" s="365"/>
      <c r="CO1283" s="365"/>
      <c r="CP1283" s="365"/>
      <c r="CQ1283" s="365"/>
      <c r="CR1283" s="365"/>
      <c r="CS1283" s="365"/>
      <c r="CT1283" s="365"/>
      <c r="CU1283" s="365"/>
      <c r="CV1283" s="365"/>
      <c r="CW1283" s="365"/>
      <c r="CX1283" s="365"/>
      <c r="CY1283" s="365"/>
      <c r="CZ1283" s="365"/>
      <c r="DA1283" s="365"/>
      <c r="DB1283" s="365"/>
      <c r="DC1283" s="365"/>
      <c r="DD1283" s="365"/>
      <c r="DE1283" s="365"/>
      <c r="DF1283" s="365"/>
      <c r="DG1283" s="365"/>
      <c r="DH1283" s="365"/>
      <c r="DI1283" s="365"/>
      <c r="DJ1283" s="365"/>
      <c r="DK1283" s="365"/>
      <c r="DL1283" s="365"/>
      <c r="DM1283" s="365"/>
      <c r="DN1283" s="365"/>
      <c r="DO1283" s="365"/>
      <c r="DP1283" s="365"/>
      <c r="DQ1283" s="365"/>
      <c r="DR1283" s="365"/>
      <c r="DS1283" s="365"/>
      <c r="DT1283" s="365"/>
      <c r="DU1283" s="365"/>
      <c r="DV1283" s="365"/>
      <c r="DW1283" s="365"/>
      <c r="DX1283" s="365"/>
      <c r="DY1283" s="365"/>
      <c r="DZ1283" s="365"/>
      <c r="EA1283" s="365"/>
      <c r="EB1283" s="365"/>
      <c r="EC1283" s="365"/>
      <c r="ED1283" s="365"/>
      <c r="EE1283" s="365"/>
      <c r="EF1283" s="365"/>
      <c r="EG1283" s="365"/>
      <c r="EH1283" s="365"/>
      <c r="EI1283" s="365"/>
      <c r="EJ1283" s="365"/>
      <c r="EK1283" s="365"/>
      <c r="EL1283" s="365"/>
      <c r="EM1283" s="365"/>
      <c r="EN1283" s="365"/>
      <c r="EO1283" s="365"/>
      <c r="EP1283" s="365"/>
      <c r="EQ1283" s="365"/>
      <c r="ER1283" s="365"/>
      <c r="ES1283" s="365"/>
      <c r="ET1283" s="365"/>
      <c r="EU1283" s="365"/>
      <c r="EV1283" s="365"/>
      <c r="EW1283" s="365"/>
      <c r="EX1283" s="365"/>
      <c r="EY1283" s="365"/>
      <c r="EZ1283" s="365"/>
      <c r="FA1283" s="365"/>
      <c r="FB1283" s="365"/>
      <c r="FC1283" s="365"/>
      <c r="FD1283" s="365"/>
      <c r="FE1283" s="365"/>
      <c r="FF1283" s="365"/>
      <c r="FG1283" s="365"/>
      <c r="FH1283" s="365"/>
      <c r="FI1283" s="365"/>
      <c r="FJ1283" s="365"/>
      <c r="FK1283" s="365"/>
      <c r="FL1283" s="365"/>
      <c r="FM1283" s="365"/>
      <c r="FN1283" s="365"/>
      <c r="FO1283" s="365"/>
      <c r="FP1283" s="365"/>
      <c r="FQ1283" s="365"/>
      <c r="FR1283" s="365"/>
      <c r="FS1283" s="365"/>
      <c r="FT1283" s="365"/>
      <c r="FU1283" s="365"/>
      <c r="FV1283" s="365"/>
      <c r="FW1283" s="365"/>
      <c r="FX1283" s="365"/>
      <c r="FY1283" s="365"/>
      <c r="FZ1283" s="365"/>
      <c r="GA1283" s="365"/>
      <c r="GB1283" s="365"/>
      <c r="GC1283" s="365"/>
      <c r="GD1283" s="365"/>
      <c r="GE1283" s="365"/>
      <c r="GF1283" s="365"/>
      <c r="GG1283" s="365"/>
      <c r="GH1283" s="365"/>
      <c r="GI1283" s="365"/>
      <c r="GJ1283" s="365"/>
      <c r="GK1283" s="365"/>
      <c r="GL1283" s="365"/>
      <c r="GM1283" s="365"/>
      <c r="GN1283" s="365"/>
      <c r="GO1283" s="365"/>
      <c r="GP1283" s="365"/>
      <c r="GQ1283" s="365"/>
      <c r="GR1283" s="365"/>
      <c r="GS1283" s="365"/>
      <c r="GT1283" s="365"/>
      <c r="GU1283" s="365"/>
      <c r="GV1283" s="365"/>
      <c r="GW1283" s="365"/>
      <c r="GX1283" s="365"/>
      <c r="GY1283" s="365"/>
      <c r="GZ1283" s="365"/>
      <c r="HA1283" s="365"/>
      <c r="HB1283" s="365"/>
      <c r="HC1283" s="365"/>
      <c r="HD1283" s="365"/>
      <c r="HE1283" s="365"/>
      <c r="HF1283" s="365"/>
      <c r="HG1283" s="365"/>
      <c r="HH1283" s="365"/>
      <c r="HI1283" s="365"/>
      <c r="HJ1283" s="363"/>
      <c r="HK1283" s="363"/>
      <c r="HL1283" s="363"/>
      <c r="HM1283" s="363"/>
    </row>
    <row r="1284" spans="1:221" s="68" customFormat="1" ht="51">
      <c r="A1284" s="64">
        <v>1275</v>
      </c>
      <c r="B1284" s="64">
        <v>1182</v>
      </c>
      <c r="C1284" s="1" t="s">
        <v>1892</v>
      </c>
      <c r="D1284" s="124">
        <v>1028</v>
      </c>
      <c r="E1284" s="150" t="s">
        <v>1894</v>
      </c>
      <c r="F1284" s="41" t="s">
        <v>1893</v>
      </c>
      <c r="G1284" s="14" t="s">
        <v>1896</v>
      </c>
      <c r="H1284" s="456" t="s">
        <v>1897</v>
      </c>
      <c r="I1284" s="572" t="s">
        <v>308</v>
      </c>
      <c r="J1284" s="13" t="s">
        <v>1895</v>
      </c>
      <c r="K1284" s="13" t="s">
        <v>975</v>
      </c>
      <c r="L1284" s="13" t="s">
        <v>1898</v>
      </c>
      <c r="M1284" s="6" t="s">
        <v>211</v>
      </c>
      <c r="N1284" s="636">
        <v>5940</v>
      </c>
      <c r="O1284" s="82">
        <v>920</v>
      </c>
      <c r="P1284" s="83">
        <v>920</v>
      </c>
      <c r="Q1284" s="102"/>
      <c r="R1284" s="27"/>
      <c r="S1284" s="27"/>
      <c r="T1284" s="27"/>
      <c r="U1284" s="27"/>
      <c r="V1284" s="27"/>
      <c r="W1284" s="27"/>
      <c r="X1284" s="27"/>
      <c r="Y1284" s="27"/>
      <c r="Z1284" s="27"/>
      <c r="AA1284" s="27"/>
      <c r="AB1284" s="27"/>
      <c r="AC1284" s="27"/>
      <c r="AD1284" s="27"/>
      <c r="AE1284" s="27"/>
      <c r="AF1284" s="27"/>
      <c r="AG1284" s="27"/>
      <c r="AH1284" s="27"/>
      <c r="AI1284" s="27"/>
      <c r="AJ1284" s="27"/>
      <c r="AK1284" s="27"/>
      <c r="AL1284" s="27"/>
      <c r="AM1284" s="27"/>
      <c r="AN1284" s="27"/>
      <c r="AO1284" s="27"/>
      <c r="AP1284" s="27"/>
      <c r="AQ1284" s="27"/>
      <c r="AR1284" s="27"/>
      <c r="AS1284" s="27"/>
      <c r="AT1284" s="27"/>
      <c r="AU1284" s="27"/>
      <c r="AV1284" s="27"/>
      <c r="AW1284" s="27"/>
      <c r="AX1284" s="27"/>
      <c r="AY1284" s="27"/>
      <c r="AZ1284" s="27"/>
      <c r="BA1284" s="27"/>
      <c r="BB1284" s="27"/>
      <c r="BC1284" s="27"/>
      <c r="BD1284" s="27"/>
      <c r="BE1284" s="27"/>
      <c r="BF1284" s="27"/>
      <c r="BG1284" s="27"/>
      <c r="BH1284" s="27"/>
      <c r="BI1284" s="27"/>
      <c r="BJ1284" s="27"/>
      <c r="BK1284" s="27"/>
      <c r="BL1284" s="27"/>
      <c r="BM1284" s="27"/>
      <c r="BN1284" s="27"/>
      <c r="BO1284" s="27"/>
      <c r="BP1284" s="27"/>
      <c r="BQ1284" s="27"/>
      <c r="BR1284" s="27"/>
      <c r="BS1284" s="27"/>
      <c r="BT1284" s="27"/>
      <c r="BU1284" s="27"/>
      <c r="BV1284" s="27"/>
      <c r="BW1284" s="27"/>
      <c r="BX1284" s="27"/>
      <c r="BY1284" s="27"/>
      <c r="BZ1284" s="27"/>
      <c r="CA1284" s="27"/>
      <c r="CB1284" s="27"/>
      <c r="CC1284" s="27"/>
      <c r="CD1284" s="27"/>
      <c r="CE1284" s="27"/>
      <c r="CF1284" s="27"/>
      <c r="CG1284" s="27"/>
      <c r="CH1284" s="27"/>
      <c r="CI1284" s="27"/>
      <c r="CJ1284" s="27"/>
      <c r="CK1284" s="27"/>
      <c r="CL1284" s="27"/>
      <c r="CM1284" s="27"/>
      <c r="CN1284" s="27"/>
      <c r="CO1284" s="27"/>
      <c r="CP1284" s="27"/>
      <c r="CQ1284" s="27"/>
      <c r="CR1284" s="27"/>
      <c r="CS1284" s="27"/>
      <c r="CT1284" s="27"/>
      <c r="CU1284" s="27"/>
      <c r="CV1284" s="27"/>
      <c r="CW1284" s="27"/>
      <c r="CX1284" s="27"/>
      <c r="CY1284" s="27"/>
      <c r="CZ1284" s="27"/>
      <c r="DA1284" s="27"/>
      <c r="DB1284" s="27"/>
      <c r="DC1284" s="27"/>
      <c r="DD1284" s="27"/>
      <c r="DE1284" s="27"/>
      <c r="DF1284" s="27"/>
      <c r="DG1284" s="27"/>
      <c r="DH1284" s="27"/>
      <c r="DI1284" s="27"/>
      <c r="DJ1284" s="27"/>
      <c r="DK1284" s="27"/>
      <c r="DL1284" s="27"/>
      <c r="DM1284" s="27"/>
      <c r="DN1284" s="27"/>
      <c r="DO1284" s="27"/>
      <c r="DP1284" s="27"/>
      <c r="DQ1284" s="27"/>
      <c r="DR1284" s="27"/>
      <c r="DS1284" s="27"/>
      <c r="DT1284" s="27"/>
      <c r="DU1284" s="27"/>
      <c r="DV1284" s="27"/>
      <c r="DW1284" s="27"/>
      <c r="DX1284" s="27"/>
      <c r="DY1284" s="27"/>
      <c r="DZ1284" s="27"/>
      <c r="EA1284" s="27"/>
      <c r="EB1284" s="27"/>
      <c r="EC1284" s="27"/>
      <c r="ED1284" s="27"/>
      <c r="EE1284" s="27"/>
      <c r="EF1284" s="27"/>
      <c r="EG1284" s="27"/>
      <c r="EH1284" s="27"/>
      <c r="EI1284" s="27"/>
      <c r="EJ1284" s="27"/>
      <c r="EK1284" s="27"/>
      <c r="EL1284" s="27"/>
      <c r="EM1284" s="27"/>
      <c r="EN1284" s="27"/>
      <c r="EO1284" s="27"/>
      <c r="EP1284" s="27"/>
      <c r="EQ1284" s="27"/>
      <c r="ER1284" s="27"/>
      <c r="ES1284" s="27"/>
      <c r="ET1284" s="27"/>
      <c r="EU1284" s="27"/>
      <c r="EV1284" s="27"/>
      <c r="EW1284" s="27"/>
      <c r="EX1284" s="27"/>
      <c r="EY1284" s="27"/>
      <c r="EZ1284" s="27"/>
      <c r="FA1284" s="27"/>
      <c r="FB1284" s="27"/>
      <c r="FC1284" s="27"/>
      <c r="FD1284" s="27"/>
      <c r="FE1284" s="27"/>
      <c r="FF1284" s="27"/>
      <c r="FG1284" s="27"/>
      <c r="FH1284" s="27"/>
      <c r="FI1284" s="27"/>
      <c r="FJ1284" s="27"/>
      <c r="FK1284" s="27"/>
      <c r="FL1284" s="27"/>
      <c r="FM1284" s="27"/>
      <c r="FN1284" s="27"/>
      <c r="FO1284" s="27"/>
      <c r="FP1284" s="27"/>
      <c r="FQ1284" s="27"/>
      <c r="FR1284" s="27"/>
      <c r="FS1284" s="27"/>
      <c r="FT1284" s="27"/>
      <c r="FU1284" s="27"/>
      <c r="FV1284" s="27"/>
      <c r="FW1284" s="27"/>
      <c r="FX1284" s="27"/>
      <c r="FY1284" s="27"/>
      <c r="FZ1284" s="27"/>
      <c r="GA1284" s="27"/>
      <c r="GB1284" s="27"/>
      <c r="GC1284" s="27"/>
      <c r="GD1284" s="27"/>
      <c r="GE1284" s="27"/>
      <c r="GF1284" s="27"/>
      <c r="GG1284" s="27"/>
      <c r="GH1284" s="27"/>
      <c r="GI1284" s="27"/>
      <c r="GJ1284" s="27"/>
      <c r="GK1284" s="27"/>
      <c r="GL1284" s="27"/>
      <c r="GM1284" s="27"/>
      <c r="GN1284" s="27"/>
      <c r="GO1284" s="27"/>
      <c r="GP1284" s="27"/>
      <c r="GQ1284" s="27"/>
      <c r="GR1284" s="27"/>
      <c r="GS1284" s="27"/>
      <c r="GT1284" s="27"/>
      <c r="GU1284" s="27"/>
      <c r="GV1284" s="27"/>
      <c r="GW1284" s="27"/>
      <c r="GX1284" s="27"/>
      <c r="GY1284" s="27"/>
      <c r="GZ1284" s="27"/>
      <c r="HA1284" s="27"/>
      <c r="HB1284" s="27"/>
      <c r="HC1284" s="27"/>
      <c r="HD1284" s="27"/>
      <c r="HE1284" s="27"/>
      <c r="HF1284" s="27"/>
      <c r="HG1284" s="27"/>
      <c r="HH1284" s="27"/>
      <c r="HI1284" s="27"/>
    </row>
    <row r="1285" spans="1:221" s="68" customFormat="1" ht="76.5">
      <c r="A1285" s="64">
        <v>1276</v>
      </c>
      <c r="B1285" s="64">
        <v>1183</v>
      </c>
      <c r="C1285" s="1" t="s">
        <v>1899</v>
      </c>
      <c r="D1285" s="25">
        <v>1028</v>
      </c>
      <c r="E1285" s="150" t="s">
        <v>1894</v>
      </c>
      <c r="F1285" s="39" t="s">
        <v>1900</v>
      </c>
      <c r="G1285" s="19" t="s">
        <v>1535</v>
      </c>
      <c r="H1285" s="456" t="s">
        <v>1902</v>
      </c>
      <c r="I1285" s="572" t="s">
        <v>151</v>
      </c>
      <c r="J1285" s="13" t="s">
        <v>1901</v>
      </c>
      <c r="K1285" s="1" t="s">
        <v>1188</v>
      </c>
      <c r="L1285" s="328" t="s">
        <v>1903</v>
      </c>
      <c r="M1285" s="6" t="s">
        <v>211</v>
      </c>
      <c r="N1285" s="636">
        <v>198000</v>
      </c>
      <c r="O1285" s="82">
        <v>539</v>
      </c>
      <c r="P1285" s="83">
        <v>539</v>
      </c>
      <c r="Q1285" s="102"/>
      <c r="R1285" s="27"/>
      <c r="S1285" s="27"/>
      <c r="T1285" s="27"/>
      <c r="U1285" s="27"/>
      <c r="V1285" s="27"/>
      <c r="W1285" s="27"/>
      <c r="X1285" s="27"/>
      <c r="Y1285" s="27"/>
      <c r="Z1285" s="27"/>
      <c r="AA1285" s="27"/>
      <c r="AB1285" s="27"/>
      <c r="AC1285" s="27"/>
      <c r="AD1285" s="27"/>
      <c r="AE1285" s="27"/>
      <c r="AF1285" s="27"/>
      <c r="AG1285" s="27"/>
      <c r="AH1285" s="27"/>
      <c r="AI1285" s="27"/>
      <c r="AJ1285" s="27"/>
      <c r="AK1285" s="27"/>
      <c r="AL1285" s="27"/>
      <c r="AM1285" s="27"/>
      <c r="AN1285" s="27"/>
      <c r="AO1285" s="27"/>
      <c r="AP1285" s="27"/>
      <c r="AQ1285" s="27"/>
      <c r="AR1285" s="27"/>
      <c r="AS1285" s="27"/>
      <c r="AT1285" s="27"/>
      <c r="AU1285" s="27"/>
      <c r="AV1285" s="27"/>
      <c r="AW1285" s="27"/>
      <c r="AX1285" s="27"/>
      <c r="AY1285" s="27"/>
      <c r="AZ1285" s="27"/>
      <c r="BA1285" s="27"/>
      <c r="BB1285" s="27"/>
      <c r="BC1285" s="27"/>
      <c r="BD1285" s="27"/>
      <c r="BE1285" s="27"/>
      <c r="BF1285" s="27"/>
      <c r="BG1285" s="27"/>
      <c r="BH1285" s="27"/>
      <c r="BI1285" s="27"/>
      <c r="BJ1285" s="27"/>
      <c r="BK1285" s="27"/>
      <c r="BL1285" s="27"/>
      <c r="BM1285" s="27"/>
      <c r="BN1285" s="27"/>
      <c r="BO1285" s="27"/>
      <c r="BP1285" s="27"/>
      <c r="BQ1285" s="27"/>
      <c r="BR1285" s="27"/>
      <c r="BS1285" s="27"/>
      <c r="BT1285" s="27"/>
      <c r="BU1285" s="27"/>
      <c r="BV1285" s="27"/>
      <c r="BW1285" s="27"/>
      <c r="BX1285" s="27"/>
      <c r="BY1285" s="27"/>
      <c r="BZ1285" s="27"/>
      <c r="CA1285" s="27"/>
      <c r="CB1285" s="27"/>
      <c r="CC1285" s="27"/>
      <c r="CD1285" s="27"/>
      <c r="CE1285" s="27"/>
      <c r="CF1285" s="27"/>
      <c r="CG1285" s="27"/>
      <c r="CH1285" s="27"/>
      <c r="CI1285" s="27"/>
      <c r="CJ1285" s="27"/>
      <c r="CK1285" s="27"/>
      <c r="CL1285" s="27"/>
      <c r="CM1285" s="27"/>
      <c r="CN1285" s="27"/>
      <c r="CO1285" s="27"/>
      <c r="CP1285" s="27"/>
      <c r="CQ1285" s="27"/>
      <c r="CR1285" s="27"/>
      <c r="CS1285" s="27"/>
      <c r="CT1285" s="27"/>
      <c r="CU1285" s="27"/>
      <c r="CV1285" s="27"/>
      <c r="CW1285" s="27"/>
      <c r="CX1285" s="27"/>
      <c r="CY1285" s="27"/>
      <c r="CZ1285" s="27"/>
      <c r="DA1285" s="27"/>
      <c r="DB1285" s="27"/>
      <c r="DC1285" s="27"/>
      <c r="DD1285" s="27"/>
      <c r="DE1285" s="27"/>
      <c r="DF1285" s="27"/>
      <c r="DG1285" s="27"/>
      <c r="DH1285" s="27"/>
      <c r="DI1285" s="27"/>
      <c r="DJ1285" s="27"/>
      <c r="DK1285" s="27"/>
      <c r="DL1285" s="27"/>
      <c r="DM1285" s="27"/>
      <c r="DN1285" s="27"/>
      <c r="DO1285" s="27"/>
      <c r="DP1285" s="27"/>
      <c r="DQ1285" s="27"/>
      <c r="DR1285" s="27"/>
      <c r="DS1285" s="27"/>
      <c r="DT1285" s="27"/>
      <c r="DU1285" s="27"/>
      <c r="DV1285" s="27"/>
      <c r="DW1285" s="27"/>
      <c r="DX1285" s="27"/>
      <c r="DY1285" s="27"/>
      <c r="DZ1285" s="27"/>
      <c r="EA1285" s="27"/>
      <c r="EB1285" s="27"/>
      <c r="EC1285" s="27"/>
      <c r="ED1285" s="27"/>
      <c r="EE1285" s="27"/>
      <c r="EF1285" s="27"/>
      <c r="EG1285" s="27"/>
      <c r="EH1285" s="27"/>
      <c r="EI1285" s="27"/>
      <c r="EJ1285" s="27"/>
      <c r="EK1285" s="27"/>
      <c r="EL1285" s="27"/>
      <c r="EM1285" s="27"/>
      <c r="EN1285" s="27"/>
      <c r="EO1285" s="27"/>
      <c r="EP1285" s="27"/>
      <c r="EQ1285" s="27"/>
      <c r="ER1285" s="27"/>
      <c r="ES1285" s="27"/>
      <c r="ET1285" s="27"/>
      <c r="EU1285" s="27"/>
      <c r="EV1285" s="27"/>
      <c r="EW1285" s="27"/>
      <c r="EX1285" s="27"/>
      <c r="EY1285" s="27"/>
      <c r="EZ1285" s="27"/>
      <c r="FA1285" s="27"/>
      <c r="FB1285" s="27"/>
      <c r="FC1285" s="27"/>
      <c r="FD1285" s="27"/>
      <c r="FE1285" s="27"/>
      <c r="FF1285" s="27"/>
      <c r="FG1285" s="27"/>
      <c r="FH1285" s="27"/>
      <c r="FI1285" s="27"/>
      <c r="FJ1285" s="27"/>
      <c r="FK1285" s="27"/>
      <c r="FL1285" s="27"/>
      <c r="FM1285" s="27"/>
      <c r="FN1285" s="27"/>
      <c r="FO1285" s="27"/>
      <c r="FP1285" s="27"/>
      <c r="FQ1285" s="27"/>
      <c r="FR1285" s="27"/>
      <c r="FS1285" s="27"/>
      <c r="FT1285" s="27"/>
      <c r="FU1285" s="27"/>
      <c r="FV1285" s="27"/>
      <c r="FW1285" s="27"/>
      <c r="FX1285" s="27"/>
      <c r="FY1285" s="27"/>
      <c r="FZ1285" s="27"/>
      <c r="GA1285" s="27"/>
      <c r="GB1285" s="27"/>
      <c r="GC1285" s="27"/>
      <c r="GD1285" s="27"/>
      <c r="GE1285" s="27"/>
      <c r="GF1285" s="27"/>
      <c r="GG1285" s="27"/>
      <c r="GH1285" s="27"/>
      <c r="GI1285" s="27"/>
      <c r="GJ1285" s="27"/>
      <c r="GK1285" s="27"/>
      <c r="GL1285" s="27"/>
      <c r="GM1285" s="27"/>
      <c r="GN1285" s="27"/>
      <c r="GO1285" s="27"/>
      <c r="GP1285" s="27"/>
      <c r="GQ1285" s="27"/>
      <c r="GR1285" s="27"/>
      <c r="GS1285" s="27"/>
      <c r="GT1285" s="27"/>
      <c r="GU1285" s="27"/>
      <c r="GV1285" s="27"/>
      <c r="GW1285" s="27"/>
      <c r="GX1285" s="27"/>
      <c r="GY1285" s="27"/>
      <c r="GZ1285" s="27"/>
      <c r="HA1285" s="27"/>
      <c r="HB1285" s="27"/>
      <c r="HC1285" s="27"/>
      <c r="HD1285" s="27"/>
      <c r="HE1285" s="27"/>
      <c r="HF1285" s="27"/>
      <c r="HG1285" s="27"/>
      <c r="HH1285" s="27"/>
      <c r="HI1285" s="27"/>
    </row>
    <row r="1286" spans="1:221" s="68" customFormat="1" ht="15.75">
      <c r="A1286" s="64">
        <v>1277</v>
      </c>
      <c r="B1286" s="64"/>
      <c r="C1286" s="371"/>
      <c r="D1286" s="401"/>
      <c r="E1286" s="436" t="s">
        <v>7001</v>
      </c>
      <c r="F1286" s="661"/>
      <c r="G1286" s="438"/>
      <c r="H1286" s="439"/>
      <c r="I1286" s="438"/>
      <c r="J1286" s="439"/>
      <c r="K1286" s="439"/>
      <c r="L1286" s="439"/>
      <c r="M1286" s="437"/>
      <c r="N1286" s="437"/>
      <c r="O1286" s="437"/>
      <c r="P1286" s="440"/>
      <c r="Q1286" s="639"/>
      <c r="R1286" s="365"/>
      <c r="S1286" s="365"/>
      <c r="T1286" s="365"/>
      <c r="U1286" s="365"/>
      <c r="V1286" s="365"/>
      <c r="W1286" s="365"/>
      <c r="X1286" s="365"/>
      <c r="Y1286" s="365"/>
      <c r="Z1286" s="365"/>
      <c r="AA1286" s="365"/>
      <c r="AB1286" s="365"/>
      <c r="AC1286" s="365"/>
      <c r="AD1286" s="365"/>
      <c r="AE1286" s="365"/>
      <c r="AF1286" s="365"/>
      <c r="AG1286" s="365"/>
      <c r="AH1286" s="365"/>
      <c r="AI1286" s="365"/>
      <c r="AJ1286" s="365"/>
      <c r="AK1286" s="365"/>
      <c r="AL1286" s="365"/>
      <c r="AM1286" s="365"/>
      <c r="AN1286" s="365"/>
      <c r="AO1286" s="365"/>
      <c r="AP1286" s="365"/>
      <c r="AQ1286" s="365"/>
      <c r="AR1286" s="365"/>
      <c r="AS1286" s="365"/>
      <c r="AT1286" s="365"/>
      <c r="AU1286" s="365"/>
      <c r="AV1286" s="365"/>
      <c r="AW1286" s="365"/>
      <c r="AX1286" s="365"/>
      <c r="AY1286" s="365"/>
      <c r="AZ1286" s="365"/>
      <c r="BA1286" s="365"/>
      <c r="BB1286" s="365"/>
      <c r="BC1286" s="365"/>
      <c r="BD1286" s="365"/>
      <c r="BE1286" s="365"/>
      <c r="BF1286" s="365"/>
      <c r="BG1286" s="365"/>
      <c r="BH1286" s="365"/>
      <c r="BI1286" s="365"/>
      <c r="BJ1286" s="365"/>
      <c r="BK1286" s="365"/>
      <c r="BL1286" s="365"/>
      <c r="BM1286" s="365"/>
      <c r="BN1286" s="365"/>
      <c r="BO1286" s="365"/>
      <c r="BP1286" s="365"/>
      <c r="BQ1286" s="365"/>
      <c r="BR1286" s="365"/>
      <c r="BS1286" s="365"/>
      <c r="BT1286" s="365"/>
      <c r="BU1286" s="365"/>
      <c r="BV1286" s="365"/>
      <c r="BW1286" s="365"/>
      <c r="BX1286" s="365"/>
      <c r="BY1286" s="365"/>
      <c r="BZ1286" s="365"/>
      <c r="CA1286" s="365"/>
      <c r="CB1286" s="365"/>
      <c r="CC1286" s="365"/>
      <c r="CD1286" s="365"/>
      <c r="CE1286" s="365"/>
      <c r="CF1286" s="365"/>
      <c r="CG1286" s="365"/>
      <c r="CH1286" s="365"/>
      <c r="CI1286" s="365"/>
      <c r="CJ1286" s="365"/>
      <c r="CK1286" s="365"/>
      <c r="CL1286" s="365"/>
      <c r="CM1286" s="365"/>
      <c r="CN1286" s="365"/>
      <c r="CO1286" s="365"/>
      <c r="CP1286" s="365"/>
      <c r="CQ1286" s="365"/>
      <c r="CR1286" s="365"/>
      <c r="CS1286" s="365"/>
      <c r="CT1286" s="365"/>
      <c r="CU1286" s="365"/>
      <c r="CV1286" s="365"/>
      <c r="CW1286" s="365"/>
      <c r="CX1286" s="365"/>
      <c r="CY1286" s="365"/>
      <c r="CZ1286" s="365"/>
      <c r="DA1286" s="365"/>
      <c r="DB1286" s="365"/>
      <c r="DC1286" s="365"/>
      <c r="DD1286" s="365"/>
      <c r="DE1286" s="365"/>
      <c r="DF1286" s="365"/>
      <c r="DG1286" s="365"/>
      <c r="DH1286" s="365"/>
      <c r="DI1286" s="365"/>
      <c r="DJ1286" s="365"/>
      <c r="DK1286" s="365"/>
      <c r="DL1286" s="365"/>
      <c r="DM1286" s="365"/>
      <c r="DN1286" s="365"/>
      <c r="DO1286" s="365"/>
      <c r="DP1286" s="365"/>
      <c r="DQ1286" s="365"/>
      <c r="DR1286" s="365"/>
      <c r="DS1286" s="365"/>
      <c r="DT1286" s="365"/>
      <c r="DU1286" s="365"/>
      <c r="DV1286" s="365"/>
      <c r="DW1286" s="365"/>
      <c r="DX1286" s="365"/>
      <c r="DY1286" s="365"/>
      <c r="DZ1286" s="365"/>
      <c r="EA1286" s="365"/>
      <c r="EB1286" s="365"/>
      <c r="EC1286" s="365"/>
      <c r="ED1286" s="365"/>
      <c r="EE1286" s="365"/>
      <c r="EF1286" s="365"/>
      <c r="EG1286" s="365"/>
      <c r="EH1286" s="365"/>
      <c r="EI1286" s="365"/>
      <c r="EJ1286" s="365"/>
      <c r="EK1286" s="365"/>
      <c r="EL1286" s="365"/>
      <c r="EM1286" s="365"/>
      <c r="EN1286" s="365"/>
      <c r="EO1286" s="365"/>
      <c r="EP1286" s="365"/>
      <c r="EQ1286" s="365"/>
      <c r="ER1286" s="365"/>
      <c r="ES1286" s="365"/>
      <c r="ET1286" s="365"/>
      <c r="EU1286" s="365"/>
      <c r="EV1286" s="365"/>
      <c r="EW1286" s="365"/>
      <c r="EX1286" s="365"/>
      <c r="EY1286" s="365"/>
      <c r="EZ1286" s="365"/>
      <c r="FA1286" s="365"/>
      <c r="FB1286" s="365"/>
      <c r="FC1286" s="365"/>
      <c r="FD1286" s="365"/>
      <c r="FE1286" s="365"/>
      <c r="FF1286" s="365"/>
      <c r="FG1286" s="365"/>
      <c r="FH1286" s="365"/>
      <c r="FI1286" s="365"/>
      <c r="FJ1286" s="365"/>
      <c r="FK1286" s="365"/>
      <c r="FL1286" s="365"/>
      <c r="FM1286" s="365"/>
      <c r="FN1286" s="365"/>
      <c r="FO1286" s="365"/>
      <c r="FP1286" s="365"/>
      <c r="FQ1286" s="365"/>
      <c r="FR1286" s="365"/>
      <c r="FS1286" s="365"/>
      <c r="FT1286" s="365"/>
      <c r="FU1286" s="365"/>
      <c r="FV1286" s="365"/>
      <c r="FW1286" s="365"/>
      <c r="FX1286" s="365"/>
      <c r="FY1286" s="365"/>
      <c r="FZ1286" s="365"/>
      <c r="GA1286" s="365"/>
      <c r="GB1286" s="365"/>
      <c r="GC1286" s="365"/>
      <c r="GD1286" s="365"/>
      <c r="GE1286" s="365"/>
      <c r="GF1286" s="365"/>
      <c r="GG1286" s="365"/>
      <c r="GH1286" s="365"/>
      <c r="GI1286" s="365"/>
      <c r="GJ1286" s="365"/>
      <c r="GK1286" s="365"/>
      <c r="GL1286" s="365"/>
      <c r="GM1286" s="365"/>
      <c r="GN1286" s="365"/>
      <c r="GO1286" s="365"/>
      <c r="GP1286" s="365"/>
      <c r="GQ1286" s="365"/>
      <c r="GR1286" s="365"/>
      <c r="GS1286" s="365"/>
      <c r="GT1286" s="365"/>
      <c r="GU1286" s="365"/>
      <c r="GV1286" s="365"/>
      <c r="GW1286" s="365"/>
      <c r="GX1286" s="365"/>
      <c r="GY1286" s="365"/>
      <c r="GZ1286" s="365"/>
      <c r="HA1286" s="365"/>
      <c r="HB1286" s="365"/>
      <c r="HC1286" s="365"/>
      <c r="HD1286" s="365"/>
      <c r="HE1286" s="365"/>
      <c r="HF1286" s="365"/>
      <c r="HG1286" s="365"/>
      <c r="HH1286" s="365"/>
      <c r="HI1286" s="365"/>
      <c r="HJ1286" s="363"/>
      <c r="HK1286" s="363"/>
      <c r="HL1286" s="363"/>
      <c r="HM1286" s="363"/>
    </row>
    <row r="1287" spans="1:221" s="68" customFormat="1" ht="89.25">
      <c r="A1287" s="64">
        <v>1278</v>
      </c>
      <c r="B1287" s="64">
        <v>1184</v>
      </c>
      <c r="C1287" s="13" t="s">
        <v>1145</v>
      </c>
      <c r="D1287" s="124">
        <v>1031</v>
      </c>
      <c r="E1287" s="128" t="s">
        <v>1147</v>
      </c>
      <c r="F1287" s="109" t="s">
        <v>1146</v>
      </c>
      <c r="G1287" s="111" t="s">
        <v>1149</v>
      </c>
      <c r="H1287" s="479" t="s">
        <v>1150</v>
      </c>
      <c r="I1287" s="569" t="s">
        <v>825</v>
      </c>
      <c r="J1287" s="13" t="s">
        <v>1148</v>
      </c>
      <c r="K1287" s="66" t="s">
        <v>1152</v>
      </c>
      <c r="L1287" s="66" t="s">
        <v>1151</v>
      </c>
      <c r="M1287" s="66" t="s">
        <v>30</v>
      </c>
      <c r="N1287" s="636">
        <v>16500</v>
      </c>
      <c r="O1287" s="82">
        <v>1197</v>
      </c>
      <c r="P1287" s="83">
        <v>1197</v>
      </c>
      <c r="Q1287" s="102"/>
      <c r="R1287" s="27"/>
      <c r="S1287" s="27"/>
      <c r="T1287" s="27"/>
      <c r="U1287" s="27"/>
      <c r="V1287" s="27"/>
      <c r="W1287" s="27"/>
      <c r="X1287" s="27"/>
      <c r="Y1287" s="27"/>
      <c r="Z1287" s="27"/>
      <c r="AA1287" s="27"/>
      <c r="AB1287" s="27"/>
      <c r="AC1287" s="27"/>
      <c r="AD1287" s="27"/>
      <c r="AE1287" s="27"/>
      <c r="AF1287" s="27"/>
      <c r="AG1287" s="27"/>
      <c r="AH1287" s="27"/>
      <c r="AI1287" s="27"/>
      <c r="AJ1287" s="27"/>
      <c r="AK1287" s="27"/>
      <c r="AL1287" s="27"/>
      <c r="AM1287" s="27"/>
      <c r="AN1287" s="27"/>
      <c r="AO1287" s="27"/>
      <c r="AP1287" s="27"/>
      <c r="AQ1287" s="27"/>
      <c r="AR1287" s="27"/>
      <c r="AS1287" s="27"/>
      <c r="AT1287" s="27"/>
      <c r="AU1287" s="27"/>
      <c r="AV1287" s="27"/>
      <c r="AW1287" s="27"/>
      <c r="AX1287" s="27"/>
      <c r="AY1287" s="27"/>
      <c r="AZ1287" s="27"/>
      <c r="BA1287" s="27"/>
      <c r="BB1287" s="27"/>
      <c r="BC1287" s="27"/>
      <c r="BD1287" s="27"/>
      <c r="BE1287" s="27"/>
      <c r="BF1287" s="27"/>
      <c r="BG1287" s="27"/>
      <c r="BH1287" s="27"/>
      <c r="BI1287" s="27"/>
      <c r="BJ1287" s="27"/>
      <c r="BK1287" s="27"/>
      <c r="BL1287" s="27"/>
      <c r="BM1287" s="27"/>
      <c r="BN1287" s="27"/>
      <c r="BO1287" s="27"/>
      <c r="BP1287" s="27"/>
      <c r="BQ1287" s="27"/>
      <c r="BR1287" s="27"/>
      <c r="BS1287" s="27"/>
      <c r="BT1287" s="27"/>
      <c r="BU1287" s="27"/>
      <c r="BV1287" s="27"/>
      <c r="BW1287" s="27"/>
      <c r="BX1287" s="27"/>
      <c r="BY1287" s="27"/>
      <c r="BZ1287" s="27"/>
      <c r="CA1287" s="27"/>
      <c r="CB1287" s="27"/>
      <c r="CC1287" s="27"/>
      <c r="CD1287" s="27"/>
      <c r="CE1287" s="27"/>
      <c r="CF1287" s="27"/>
      <c r="CG1287" s="27"/>
      <c r="CH1287" s="27"/>
      <c r="CI1287" s="27"/>
      <c r="CJ1287" s="27"/>
      <c r="CK1287" s="27"/>
      <c r="CL1287" s="27"/>
      <c r="CM1287" s="27"/>
      <c r="CN1287" s="27"/>
      <c r="CO1287" s="27"/>
      <c r="CP1287" s="27"/>
      <c r="CQ1287" s="27"/>
      <c r="CR1287" s="27"/>
      <c r="CS1287" s="27"/>
      <c r="CT1287" s="27"/>
      <c r="CU1287" s="27"/>
      <c r="CV1287" s="27"/>
      <c r="CW1287" s="27"/>
      <c r="CX1287" s="27"/>
      <c r="CY1287" s="27"/>
      <c r="CZ1287" s="27"/>
      <c r="DA1287" s="27"/>
      <c r="DB1287" s="27"/>
      <c r="DC1287" s="27"/>
      <c r="DD1287" s="27"/>
      <c r="DE1287" s="27"/>
      <c r="DF1287" s="27"/>
      <c r="DG1287" s="27"/>
      <c r="DH1287" s="27"/>
      <c r="DI1287" s="27"/>
      <c r="DJ1287" s="27"/>
      <c r="DK1287" s="27"/>
      <c r="DL1287" s="27"/>
      <c r="DM1287" s="27"/>
      <c r="DN1287" s="27"/>
      <c r="DO1287" s="27"/>
      <c r="DP1287" s="27"/>
      <c r="DQ1287" s="27"/>
      <c r="DR1287" s="27"/>
      <c r="DS1287" s="27"/>
      <c r="DT1287" s="27"/>
      <c r="DU1287" s="27"/>
      <c r="DV1287" s="27"/>
      <c r="DW1287" s="27"/>
      <c r="DX1287" s="27"/>
      <c r="DY1287" s="27"/>
      <c r="DZ1287" s="27"/>
      <c r="EA1287" s="27"/>
      <c r="EB1287" s="27"/>
      <c r="EC1287" s="27"/>
      <c r="ED1287" s="27"/>
      <c r="EE1287" s="27"/>
      <c r="EF1287" s="27"/>
      <c r="EG1287" s="27"/>
      <c r="EH1287" s="27"/>
      <c r="EI1287" s="27"/>
      <c r="EJ1287" s="27"/>
      <c r="EK1287" s="27"/>
      <c r="EL1287" s="27"/>
      <c r="EM1287" s="27"/>
      <c r="EN1287" s="27"/>
      <c r="EO1287" s="27"/>
      <c r="EP1287" s="27"/>
      <c r="EQ1287" s="27"/>
      <c r="ER1287" s="27"/>
      <c r="ES1287" s="27"/>
      <c r="ET1287" s="27"/>
      <c r="EU1287" s="27"/>
      <c r="EV1287" s="27"/>
      <c r="EW1287" s="27"/>
      <c r="EX1287" s="27"/>
      <c r="EY1287" s="27"/>
      <c r="EZ1287" s="27"/>
      <c r="FA1287" s="27"/>
      <c r="FB1287" s="27"/>
      <c r="FC1287" s="27"/>
      <c r="FD1287" s="27"/>
      <c r="FE1287" s="27"/>
      <c r="FF1287" s="27"/>
      <c r="FG1287" s="27"/>
      <c r="FH1287" s="27"/>
      <c r="FI1287" s="27"/>
      <c r="FJ1287" s="27"/>
      <c r="FK1287" s="27"/>
      <c r="FL1287" s="27"/>
      <c r="FM1287" s="27"/>
      <c r="FN1287" s="27"/>
      <c r="FO1287" s="27"/>
      <c r="FP1287" s="27"/>
      <c r="FQ1287" s="27"/>
      <c r="FR1287" s="27"/>
      <c r="FS1287" s="27"/>
      <c r="FT1287" s="27"/>
      <c r="FU1287" s="27"/>
      <c r="FV1287" s="27"/>
      <c r="FW1287" s="27"/>
      <c r="FX1287" s="27"/>
      <c r="FY1287" s="27"/>
      <c r="FZ1287" s="27"/>
      <c r="GA1287" s="27"/>
      <c r="GB1287" s="27"/>
      <c r="GC1287" s="27"/>
      <c r="GD1287" s="27"/>
      <c r="GE1287" s="27"/>
      <c r="GF1287" s="27"/>
      <c r="GG1287" s="27"/>
      <c r="GH1287" s="27"/>
      <c r="GI1287" s="27"/>
      <c r="GJ1287" s="27"/>
      <c r="GK1287" s="27"/>
      <c r="GL1287" s="27"/>
      <c r="GM1287" s="27"/>
      <c r="GN1287" s="27"/>
      <c r="GO1287" s="27"/>
      <c r="GP1287" s="27"/>
      <c r="GQ1287" s="27"/>
      <c r="GR1287" s="27"/>
      <c r="GS1287" s="27"/>
      <c r="GT1287" s="27"/>
      <c r="GU1287" s="27"/>
      <c r="GV1287" s="27"/>
      <c r="GW1287" s="27"/>
      <c r="GX1287" s="27"/>
      <c r="GY1287" s="27"/>
      <c r="GZ1287" s="27"/>
      <c r="HA1287" s="27"/>
      <c r="HB1287" s="27"/>
      <c r="HC1287" s="27"/>
      <c r="HD1287" s="27"/>
      <c r="HE1287" s="27"/>
      <c r="HF1287" s="27"/>
      <c r="HG1287" s="27"/>
      <c r="HH1287" s="27"/>
      <c r="HI1287" s="27"/>
    </row>
    <row r="1288" spans="1:221" s="68" customFormat="1" ht="38.25">
      <c r="A1288" s="64">
        <v>1279</v>
      </c>
      <c r="B1288" s="64">
        <v>1185</v>
      </c>
      <c r="C1288" s="1" t="s">
        <v>2360</v>
      </c>
      <c r="D1288" s="124">
        <v>1031</v>
      </c>
      <c r="E1288" s="312" t="s">
        <v>2362</v>
      </c>
      <c r="F1288" s="41" t="s">
        <v>2361</v>
      </c>
      <c r="G1288" s="151" t="s">
        <v>108</v>
      </c>
      <c r="H1288" s="505" t="s">
        <v>903</v>
      </c>
      <c r="I1288" s="618" t="s">
        <v>825</v>
      </c>
      <c r="J1288" s="13" t="s">
        <v>2363</v>
      </c>
      <c r="K1288" s="13" t="s">
        <v>1716</v>
      </c>
      <c r="L1288" s="11" t="s">
        <v>2364</v>
      </c>
      <c r="M1288" s="11" t="s">
        <v>30</v>
      </c>
      <c r="N1288" s="636">
        <v>22000</v>
      </c>
      <c r="O1288" s="82">
        <v>1100</v>
      </c>
      <c r="P1288" s="83">
        <v>1100</v>
      </c>
      <c r="Q1288" s="102"/>
      <c r="R1288" s="27"/>
      <c r="S1288" s="27"/>
      <c r="T1288" s="27"/>
      <c r="U1288" s="27"/>
      <c r="V1288" s="27"/>
      <c r="W1288" s="27"/>
      <c r="X1288" s="27"/>
      <c r="Y1288" s="27"/>
      <c r="Z1288" s="27"/>
      <c r="AA1288" s="27"/>
      <c r="AB1288" s="27"/>
      <c r="AC1288" s="27"/>
      <c r="AD1288" s="27"/>
      <c r="AE1288" s="27"/>
      <c r="AF1288" s="27"/>
      <c r="AG1288" s="27"/>
      <c r="AH1288" s="27"/>
      <c r="AI1288" s="27"/>
      <c r="AJ1288" s="27"/>
      <c r="AK1288" s="27"/>
      <c r="AL1288" s="27"/>
      <c r="AM1288" s="27"/>
      <c r="AN1288" s="27"/>
      <c r="AO1288" s="27"/>
      <c r="AP1288" s="27"/>
      <c r="AQ1288" s="27"/>
      <c r="AR1288" s="27"/>
      <c r="AS1288" s="27"/>
      <c r="AT1288" s="27"/>
      <c r="AU1288" s="27"/>
      <c r="AV1288" s="27"/>
      <c r="AW1288" s="27"/>
      <c r="AX1288" s="27"/>
      <c r="AY1288" s="27"/>
      <c r="AZ1288" s="27"/>
      <c r="BA1288" s="27"/>
      <c r="BB1288" s="27"/>
      <c r="BC1288" s="27"/>
      <c r="BD1288" s="27"/>
      <c r="BE1288" s="27"/>
      <c r="BF1288" s="27"/>
      <c r="BG1288" s="27"/>
      <c r="BH1288" s="27"/>
      <c r="BI1288" s="27"/>
      <c r="BJ1288" s="27"/>
      <c r="BK1288" s="27"/>
      <c r="BL1288" s="27"/>
      <c r="BM1288" s="27"/>
      <c r="BN1288" s="27"/>
      <c r="BO1288" s="27"/>
      <c r="BP1288" s="27"/>
      <c r="BQ1288" s="27"/>
      <c r="BR1288" s="27"/>
      <c r="BS1288" s="27"/>
      <c r="BT1288" s="27"/>
      <c r="BU1288" s="27"/>
      <c r="BV1288" s="27"/>
      <c r="BW1288" s="27"/>
      <c r="BX1288" s="27"/>
      <c r="BY1288" s="27"/>
      <c r="BZ1288" s="27"/>
      <c r="CA1288" s="27"/>
      <c r="CB1288" s="27"/>
      <c r="CC1288" s="27"/>
      <c r="CD1288" s="27"/>
      <c r="CE1288" s="27"/>
      <c r="CF1288" s="27"/>
      <c r="CG1288" s="27"/>
      <c r="CH1288" s="27"/>
      <c r="CI1288" s="27"/>
      <c r="CJ1288" s="27"/>
      <c r="CK1288" s="27"/>
      <c r="CL1288" s="27"/>
      <c r="CM1288" s="27"/>
      <c r="CN1288" s="27"/>
      <c r="CO1288" s="27"/>
      <c r="CP1288" s="27"/>
      <c r="CQ1288" s="27"/>
      <c r="CR1288" s="27"/>
      <c r="CS1288" s="27"/>
      <c r="CT1288" s="27"/>
      <c r="CU1288" s="27"/>
      <c r="CV1288" s="27"/>
      <c r="CW1288" s="27"/>
      <c r="CX1288" s="27"/>
      <c r="CY1288" s="27"/>
      <c r="CZ1288" s="27"/>
      <c r="DA1288" s="27"/>
      <c r="DB1288" s="27"/>
      <c r="DC1288" s="27"/>
      <c r="DD1288" s="27"/>
      <c r="DE1288" s="27"/>
      <c r="DF1288" s="27"/>
      <c r="DG1288" s="27"/>
      <c r="DH1288" s="27"/>
      <c r="DI1288" s="27"/>
      <c r="DJ1288" s="27"/>
      <c r="DK1288" s="27"/>
      <c r="DL1288" s="27"/>
      <c r="DM1288" s="27"/>
      <c r="DN1288" s="27"/>
      <c r="DO1288" s="27"/>
      <c r="DP1288" s="27"/>
      <c r="DQ1288" s="27"/>
      <c r="DR1288" s="27"/>
      <c r="DS1288" s="27"/>
      <c r="DT1288" s="27"/>
      <c r="DU1288" s="27"/>
      <c r="DV1288" s="27"/>
      <c r="DW1288" s="27"/>
      <c r="DX1288" s="27"/>
      <c r="DY1288" s="27"/>
      <c r="DZ1288" s="27"/>
      <c r="EA1288" s="27"/>
      <c r="EB1288" s="27"/>
      <c r="EC1288" s="27"/>
      <c r="ED1288" s="27"/>
      <c r="EE1288" s="27"/>
      <c r="EF1288" s="27"/>
      <c r="EG1288" s="27"/>
      <c r="EH1288" s="27"/>
      <c r="EI1288" s="27"/>
      <c r="EJ1288" s="27"/>
      <c r="EK1288" s="27"/>
      <c r="EL1288" s="27"/>
      <c r="EM1288" s="27"/>
      <c r="EN1288" s="27"/>
      <c r="EO1288" s="27"/>
      <c r="EP1288" s="27"/>
      <c r="EQ1288" s="27"/>
      <c r="ER1288" s="27"/>
      <c r="ES1288" s="27"/>
      <c r="ET1288" s="27"/>
      <c r="EU1288" s="27"/>
      <c r="EV1288" s="27"/>
      <c r="EW1288" s="27"/>
      <c r="EX1288" s="27"/>
      <c r="EY1288" s="27"/>
      <c r="EZ1288" s="27"/>
      <c r="FA1288" s="27"/>
      <c r="FB1288" s="27"/>
      <c r="FC1288" s="27"/>
      <c r="FD1288" s="27"/>
      <c r="FE1288" s="27"/>
      <c r="FF1288" s="27"/>
      <c r="FG1288" s="27"/>
      <c r="FH1288" s="27"/>
      <c r="FI1288" s="27"/>
      <c r="FJ1288" s="27"/>
      <c r="FK1288" s="27"/>
      <c r="FL1288" s="27"/>
      <c r="FM1288" s="27"/>
      <c r="FN1288" s="27"/>
      <c r="FO1288" s="27"/>
      <c r="FP1288" s="27"/>
      <c r="FQ1288" s="27"/>
      <c r="FR1288" s="27"/>
      <c r="FS1288" s="27"/>
      <c r="FT1288" s="27"/>
      <c r="FU1288" s="27"/>
      <c r="FV1288" s="27"/>
      <c r="FW1288" s="27"/>
      <c r="FX1288" s="27"/>
      <c r="FY1288" s="27"/>
      <c r="FZ1288" s="27"/>
      <c r="GA1288" s="27"/>
      <c r="GB1288" s="27"/>
      <c r="GC1288" s="27"/>
      <c r="GD1288" s="27"/>
      <c r="GE1288" s="27"/>
      <c r="GF1288" s="27"/>
      <c r="GG1288" s="27"/>
      <c r="GH1288" s="27"/>
      <c r="GI1288" s="27"/>
      <c r="GJ1288" s="27"/>
      <c r="GK1288" s="27"/>
      <c r="GL1288" s="27"/>
      <c r="GM1288" s="27"/>
      <c r="GN1288" s="27"/>
      <c r="GO1288" s="27"/>
      <c r="GP1288" s="27"/>
      <c r="GQ1288" s="27"/>
      <c r="GR1288" s="27"/>
      <c r="GS1288" s="27"/>
      <c r="GT1288" s="27"/>
      <c r="GU1288" s="27"/>
      <c r="GV1288" s="27"/>
      <c r="GW1288" s="27"/>
      <c r="GX1288" s="27"/>
      <c r="GY1288" s="27"/>
      <c r="GZ1288" s="27"/>
      <c r="HA1288" s="27"/>
      <c r="HB1288" s="27"/>
      <c r="HC1288" s="27"/>
      <c r="HD1288" s="27"/>
      <c r="HE1288" s="27"/>
      <c r="HF1288" s="27"/>
      <c r="HG1288" s="27"/>
      <c r="HH1288" s="27"/>
      <c r="HI1288" s="27"/>
    </row>
    <row r="1289" spans="1:221" s="68" customFormat="1" ht="76.5">
      <c r="A1289" s="64">
        <v>1280</v>
      </c>
      <c r="B1289" s="64">
        <v>1186</v>
      </c>
      <c r="C1289" s="1" t="s">
        <v>1153</v>
      </c>
      <c r="D1289" s="25">
        <v>1032</v>
      </c>
      <c r="E1289" s="100" t="s">
        <v>1155</v>
      </c>
      <c r="F1289" s="39" t="s">
        <v>1154</v>
      </c>
      <c r="G1289" s="19" t="s">
        <v>1157</v>
      </c>
      <c r="H1289" s="450" t="s">
        <v>1158</v>
      </c>
      <c r="I1289" s="558" t="s">
        <v>28</v>
      </c>
      <c r="J1289" s="13" t="s">
        <v>1156</v>
      </c>
      <c r="K1289" s="3" t="s">
        <v>952</v>
      </c>
      <c r="L1289" s="81" t="s">
        <v>1159</v>
      </c>
      <c r="M1289" s="3" t="s">
        <v>30</v>
      </c>
      <c r="N1289" s="636">
        <v>704000</v>
      </c>
      <c r="O1289" s="82">
        <v>2037</v>
      </c>
      <c r="P1289" s="83">
        <v>2037</v>
      </c>
      <c r="Q1289" s="102"/>
      <c r="R1289" s="27"/>
      <c r="S1289" s="27"/>
      <c r="T1289" s="27"/>
      <c r="U1289" s="27"/>
      <c r="V1289" s="27"/>
      <c r="W1289" s="27"/>
      <c r="X1289" s="27"/>
      <c r="Y1289" s="27"/>
      <c r="Z1289" s="27"/>
      <c r="AA1289" s="27"/>
      <c r="AB1289" s="27"/>
      <c r="AC1289" s="27"/>
      <c r="AD1289" s="27"/>
      <c r="AE1289" s="27"/>
      <c r="AF1289" s="27"/>
      <c r="AG1289" s="27"/>
      <c r="AH1289" s="27"/>
      <c r="AI1289" s="27"/>
      <c r="AJ1289" s="27"/>
      <c r="AK1289" s="27"/>
      <c r="AL1289" s="27"/>
      <c r="AM1289" s="27"/>
      <c r="AN1289" s="27"/>
      <c r="AO1289" s="27"/>
      <c r="AP1289" s="27"/>
      <c r="AQ1289" s="27"/>
      <c r="AR1289" s="27"/>
      <c r="AS1289" s="27"/>
      <c r="AT1289" s="27"/>
      <c r="AU1289" s="27"/>
      <c r="AV1289" s="27"/>
      <c r="AW1289" s="27"/>
      <c r="AX1289" s="27"/>
      <c r="AY1289" s="27"/>
      <c r="AZ1289" s="27"/>
      <c r="BA1289" s="27"/>
      <c r="BB1289" s="27"/>
      <c r="BC1289" s="27"/>
      <c r="BD1289" s="27"/>
      <c r="BE1289" s="27"/>
      <c r="BF1289" s="27"/>
      <c r="BG1289" s="27"/>
      <c r="BH1289" s="27"/>
      <c r="BI1289" s="27"/>
      <c r="BJ1289" s="27"/>
      <c r="BK1289" s="27"/>
      <c r="BL1289" s="27"/>
      <c r="BM1289" s="27"/>
      <c r="BN1289" s="27"/>
      <c r="BO1289" s="27"/>
      <c r="BP1289" s="27"/>
      <c r="BQ1289" s="27"/>
      <c r="BR1289" s="27"/>
      <c r="BS1289" s="27"/>
      <c r="BT1289" s="27"/>
      <c r="BU1289" s="27"/>
      <c r="BV1289" s="27"/>
      <c r="BW1289" s="27"/>
      <c r="BX1289" s="27"/>
      <c r="BY1289" s="27"/>
      <c r="BZ1289" s="27"/>
      <c r="CA1289" s="27"/>
      <c r="CB1289" s="27"/>
      <c r="CC1289" s="27"/>
      <c r="CD1289" s="27"/>
      <c r="CE1289" s="27"/>
      <c r="CF1289" s="27"/>
      <c r="CG1289" s="27"/>
      <c r="CH1289" s="27"/>
      <c r="CI1289" s="27"/>
      <c r="CJ1289" s="27"/>
      <c r="CK1289" s="27"/>
      <c r="CL1289" s="27"/>
      <c r="CM1289" s="27"/>
      <c r="CN1289" s="27"/>
      <c r="CO1289" s="27"/>
      <c r="CP1289" s="27"/>
      <c r="CQ1289" s="27"/>
      <c r="CR1289" s="27"/>
      <c r="CS1289" s="27"/>
      <c r="CT1289" s="27"/>
      <c r="CU1289" s="27"/>
      <c r="CV1289" s="27"/>
      <c r="CW1289" s="27"/>
      <c r="CX1289" s="27"/>
      <c r="CY1289" s="27"/>
      <c r="CZ1289" s="27"/>
      <c r="DA1289" s="27"/>
      <c r="DB1289" s="27"/>
      <c r="DC1289" s="27"/>
      <c r="DD1289" s="27"/>
      <c r="DE1289" s="27"/>
      <c r="DF1289" s="27"/>
      <c r="DG1289" s="27"/>
      <c r="DH1289" s="27"/>
      <c r="DI1289" s="27"/>
      <c r="DJ1289" s="27"/>
      <c r="DK1289" s="27"/>
      <c r="DL1289" s="27"/>
      <c r="DM1289" s="27"/>
      <c r="DN1289" s="27"/>
      <c r="DO1289" s="27"/>
      <c r="DP1289" s="27"/>
      <c r="DQ1289" s="27"/>
      <c r="DR1289" s="27"/>
      <c r="DS1289" s="27"/>
      <c r="DT1289" s="27"/>
      <c r="DU1289" s="27"/>
      <c r="DV1289" s="27"/>
      <c r="DW1289" s="27"/>
      <c r="DX1289" s="27"/>
      <c r="DY1289" s="27"/>
      <c r="DZ1289" s="27"/>
      <c r="EA1289" s="27"/>
      <c r="EB1289" s="27"/>
      <c r="EC1289" s="27"/>
      <c r="ED1289" s="27"/>
      <c r="EE1289" s="27"/>
      <c r="EF1289" s="27"/>
      <c r="EG1289" s="27"/>
      <c r="EH1289" s="27"/>
      <c r="EI1289" s="27"/>
      <c r="EJ1289" s="27"/>
      <c r="EK1289" s="27"/>
      <c r="EL1289" s="27"/>
      <c r="EM1289" s="27"/>
      <c r="EN1289" s="27"/>
      <c r="EO1289" s="27"/>
      <c r="EP1289" s="27"/>
      <c r="EQ1289" s="27"/>
      <c r="ER1289" s="27"/>
      <c r="ES1289" s="27"/>
      <c r="ET1289" s="27"/>
      <c r="EU1289" s="27"/>
      <c r="EV1289" s="27"/>
      <c r="EW1289" s="27"/>
      <c r="EX1289" s="27"/>
      <c r="EY1289" s="27"/>
      <c r="EZ1289" s="27"/>
      <c r="FA1289" s="27"/>
      <c r="FB1289" s="27"/>
      <c r="FC1289" s="27"/>
      <c r="FD1289" s="27"/>
      <c r="FE1289" s="27"/>
      <c r="FF1289" s="27"/>
      <c r="FG1289" s="27"/>
      <c r="FH1289" s="27"/>
      <c r="FI1289" s="27"/>
      <c r="FJ1289" s="27"/>
      <c r="FK1289" s="27"/>
      <c r="FL1289" s="27"/>
      <c r="FM1289" s="27"/>
      <c r="FN1289" s="27"/>
      <c r="FO1289" s="27"/>
      <c r="FP1289" s="27"/>
      <c r="FQ1289" s="27"/>
      <c r="FR1289" s="27"/>
      <c r="FS1289" s="27"/>
      <c r="FT1289" s="27"/>
      <c r="FU1289" s="27"/>
      <c r="FV1289" s="27"/>
      <c r="FW1289" s="27"/>
      <c r="FX1289" s="27"/>
      <c r="FY1289" s="27"/>
      <c r="FZ1289" s="27"/>
      <c r="GA1289" s="27"/>
      <c r="GB1289" s="27"/>
      <c r="GC1289" s="27"/>
      <c r="GD1289" s="27"/>
      <c r="GE1289" s="27"/>
      <c r="GF1289" s="27"/>
      <c r="GG1289" s="27"/>
      <c r="GH1289" s="27"/>
      <c r="GI1289" s="27"/>
      <c r="GJ1289" s="27"/>
      <c r="GK1289" s="27"/>
      <c r="GL1289" s="27"/>
      <c r="GM1289" s="27"/>
      <c r="GN1289" s="27"/>
      <c r="GO1289" s="27"/>
      <c r="GP1289" s="27"/>
      <c r="GQ1289" s="27"/>
      <c r="GR1289" s="27"/>
      <c r="GS1289" s="27"/>
      <c r="GT1289" s="27"/>
      <c r="GU1289" s="27"/>
      <c r="GV1289" s="27"/>
      <c r="GW1289" s="27"/>
      <c r="GX1289" s="27"/>
      <c r="GY1289" s="27"/>
      <c r="GZ1289" s="27"/>
      <c r="HA1289" s="27"/>
      <c r="HB1289" s="27"/>
      <c r="HC1289" s="27"/>
      <c r="HD1289" s="27"/>
      <c r="HE1289" s="27"/>
      <c r="HF1289" s="27"/>
      <c r="HG1289" s="27"/>
      <c r="HH1289" s="27"/>
      <c r="HI1289" s="27"/>
    </row>
    <row r="1290" spans="1:221" s="68" customFormat="1" ht="51">
      <c r="A1290" s="64">
        <v>1281</v>
      </c>
      <c r="B1290" s="64">
        <v>1187</v>
      </c>
      <c r="C1290" s="1" t="s">
        <v>5654</v>
      </c>
      <c r="D1290" s="25">
        <v>1032</v>
      </c>
      <c r="E1290" s="100" t="s">
        <v>1155</v>
      </c>
      <c r="F1290" s="39" t="s">
        <v>5655</v>
      </c>
      <c r="G1290" s="267" t="s">
        <v>5606</v>
      </c>
      <c r="H1290" s="450" t="s">
        <v>5657</v>
      </c>
      <c r="I1290" s="558" t="s">
        <v>28</v>
      </c>
      <c r="J1290" s="3" t="s">
        <v>5656</v>
      </c>
      <c r="K1290" s="1" t="s">
        <v>5644</v>
      </c>
      <c r="L1290" s="1" t="s">
        <v>5658</v>
      </c>
      <c r="M1290" s="3" t="s">
        <v>30</v>
      </c>
      <c r="N1290" s="637">
        <v>22000</v>
      </c>
      <c r="O1290" s="229">
        <v>1900</v>
      </c>
      <c r="P1290" s="83">
        <v>1900</v>
      </c>
      <c r="Q1290" s="102"/>
      <c r="R1290" s="27"/>
      <c r="S1290" s="27"/>
      <c r="T1290" s="27"/>
      <c r="U1290" s="27"/>
      <c r="V1290" s="27"/>
      <c r="W1290" s="27"/>
      <c r="X1290" s="27"/>
      <c r="Y1290" s="27"/>
      <c r="Z1290" s="27"/>
      <c r="AA1290" s="27"/>
      <c r="AB1290" s="27"/>
      <c r="AC1290" s="27"/>
      <c r="AD1290" s="27"/>
      <c r="AE1290" s="27"/>
      <c r="AF1290" s="27"/>
      <c r="AG1290" s="27"/>
      <c r="AH1290" s="27"/>
      <c r="AI1290" s="27"/>
      <c r="AJ1290" s="27"/>
      <c r="AK1290" s="27"/>
      <c r="AL1290" s="27"/>
      <c r="AM1290" s="27"/>
      <c r="AN1290" s="27"/>
      <c r="AO1290" s="27"/>
      <c r="AP1290" s="27"/>
      <c r="AQ1290" s="27"/>
      <c r="AR1290" s="27"/>
      <c r="AS1290" s="27"/>
      <c r="AT1290" s="27"/>
      <c r="AU1290" s="27"/>
      <c r="AV1290" s="27"/>
      <c r="AW1290" s="27"/>
      <c r="AX1290" s="27"/>
      <c r="AY1290" s="27"/>
      <c r="AZ1290" s="27"/>
      <c r="BA1290" s="27"/>
      <c r="BB1290" s="27"/>
      <c r="BC1290" s="27"/>
      <c r="BD1290" s="27"/>
      <c r="BE1290" s="27"/>
      <c r="BF1290" s="27"/>
      <c r="BG1290" s="27"/>
      <c r="BH1290" s="27"/>
      <c r="BI1290" s="27"/>
      <c r="BJ1290" s="27"/>
      <c r="BK1290" s="27"/>
      <c r="BL1290" s="27"/>
      <c r="BM1290" s="27"/>
      <c r="BN1290" s="27"/>
      <c r="BO1290" s="27"/>
      <c r="BP1290" s="27"/>
      <c r="BQ1290" s="27"/>
      <c r="BR1290" s="27"/>
      <c r="BS1290" s="27"/>
      <c r="BT1290" s="27"/>
      <c r="BU1290" s="27"/>
      <c r="BV1290" s="27"/>
      <c r="BW1290" s="27"/>
      <c r="BX1290" s="27"/>
      <c r="BY1290" s="27"/>
      <c r="BZ1290" s="27"/>
      <c r="CA1290" s="27"/>
      <c r="CB1290" s="27"/>
      <c r="CC1290" s="27"/>
      <c r="CD1290" s="27"/>
      <c r="CE1290" s="27"/>
      <c r="CF1290" s="27"/>
      <c r="CG1290" s="27"/>
      <c r="CH1290" s="27"/>
      <c r="CI1290" s="27"/>
      <c r="CJ1290" s="27"/>
      <c r="CK1290" s="27"/>
      <c r="CL1290" s="27"/>
      <c r="CM1290" s="27"/>
      <c r="CN1290" s="27"/>
      <c r="CO1290" s="27"/>
      <c r="CP1290" s="27"/>
      <c r="CQ1290" s="27"/>
      <c r="CR1290" s="27"/>
      <c r="CS1290" s="27"/>
      <c r="CT1290" s="27"/>
      <c r="CU1290" s="27"/>
      <c r="CV1290" s="27"/>
      <c r="CW1290" s="27"/>
      <c r="CX1290" s="27"/>
      <c r="CY1290" s="27"/>
      <c r="CZ1290" s="27"/>
      <c r="DA1290" s="27"/>
      <c r="DB1290" s="27"/>
      <c r="DC1290" s="27"/>
      <c r="DD1290" s="27"/>
      <c r="DE1290" s="27"/>
      <c r="DF1290" s="27"/>
      <c r="DG1290" s="27"/>
      <c r="DH1290" s="27"/>
      <c r="DI1290" s="27"/>
      <c r="DJ1290" s="27"/>
      <c r="DK1290" s="27"/>
      <c r="DL1290" s="27"/>
      <c r="DM1290" s="27"/>
      <c r="DN1290" s="27"/>
      <c r="DO1290" s="27"/>
      <c r="DP1290" s="27"/>
      <c r="DQ1290" s="27"/>
      <c r="DR1290" s="27"/>
      <c r="DS1290" s="27"/>
      <c r="DT1290" s="27"/>
      <c r="DU1290" s="27"/>
      <c r="DV1290" s="27"/>
      <c r="DW1290" s="27"/>
      <c r="DX1290" s="27"/>
      <c r="DY1290" s="27"/>
      <c r="DZ1290" s="27"/>
      <c r="EA1290" s="27"/>
      <c r="EB1290" s="27"/>
      <c r="EC1290" s="27"/>
      <c r="ED1290" s="27"/>
      <c r="EE1290" s="27"/>
      <c r="EF1290" s="27"/>
      <c r="EG1290" s="27"/>
      <c r="EH1290" s="27"/>
      <c r="EI1290" s="27"/>
      <c r="EJ1290" s="27"/>
      <c r="EK1290" s="27"/>
      <c r="EL1290" s="27"/>
      <c r="EM1290" s="27"/>
      <c r="EN1290" s="27"/>
      <c r="EO1290" s="27"/>
      <c r="EP1290" s="27"/>
      <c r="EQ1290" s="27"/>
      <c r="ER1290" s="27"/>
      <c r="ES1290" s="27"/>
      <c r="ET1290" s="27"/>
      <c r="EU1290" s="27"/>
      <c r="EV1290" s="27"/>
      <c r="EW1290" s="27"/>
      <c r="EX1290" s="27"/>
      <c r="EY1290" s="27"/>
      <c r="EZ1290" s="27"/>
      <c r="FA1290" s="27"/>
      <c r="FB1290" s="27"/>
      <c r="FC1290" s="27"/>
      <c r="FD1290" s="27"/>
      <c r="FE1290" s="27"/>
      <c r="FF1290" s="27"/>
      <c r="FG1290" s="27"/>
      <c r="FH1290" s="27"/>
      <c r="FI1290" s="27"/>
      <c r="FJ1290" s="27"/>
      <c r="FK1290" s="27"/>
      <c r="FL1290" s="27"/>
      <c r="FM1290" s="27"/>
      <c r="FN1290" s="27"/>
      <c r="FO1290" s="27"/>
      <c r="FP1290" s="27"/>
      <c r="FQ1290" s="27"/>
      <c r="FR1290" s="27"/>
      <c r="FS1290" s="27"/>
      <c r="FT1290" s="27"/>
      <c r="FU1290" s="27"/>
      <c r="FV1290" s="27"/>
      <c r="FW1290" s="27"/>
      <c r="FX1290" s="27"/>
      <c r="FY1290" s="27"/>
      <c r="FZ1290" s="27"/>
      <c r="GA1290" s="27"/>
      <c r="GB1290" s="27"/>
      <c r="GC1290" s="27"/>
      <c r="GD1290" s="27"/>
      <c r="GE1290" s="27"/>
      <c r="GF1290" s="27"/>
      <c r="GG1290" s="27"/>
      <c r="GH1290" s="27"/>
      <c r="GI1290" s="27"/>
      <c r="GJ1290" s="27"/>
      <c r="GK1290" s="27"/>
      <c r="GL1290" s="27"/>
      <c r="GM1290" s="27"/>
      <c r="GN1290" s="27"/>
      <c r="GO1290" s="27"/>
      <c r="GP1290" s="27"/>
      <c r="GQ1290" s="27"/>
      <c r="GR1290" s="27"/>
      <c r="GS1290" s="27"/>
      <c r="GT1290" s="27"/>
      <c r="GU1290" s="27"/>
      <c r="GV1290" s="27"/>
      <c r="GW1290" s="27"/>
      <c r="GX1290" s="27"/>
      <c r="GY1290" s="27"/>
      <c r="GZ1290" s="27"/>
      <c r="HA1290" s="27"/>
      <c r="HB1290" s="27"/>
      <c r="HC1290" s="27"/>
      <c r="HD1290" s="27"/>
      <c r="HE1290" s="27"/>
      <c r="HF1290" s="27"/>
      <c r="HG1290" s="27"/>
      <c r="HH1290" s="27"/>
      <c r="HI1290" s="27"/>
    </row>
    <row r="1291" spans="1:221" s="68" customFormat="1" ht="51">
      <c r="A1291" s="64">
        <v>1282</v>
      </c>
      <c r="B1291" s="64">
        <v>1188</v>
      </c>
      <c r="C1291" s="1" t="s">
        <v>5348</v>
      </c>
      <c r="D1291" s="25">
        <v>1033</v>
      </c>
      <c r="E1291" s="308" t="s">
        <v>1160</v>
      </c>
      <c r="F1291" s="39" t="s">
        <v>5349</v>
      </c>
      <c r="G1291" s="169" t="s">
        <v>5351</v>
      </c>
      <c r="H1291" s="478" t="s">
        <v>3192</v>
      </c>
      <c r="I1291" s="597" t="s">
        <v>28</v>
      </c>
      <c r="J1291" s="168" t="s">
        <v>5350</v>
      </c>
      <c r="K1291" s="1" t="s">
        <v>3205</v>
      </c>
      <c r="L1291" s="1" t="s">
        <v>5352</v>
      </c>
      <c r="M1291" s="168" t="s">
        <v>30</v>
      </c>
      <c r="N1291" s="637">
        <v>143000</v>
      </c>
      <c r="O1291" s="229">
        <v>840</v>
      </c>
      <c r="P1291" s="83">
        <v>840</v>
      </c>
      <c r="Q1291" s="102"/>
      <c r="R1291" s="27"/>
      <c r="S1291" s="27"/>
      <c r="T1291" s="27"/>
      <c r="U1291" s="27"/>
      <c r="V1291" s="27"/>
      <c r="W1291" s="27"/>
      <c r="X1291" s="27"/>
      <c r="Y1291" s="27"/>
      <c r="Z1291" s="27"/>
      <c r="AA1291" s="27"/>
      <c r="AB1291" s="27"/>
      <c r="AC1291" s="27"/>
      <c r="AD1291" s="27"/>
      <c r="AE1291" s="27"/>
      <c r="AF1291" s="27"/>
      <c r="AG1291" s="27"/>
      <c r="AH1291" s="27"/>
      <c r="AI1291" s="27"/>
      <c r="AJ1291" s="27"/>
      <c r="AK1291" s="27"/>
      <c r="AL1291" s="27"/>
      <c r="AM1291" s="27"/>
      <c r="AN1291" s="27"/>
      <c r="AO1291" s="27"/>
      <c r="AP1291" s="27"/>
      <c r="AQ1291" s="27"/>
      <c r="AR1291" s="27"/>
      <c r="AS1291" s="27"/>
      <c r="AT1291" s="27"/>
      <c r="AU1291" s="27"/>
      <c r="AV1291" s="27"/>
      <c r="AW1291" s="27"/>
      <c r="AX1291" s="27"/>
      <c r="AY1291" s="27"/>
      <c r="AZ1291" s="27"/>
      <c r="BA1291" s="27"/>
      <c r="BB1291" s="27"/>
      <c r="BC1291" s="27"/>
      <c r="BD1291" s="27"/>
      <c r="BE1291" s="27"/>
      <c r="BF1291" s="27"/>
      <c r="BG1291" s="27"/>
      <c r="BH1291" s="27"/>
      <c r="BI1291" s="27"/>
      <c r="BJ1291" s="27"/>
      <c r="BK1291" s="27"/>
      <c r="BL1291" s="27"/>
      <c r="BM1291" s="27"/>
      <c r="BN1291" s="27"/>
      <c r="BO1291" s="27"/>
      <c r="BP1291" s="27"/>
      <c r="BQ1291" s="27"/>
      <c r="BR1291" s="27"/>
      <c r="BS1291" s="27"/>
      <c r="BT1291" s="27"/>
      <c r="BU1291" s="27"/>
      <c r="BV1291" s="27"/>
      <c r="BW1291" s="27"/>
      <c r="BX1291" s="27"/>
      <c r="BY1291" s="27"/>
      <c r="BZ1291" s="27"/>
      <c r="CA1291" s="27"/>
      <c r="CB1291" s="27"/>
      <c r="CC1291" s="27"/>
      <c r="CD1291" s="27"/>
      <c r="CE1291" s="27"/>
      <c r="CF1291" s="27"/>
      <c r="CG1291" s="27"/>
      <c r="CH1291" s="27"/>
      <c r="CI1291" s="27"/>
      <c r="CJ1291" s="27"/>
      <c r="CK1291" s="27"/>
      <c r="CL1291" s="27"/>
      <c r="CM1291" s="27"/>
      <c r="CN1291" s="27"/>
      <c r="CO1291" s="27"/>
      <c r="CP1291" s="27"/>
      <c r="CQ1291" s="27"/>
      <c r="CR1291" s="27"/>
      <c r="CS1291" s="27"/>
      <c r="CT1291" s="27"/>
      <c r="CU1291" s="27"/>
      <c r="CV1291" s="27"/>
      <c r="CW1291" s="27"/>
      <c r="CX1291" s="27"/>
      <c r="CY1291" s="27"/>
      <c r="CZ1291" s="27"/>
      <c r="DA1291" s="27"/>
      <c r="DB1291" s="27"/>
      <c r="DC1291" s="27"/>
      <c r="DD1291" s="27"/>
      <c r="DE1291" s="27"/>
      <c r="DF1291" s="27"/>
      <c r="DG1291" s="27"/>
      <c r="DH1291" s="27"/>
      <c r="DI1291" s="27"/>
      <c r="DJ1291" s="27"/>
      <c r="DK1291" s="27"/>
      <c r="DL1291" s="27"/>
      <c r="DM1291" s="27"/>
      <c r="DN1291" s="27"/>
      <c r="DO1291" s="27"/>
      <c r="DP1291" s="27"/>
      <c r="DQ1291" s="27"/>
      <c r="DR1291" s="27"/>
      <c r="DS1291" s="27"/>
      <c r="DT1291" s="27"/>
      <c r="DU1291" s="27"/>
      <c r="DV1291" s="27"/>
      <c r="DW1291" s="27"/>
      <c r="DX1291" s="27"/>
      <c r="DY1291" s="27"/>
      <c r="DZ1291" s="27"/>
      <c r="EA1291" s="27"/>
      <c r="EB1291" s="27"/>
      <c r="EC1291" s="27"/>
      <c r="ED1291" s="27"/>
      <c r="EE1291" s="27"/>
      <c r="EF1291" s="27"/>
      <c r="EG1291" s="27"/>
      <c r="EH1291" s="27"/>
      <c r="EI1291" s="27"/>
      <c r="EJ1291" s="27"/>
      <c r="EK1291" s="27"/>
      <c r="EL1291" s="27"/>
      <c r="EM1291" s="27"/>
      <c r="EN1291" s="27"/>
      <c r="EO1291" s="27"/>
      <c r="EP1291" s="27"/>
      <c r="EQ1291" s="27"/>
      <c r="ER1291" s="27"/>
      <c r="ES1291" s="27"/>
      <c r="ET1291" s="27"/>
      <c r="EU1291" s="27"/>
      <c r="EV1291" s="27"/>
      <c r="EW1291" s="27"/>
      <c r="EX1291" s="27"/>
      <c r="EY1291" s="27"/>
      <c r="EZ1291" s="27"/>
      <c r="FA1291" s="27"/>
      <c r="FB1291" s="27"/>
      <c r="FC1291" s="27"/>
      <c r="FD1291" s="27"/>
      <c r="FE1291" s="27"/>
      <c r="FF1291" s="27"/>
      <c r="FG1291" s="27"/>
      <c r="FH1291" s="27"/>
      <c r="FI1291" s="27"/>
      <c r="FJ1291" s="27"/>
      <c r="FK1291" s="27"/>
      <c r="FL1291" s="27"/>
      <c r="FM1291" s="27"/>
      <c r="FN1291" s="27"/>
      <c r="FO1291" s="27"/>
      <c r="FP1291" s="27"/>
      <c r="FQ1291" s="27"/>
      <c r="FR1291" s="27"/>
      <c r="FS1291" s="27"/>
      <c r="FT1291" s="27"/>
      <c r="FU1291" s="27"/>
      <c r="FV1291" s="27"/>
      <c r="FW1291" s="27"/>
      <c r="FX1291" s="27"/>
      <c r="FY1291" s="27"/>
      <c r="FZ1291" s="27"/>
      <c r="GA1291" s="27"/>
      <c r="GB1291" s="27"/>
      <c r="GC1291" s="27"/>
      <c r="GD1291" s="27"/>
      <c r="GE1291" s="27"/>
      <c r="GF1291" s="27"/>
      <c r="GG1291" s="27"/>
      <c r="GH1291" s="27"/>
      <c r="GI1291" s="27"/>
      <c r="GJ1291" s="27"/>
      <c r="GK1291" s="27"/>
      <c r="GL1291" s="27"/>
      <c r="GM1291" s="27"/>
      <c r="GN1291" s="27"/>
      <c r="GO1291" s="27"/>
      <c r="GP1291" s="27"/>
      <c r="GQ1291" s="27"/>
      <c r="GR1291" s="27"/>
      <c r="GS1291" s="27"/>
      <c r="GT1291" s="27"/>
      <c r="GU1291" s="27"/>
      <c r="GV1291" s="27"/>
      <c r="GW1291" s="27"/>
      <c r="GX1291" s="27"/>
      <c r="GY1291" s="27"/>
      <c r="GZ1291" s="27"/>
      <c r="HA1291" s="27"/>
      <c r="HB1291" s="27"/>
      <c r="HC1291" s="27"/>
      <c r="HD1291" s="27"/>
      <c r="HE1291" s="27"/>
      <c r="HF1291" s="27"/>
      <c r="HG1291" s="27"/>
      <c r="HH1291" s="27"/>
      <c r="HI1291" s="27"/>
    </row>
    <row r="1292" spans="1:221" s="68" customFormat="1" ht="25.5">
      <c r="A1292" s="64">
        <v>1283</v>
      </c>
      <c r="B1292" s="64">
        <v>1189</v>
      </c>
      <c r="C1292" s="13" t="s">
        <v>1162</v>
      </c>
      <c r="D1292" s="124">
        <v>1033</v>
      </c>
      <c r="E1292" s="150" t="s">
        <v>1160</v>
      </c>
      <c r="F1292" s="329" t="s">
        <v>1163</v>
      </c>
      <c r="G1292" s="10" t="s">
        <v>1165</v>
      </c>
      <c r="H1292" s="456" t="s">
        <v>1166</v>
      </c>
      <c r="I1292" s="572" t="s">
        <v>28</v>
      </c>
      <c r="J1292" s="13" t="s">
        <v>1164</v>
      </c>
      <c r="K1292" s="13" t="s">
        <v>1168</v>
      </c>
      <c r="L1292" s="13" t="s">
        <v>1167</v>
      </c>
      <c r="M1292" s="9" t="s">
        <v>20</v>
      </c>
      <c r="N1292" s="636">
        <v>4400</v>
      </c>
      <c r="O1292" s="82">
        <v>38000</v>
      </c>
      <c r="P1292" s="83">
        <v>38000</v>
      </c>
      <c r="Q1292" s="102"/>
      <c r="R1292" s="27"/>
      <c r="S1292" s="27"/>
      <c r="T1292" s="27"/>
      <c r="U1292" s="27"/>
      <c r="V1292" s="27"/>
      <c r="W1292" s="27"/>
      <c r="X1292" s="27"/>
      <c r="Y1292" s="27"/>
      <c r="Z1292" s="27"/>
      <c r="AA1292" s="27"/>
      <c r="AB1292" s="27"/>
      <c r="AC1292" s="27"/>
      <c r="AD1292" s="27"/>
      <c r="AE1292" s="27"/>
      <c r="AF1292" s="27"/>
      <c r="AG1292" s="27"/>
      <c r="AH1292" s="27"/>
      <c r="AI1292" s="27"/>
      <c r="AJ1292" s="27"/>
      <c r="AK1292" s="27"/>
      <c r="AL1292" s="27"/>
      <c r="AM1292" s="27"/>
      <c r="AN1292" s="27"/>
      <c r="AO1292" s="27"/>
      <c r="AP1292" s="27"/>
      <c r="AQ1292" s="27"/>
      <c r="AR1292" s="27"/>
      <c r="AS1292" s="27"/>
      <c r="AT1292" s="27"/>
      <c r="AU1292" s="27"/>
      <c r="AV1292" s="27"/>
      <c r="AW1292" s="27"/>
      <c r="AX1292" s="27"/>
      <c r="AY1292" s="27"/>
      <c r="AZ1292" s="27"/>
      <c r="BA1292" s="27"/>
      <c r="BB1292" s="27"/>
      <c r="BC1292" s="27"/>
      <c r="BD1292" s="27"/>
      <c r="BE1292" s="27"/>
      <c r="BF1292" s="27"/>
      <c r="BG1292" s="27"/>
      <c r="BH1292" s="27"/>
      <c r="BI1292" s="27"/>
      <c r="BJ1292" s="27"/>
      <c r="BK1292" s="27"/>
      <c r="BL1292" s="27"/>
      <c r="BM1292" s="27"/>
      <c r="BN1292" s="27"/>
      <c r="BO1292" s="27"/>
      <c r="BP1292" s="27"/>
      <c r="BQ1292" s="27"/>
      <c r="BR1292" s="27"/>
      <c r="BS1292" s="27"/>
      <c r="BT1292" s="27"/>
      <c r="BU1292" s="27"/>
      <c r="BV1292" s="27"/>
      <c r="BW1292" s="27"/>
      <c r="BX1292" s="27"/>
      <c r="BY1292" s="27"/>
      <c r="BZ1292" s="27"/>
      <c r="CA1292" s="27"/>
      <c r="CB1292" s="27"/>
      <c r="CC1292" s="27"/>
      <c r="CD1292" s="27"/>
      <c r="CE1292" s="27"/>
      <c r="CF1292" s="27"/>
      <c r="CG1292" s="27"/>
      <c r="CH1292" s="27"/>
      <c r="CI1292" s="27"/>
      <c r="CJ1292" s="27"/>
      <c r="CK1292" s="27"/>
      <c r="CL1292" s="27"/>
      <c r="CM1292" s="27"/>
      <c r="CN1292" s="27"/>
      <c r="CO1292" s="27"/>
      <c r="CP1292" s="27"/>
      <c r="CQ1292" s="27"/>
      <c r="CR1292" s="27"/>
      <c r="CS1292" s="27"/>
      <c r="CT1292" s="27"/>
      <c r="CU1292" s="27"/>
      <c r="CV1292" s="27"/>
      <c r="CW1292" s="27"/>
      <c r="CX1292" s="27"/>
      <c r="CY1292" s="27"/>
      <c r="CZ1292" s="27"/>
      <c r="DA1292" s="27"/>
      <c r="DB1292" s="27"/>
      <c r="DC1292" s="27"/>
      <c r="DD1292" s="27"/>
      <c r="DE1292" s="27"/>
      <c r="DF1292" s="27"/>
      <c r="DG1292" s="27"/>
      <c r="DH1292" s="27"/>
      <c r="DI1292" s="27"/>
      <c r="DJ1292" s="27"/>
      <c r="DK1292" s="27"/>
      <c r="DL1292" s="27"/>
      <c r="DM1292" s="27"/>
      <c r="DN1292" s="27"/>
      <c r="DO1292" s="27"/>
      <c r="DP1292" s="27"/>
      <c r="DQ1292" s="27"/>
      <c r="DR1292" s="27"/>
      <c r="DS1292" s="27"/>
      <c r="DT1292" s="27"/>
      <c r="DU1292" s="27"/>
      <c r="DV1292" s="27"/>
      <c r="DW1292" s="27"/>
      <c r="DX1292" s="27"/>
      <c r="DY1292" s="27"/>
      <c r="DZ1292" s="27"/>
      <c r="EA1292" s="27"/>
      <c r="EB1292" s="27"/>
      <c r="EC1292" s="27"/>
      <c r="ED1292" s="27"/>
      <c r="EE1292" s="27"/>
      <c r="EF1292" s="27"/>
      <c r="EG1292" s="27"/>
      <c r="EH1292" s="27"/>
      <c r="EI1292" s="27"/>
      <c r="EJ1292" s="27"/>
      <c r="EK1292" s="27"/>
      <c r="EL1292" s="27"/>
      <c r="EM1292" s="27"/>
      <c r="EN1292" s="27"/>
      <c r="EO1292" s="27"/>
      <c r="EP1292" s="27"/>
      <c r="EQ1292" s="27"/>
      <c r="ER1292" s="27"/>
      <c r="ES1292" s="27"/>
      <c r="ET1292" s="27"/>
      <c r="EU1292" s="27"/>
      <c r="EV1292" s="27"/>
      <c r="EW1292" s="27"/>
      <c r="EX1292" s="27"/>
      <c r="EY1292" s="27"/>
      <c r="EZ1292" s="27"/>
      <c r="FA1292" s="27"/>
      <c r="FB1292" s="27"/>
      <c r="FC1292" s="27"/>
      <c r="FD1292" s="27"/>
      <c r="FE1292" s="27"/>
      <c r="FF1292" s="27"/>
      <c r="FG1292" s="27"/>
      <c r="FH1292" s="27"/>
      <c r="FI1292" s="27"/>
      <c r="FJ1292" s="27"/>
      <c r="FK1292" s="27"/>
      <c r="FL1292" s="27"/>
      <c r="FM1292" s="27"/>
      <c r="FN1292" s="27"/>
      <c r="FO1292" s="27"/>
      <c r="FP1292" s="27"/>
      <c r="FQ1292" s="27"/>
      <c r="FR1292" s="27"/>
      <c r="FS1292" s="27"/>
      <c r="FT1292" s="27"/>
      <c r="FU1292" s="27"/>
      <c r="FV1292" s="27"/>
      <c r="FW1292" s="27"/>
      <c r="FX1292" s="27"/>
      <c r="FY1292" s="27"/>
      <c r="FZ1292" s="27"/>
      <c r="GA1292" s="27"/>
      <c r="GB1292" s="27"/>
      <c r="GC1292" s="27"/>
      <c r="GD1292" s="27"/>
      <c r="GE1292" s="27"/>
      <c r="GF1292" s="27"/>
      <c r="GG1292" s="27"/>
      <c r="GH1292" s="27"/>
      <c r="GI1292" s="27"/>
      <c r="GJ1292" s="27"/>
      <c r="GK1292" s="27"/>
      <c r="GL1292" s="27"/>
      <c r="GM1292" s="27"/>
      <c r="GN1292" s="27"/>
      <c r="GO1292" s="27"/>
      <c r="GP1292" s="27"/>
      <c r="GQ1292" s="27"/>
      <c r="GR1292" s="27"/>
      <c r="GS1292" s="27"/>
      <c r="GT1292" s="27"/>
      <c r="GU1292" s="27"/>
      <c r="GV1292" s="27"/>
      <c r="GW1292" s="27"/>
      <c r="GX1292" s="27"/>
      <c r="GY1292" s="27"/>
      <c r="GZ1292" s="27"/>
      <c r="HA1292" s="27"/>
      <c r="HB1292" s="27"/>
      <c r="HC1292" s="27"/>
      <c r="HD1292" s="27"/>
      <c r="HE1292" s="27"/>
      <c r="HF1292" s="27"/>
      <c r="HG1292" s="27"/>
      <c r="HH1292" s="27"/>
      <c r="HI1292" s="27"/>
    </row>
    <row r="1293" spans="1:221" s="68" customFormat="1" ht="51">
      <c r="A1293" s="64">
        <v>1284</v>
      </c>
      <c r="B1293" s="64">
        <v>1190</v>
      </c>
      <c r="C1293" s="1" t="s">
        <v>4149</v>
      </c>
      <c r="D1293" s="25">
        <v>1033</v>
      </c>
      <c r="E1293" s="100" t="s">
        <v>1160</v>
      </c>
      <c r="F1293" s="39" t="s">
        <v>4150</v>
      </c>
      <c r="G1293" s="267" t="s">
        <v>4151</v>
      </c>
      <c r="H1293" s="481" t="s">
        <v>1150</v>
      </c>
      <c r="I1293" s="558" t="s">
        <v>825</v>
      </c>
      <c r="J1293" s="3" t="s">
        <v>1161</v>
      </c>
      <c r="K1293" s="1" t="s">
        <v>4058</v>
      </c>
      <c r="L1293" s="1" t="s">
        <v>4152</v>
      </c>
      <c r="M1293" s="3" t="s">
        <v>30</v>
      </c>
      <c r="N1293" s="637">
        <v>22000</v>
      </c>
      <c r="O1293" s="128">
        <v>1960</v>
      </c>
      <c r="P1293" s="83">
        <v>1960</v>
      </c>
      <c r="Q1293" s="102"/>
      <c r="R1293" s="27"/>
      <c r="S1293" s="27"/>
      <c r="T1293" s="27"/>
      <c r="U1293" s="27"/>
      <c r="V1293" s="27"/>
      <c r="W1293" s="27"/>
      <c r="X1293" s="27"/>
      <c r="Y1293" s="27"/>
      <c r="Z1293" s="27"/>
      <c r="AA1293" s="27"/>
      <c r="AB1293" s="27"/>
      <c r="AC1293" s="27"/>
      <c r="AD1293" s="27"/>
      <c r="AE1293" s="27"/>
      <c r="AF1293" s="27"/>
      <c r="AG1293" s="27"/>
      <c r="AH1293" s="27"/>
      <c r="AI1293" s="27"/>
      <c r="AJ1293" s="27"/>
      <c r="AK1293" s="27"/>
      <c r="AL1293" s="27"/>
      <c r="AM1293" s="27"/>
      <c r="AN1293" s="27"/>
      <c r="AO1293" s="27"/>
      <c r="AP1293" s="27"/>
      <c r="AQ1293" s="27"/>
      <c r="AR1293" s="27"/>
      <c r="AS1293" s="27"/>
      <c r="AT1293" s="27"/>
      <c r="AU1293" s="27"/>
      <c r="AV1293" s="27"/>
      <c r="AW1293" s="27"/>
      <c r="AX1293" s="27"/>
      <c r="AY1293" s="27"/>
      <c r="AZ1293" s="27"/>
      <c r="BA1293" s="27"/>
      <c r="BB1293" s="27"/>
      <c r="BC1293" s="27"/>
      <c r="BD1293" s="27"/>
      <c r="BE1293" s="27"/>
      <c r="BF1293" s="27"/>
      <c r="BG1293" s="27"/>
      <c r="BH1293" s="27"/>
      <c r="BI1293" s="27"/>
      <c r="BJ1293" s="27"/>
      <c r="BK1293" s="27"/>
      <c r="BL1293" s="27"/>
      <c r="BM1293" s="27"/>
      <c r="BN1293" s="27"/>
      <c r="BO1293" s="27"/>
      <c r="BP1293" s="27"/>
      <c r="BQ1293" s="27"/>
      <c r="BR1293" s="27"/>
      <c r="BS1293" s="27"/>
      <c r="BT1293" s="27"/>
      <c r="BU1293" s="27"/>
      <c r="BV1293" s="27"/>
      <c r="BW1293" s="27"/>
      <c r="BX1293" s="27"/>
      <c r="BY1293" s="27"/>
      <c r="BZ1293" s="27"/>
      <c r="CA1293" s="27"/>
      <c r="CB1293" s="27"/>
      <c r="CC1293" s="27"/>
      <c r="CD1293" s="27"/>
      <c r="CE1293" s="27"/>
      <c r="CF1293" s="27"/>
      <c r="CG1293" s="27"/>
      <c r="CH1293" s="27"/>
      <c r="CI1293" s="27"/>
      <c r="CJ1293" s="27"/>
      <c r="CK1293" s="27"/>
      <c r="CL1293" s="27"/>
      <c r="CM1293" s="27"/>
      <c r="CN1293" s="27"/>
      <c r="CO1293" s="27"/>
      <c r="CP1293" s="27"/>
      <c r="CQ1293" s="27"/>
      <c r="CR1293" s="27"/>
      <c r="CS1293" s="27"/>
      <c r="CT1293" s="27"/>
      <c r="CU1293" s="27"/>
      <c r="CV1293" s="27"/>
      <c r="CW1293" s="27"/>
      <c r="CX1293" s="27"/>
      <c r="CY1293" s="27"/>
      <c r="CZ1293" s="27"/>
      <c r="DA1293" s="27"/>
      <c r="DB1293" s="27"/>
      <c r="DC1293" s="27"/>
      <c r="DD1293" s="27"/>
      <c r="DE1293" s="27"/>
      <c r="DF1293" s="27"/>
      <c r="DG1293" s="27"/>
      <c r="DH1293" s="27"/>
      <c r="DI1293" s="27"/>
      <c r="DJ1293" s="27"/>
      <c r="DK1293" s="27"/>
      <c r="DL1293" s="27"/>
      <c r="DM1293" s="27"/>
      <c r="DN1293" s="27"/>
      <c r="DO1293" s="27"/>
      <c r="DP1293" s="27"/>
      <c r="DQ1293" s="27"/>
      <c r="DR1293" s="27"/>
      <c r="DS1293" s="27"/>
      <c r="DT1293" s="27"/>
      <c r="DU1293" s="27"/>
      <c r="DV1293" s="27"/>
      <c r="DW1293" s="27"/>
      <c r="DX1293" s="27"/>
      <c r="DY1293" s="27"/>
      <c r="DZ1293" s="27"/>
      <c r="EA1293" s="27"/>
      <c r="EB1293" s="27"/>
      <c r="EC1293" s="27"/>
      <c r="ED1293" s="27"/>
      <c r="EE1293" s="27"/>
      <c r="EF1293" s="27"/>
      <c r="EG1293" s="27"/>
      <c r="EH1293" s="27"/>
      <c r="EI1293" s="27"/>
      <c r="EJ1293" s="27"/>
      <c r="EK1293" s="27"/>
      <c r="EL1293" s="27"/>
      <c r="EM1293" s="27"/>
      <c r="EN1293" s="27"/>
      <c r="EO1293" s="27"/>
      <c r="EP1293" s="27"/>
      <c r="EQ1293" s="27"/>
      <c r="ER1293" s="27"/>
      <c r="ES1293" s="27"/>
      <c r="ET1293" s="27"/>
      <c r="EU1293" s="27"/>
      <c r="EV1293" s="27"/>
      <c r="EW1293" s="27"/>
      <c r="EX1293" s="27"/>
      <c r="EY1293" s="27"/>
      <c r="EZ1293" s="27"/>
      <c r="FA1293" s="27"/>
      <c r="FB1293" s="27"/>
      <c r="FC1293" s="27"/>
      <c r="FD1293" s="27"/>
      <c r="FE1293" s="27"/>
      <c r="FF1293" s="27"/>
      <c r="FG1293" s="27"/>
      <c r="FH1293" s="27"/>
      <c r="FI1293" s="27"/>
      <c r="FJ1293" s="27"/>
      <c r="FK1293" s="27"/>
      <c r="FL1293" s="27"/>
      <c r="FM1293" s="27"/>
      <c r="FN1293" s="27"/>
      <c r="FO1293" s="27"/>
      <c r="FP1293" s="27"/>
      <c r="FQ1293" s="27"/>
      <c r="FR1293" s="27"/>
      <c r="FS1293" s="27"/>
      <c r="FT1293" s="27"/>
      <c r="FU1293" s="27"/>
      <c r="FV1293" s="27"/>
      <c r="FW1293" s="27"/>
      <c r="FX1293" s="27"/>
      <c r="FY1293" s="27"/>
      <c r="FZ1293" s="27"/>
      <c r="GA1293" s="27"/>
      <c r="GB1293" s="27"/>
      <c r="GC1293" s="27"/>
      <c r="GD1293" s="27"/>
      <c r="GE1293" s="27"/>
      <c r="GF1293" s="27"/>
      <c r="GG1293" s="27"/>
      <c r="GH1293" s="27"/>
      <c r="GI1293" s="27"/>
      <c r="GJ1293" s="27"/>
      <c r="GK1293" s="27"/>
      <c r="GL1293" s="27"/>
      <c r="GM1293" s="27"/>
      <c r="GN1293" s="27"/>
      <c r="GO1293" s="27"/>
      <c r="GP1293" s="27"/>
      <c r="GQ1293" s="27"/>
      <c r="GR1293" s="27"/>
      <c r="GS1293" s="27"/>
      <c r="GT1293" s="27"/>
      <c r="GU1293" s="27"/>
      <c r="GV1293" s="27"/>
      <c r="GW1293" s="27"/>
      <c r="GX1293" s="27"/>
      <c r="GY1293" s="27"/>
      <c r="GZ1293" s="27"/>
      <c r="HA1293" s="27"/>
      <c r="HB1293" s="27"/>
      <c r="HC1293" s="27"/>
      <c r="HD1293" s="27"/>
      <c r="HE1293" s="27"/>
      <c r="HF1293" s="27"/>
      <c r="HG1293" s="27"/>
      <c r="HH1293" s="27"/>
      <c r="HI1293" s="27"/>
    </row>
    <row r="1294" spans="1:221" s="68" customFormat="1" ht="38.25">
      <c r="A1294" s="64">
        <v>1285</v>
      </c>
      <c r="B1294" s="64">
        <v>1191</v>
      </c>
      <c r="C1294" s="1" t="s">
        <v>4039</v>
      </c>
      <c r="D1294" s="124">
        <v>1034</v>
      </c>
      <c r="E1294" s="102" t="s">
        <v>1203</v>
      </c>
      <c r="F1294" s="76" t="s">
        <v>4040</v>
      </c>
      <c r="G1294" s="24" t="s">
        <v>50</v>
      </c>
      <c r="H1294" s="459" t="s">
        <v>43</v>
      </c>
      <c r="I1294" s="559" t="s">
        <v>28</v>
      </c>
      <c r="J1294" s="13" t="s">
        <v>25</v>
      </c>
      <c r="K1294" s="25" t="s">
        <v>653</v>
      </c>
      <c r="L1294" s="16" t="s">
        <v>4041</v>
      </c>
      <c r="M1294" s="13" t="s">
        <v>30</v>
      </c>
      <c r="N1294" s="637">
        <v>26400</v>
      </c>
      <c r="O1294" s="373">
        <v>1800</v>
      </c>
      <c r="P1294" s="83">
        <v>1800</v>
      </c>
      <c r="Q1294" s="102"/>
      <c r="R1294" s="27"/>
      <c r="S1294" s="27"/>
      <c r="T1294" s="27"/>
      <c r="U1294" s="27"/>
      <c r="V1294" s="27"/>
      <c r="W1294" s="27"/>
      <c r="X1294" s="27"/>
      <c r="Y1294" s="27"/>
      <c r="Z1294" s="27"/>
      <c r="AA1294" s="27"/>
      <c r="AB1294" s="27"/>
      <c r="AC1294" s="27"/>
      <c r="AD1294" s="27"/>
      <c r="AE1294" s="27"/>
      <c r="AF1294" s="27"/>
      <c r="AG1294" s="27"/>
      <c r="AH1294" s="27"/>
      <c r="AI1294" s="27"/>
      <c r="AJ1294" s="27"/>
      <c r="AK1294" s="27"/>
      <c r="AL1294" s="27"/>
      <c r="AM1294" s="27"/>
      <c r="AN1294" s="27"/>
      <c r="AO1294" s="27"/>
      <c r="AP1294" s="27"/>
      <c r="AQ1294" s="27"/>
      <c r="AR1294" s="27"/>
      <c r="AS1294" s="27"/>
      <c r="AT1294" s="27"/>
      <c r="AU1294" s="27"/>
      <c r="AV1294" s="27"/>
      <c r="AW1294" s="27"/>
      <c r="AX1294" s="27"/>
      <c r="AY1294" s="27"/>
      <c r="AZ1294" s="27"/>
      <c r="BA1294" s="27"/>
      <c r="BB1294" s="27"/>
      <c r="BC1294" s="27"/>
      <c r="BD1294" s="27"/>
      <c r="BE1294" s="27"/>
      <c r="BF1294" s="27"/>
      <c r="BG1294" s="27"/>
      <c r="BH1294" s="27"/>
      <c r="BI1294" s="27"/>
      <c r="BJ1294" s="27"/>
      <c r="BK1294" s="27"/>
      <c r="BL1294" s="27"/>
      <c r="BM1294" s="27"/>
      <c r="BN1294" s="27"/>
      <c r="BO1294" s="27"/>
      <c r="BP1294" s="27"/>
      <c r="BQ1294" s="27"/>
      <c r="BR1294" s="27"/>
      <c r="BS1294" s="27"/>
      <c r="BT1294" s="27"/>
      <c r="BU1294" s="27"/>
      <c r="BV1294" s="27"/>
      <c r="BW1294" s="27"/>
      <c r="BX1294" s="27"/>
      <c r="BY1294" s="27"/>
      <c r="BZ1294" s="27"/>
      <c r="CA1294" s="27"/>
      <c r="CB1294" s="27"/>
      <c r="CC1294" s="27"/>
      <c r="CD1294" s="27"/>
      <c r="CE1294" s="27"/>
      <c r="CF1294" s="27"/>
      <c r="CG1294" s="27"/>
      <c r="CH1294" s="27"/>
      <c r="CI1294" s="27"/>
      <c r="CJ1294" s="27"/>
      <c r="CK1294" s="27"/>
      <c r="CL1294" s="27"/>
      <c r="CM1294" s="27"/>
      <c r="CN1294" s="27"/>
      <c r="CO1294" s="27"/>
      <c r="CP1294" s="27"/>
      <c r="CQ1294" s="27"/>
      <c r="CR1294" s="27"/>
      <c r="CS1294" s="27"/>
      <c r="CT1294" s="27"/>
      <c r="CU1294" s="27"/>
      <c r="CV1294" s="27"/>
      <c r="CW1294" s="27"/>
      <c r="CX1294" s="27"/>
      <c r="CY1294" s="27"/>
      <c r="CZ1294" s="27"/>
      <c r="DA1294" s="27"/>
      <c r="DB1294" s="27"/>
      <c r="DC1294" s="27"/>
      <c r="DD1294" s="27"/>
      <c r="DE1294" s="27"/>
      <c r="DF1294" s="27"/>
      <c r="DG1294" s="27"/>
      <c r="DH1294" s="27"/>
      <c r="DI1294" s="27"/>
      <c r="DJ1294" s="27"/>
      <c r="DK1294" s="27"/>
      <c r="DL1294" s="27"/>
      <c r="DM1294" s="27"/>
      <c r="DN1294" s="27"/>
      <c r="DO1294" s="27"/>
      <c r="DP1294" s="27"/>
      <c r="DQ1294" s="27"/>
      <c r="DR1294" s="27"/>
      <c r="DS1294" s="27"/>
      <c r="DT1294" s="27"/>
      <c r="DU1294" s="27"/>
      <c r="DV1294" s="27"/>
      <c r="DW1294" s="27"/>
      <c r="DX1294" s="27"/>
      <c r="DY1294" s="27"/>
      <c r="DZ1294" s="27"/>
      <c r="EA1294" s="27"/>
      <c r="EB1294" s="27"/>
      <c r="EC1294" s="27"/>
      <c r="ED1294" s="27"/>
      <c r="EE1294" s="27"/>
      <c r="EF1294" s="27"/>
      <c r="EG1294" s="27"/>
      <c r="EH1294" s="27"/>
      <c r="EI1294" s="27"/>
      <c r="EJ1294" s="27"/>
      <c r="EK1294" s="27"/>
      <c r="EL1294" s="27"/>
      <c r="EM1294" s="27"/>
      <c r="EN1294" s="27"/>
      <c r="EO1294" s="27"/>
      <c r="EP1294" s="27"/>
      <c r="EQ1294" s="27"/>
      <c r="ER1294" s="27"/>
      <c r="ES1294" s="27"/>
      <c r="ET1294" s="27"/>
      <c r="EU1294" s="27"/>
      <c r="EV1294" s="27"/>
      <c r="EW1294" s="27"/>
      <c r="EX1294" s="27"/>
      <c r="EY1294" s="27"/>
      <c r="EZ1294" s="27"/>
      <c r="FA1294" s="27"/>
      <c r="FB1294" s="27"/>
      <c r="FC1294" s="27"/>
      <c r="FD1294" s="27"/>
      <c r="FE1294" s="27"/>
      <c r="FF1294" s="27"/>
      <c r="FG1294" s="27"/>
      <c r="FH1294" s="27"/>
      <c r="FI1294" s="27"/>
      <c r="FJ1294" s="27"/>
      <c r="FK1294" s="27"/>
      <c r="FL1294" s="27"/>
      <c r="FM1294" s="27"/>
      <c r="FN1294" s="27"/>
      <c r="FO1294" s="27"/>
      <c r="FP1294" s="27"/>
      <c r="FQ1294" s="27"/>
      <c r="FR1294" s="27"/>
      <c r="FS1294" s="27"/>
      <c r="FT1294" s="27"/>
      <c r="FU1294" s="27"/>
      <c r="FV1294" s="27"/>
      <c r="FW1294" s="27"/>
      <c r="FX1294" s="27"/>
      <c r="FY1294" s="27"/>
      <c r="FZ1294" s="27"/>
      <c r="GA1294" s="27"/>
      <c r="GB1294" s="27"/>
      <c r="GC1294" s="27"/>
      <c r="GD1294" s="27"/>
      <c r="GE1294" s="27"/>
      <c r="GF1294" s="27"/>
      <c r="GG1294" s="27"/>
      <c r="GH1294" s="27"/>
      <c r="GI1294" s="27"/>
      <c r="GJ1294" s="27"/>
      <c r="GK1294" s="27"/>
      <c r="GL1294" s="27"/>
      <c r="GM1294" s="27"/>
      <c r="GN1294" s="27"/>
      <c r="GO1294" s="27"/>
      <c r="GP1294" s="27"/>
      <c r="GQ1294" s="27"/>
      <c r="GR1294" s="27"/>
      <c r="GS1294" s="27"/>
      <c r="GT1294" s="27"/>
      <c r="GU1294" s="27"/>
      <c r="GV1294" s="27"/>
      <c r="GW1294" s="27"/>
      <c r="GX1294" s="27"/>
      <c r="GY1294" s="27"/>
      <c r="GZ1294" s="27"/>
      <c r="HA1294" s="27"/>
      <c r="HB1294" s="27"/>
      <c r="HC1294" s="27"/>
      <c r="HD1294" s="27"/>
      <c r="HE1294" s="27"/>
      <c r="HF1294" s="27"/>
      <c r="HG1294" s="27"/>
      <c r="HH1294" s="27"/>
      <c r="HI1294" s="27"/>
    </row>
    <row r="1295" spans="1:221" s="68" customFormat="1" ht="51">
      <c r="A1295" s="64">
        <v>1286</v>
      </c>
      <c r="B1295" s="64">
        <v>1192</v>
      </c>
      <c r="C1295" s="1" t="s">
        <v>5659</v>
      </c>
      <c r="D1295" s="25">
        <v>1034</v>
      </c>
      <c r="E1295" s="100" t="s">
        <v>1203</v>
      </c>
      <c r="F1295" s="39" t="s">
        <v>5660</v>
      </c>
      <c r="G1295" s="267" t="s">
        <v>5606</v>
      </c>
      <c r="H1295" s="450" t="s">
        <v>43</v>
      </c>
      <c r="I1295" s="558" t="s">
        <v>28</v>
      </c>
      <c r="J1295" s="3" t="s">
        <v>25</v>
      </c>
      <c r="K1295" s="1" t="s">
        <v>5644</v>
      </c>
      <c r="L1295" s="1" t="s">
        <v>5661</v>
      </c>
      <c r="M1295" s="3" t="s">
        <v>30</v>
      </c>
      <c r="N1295" s="637">
        <v>33000</v>
      </c>
      <c r="O1295" s="229">
        <v>1800</v>
      </c>
      <c r="P1295" s="83">
        <v>1800</v>
      </c>
      <c r="Q1295" s="102"/>
      <c r="R1295" s="27"/>
      <c r="S1295" s="27"/>
      <c r="T1295" s="27"/>
      <c r="U1295" s="27"/>
      <c r="V1295" s="27"/>
      <c r="W1295" s="27"/>
      <c r="X1295" s="27"/>
      <c r="Y1295" s="27"/>
      <c r="Z1295" s="27"/>
      <c r="AA1295" s="27"/>
      <c r="AB1295" s="27"/>
      <c r="AC1295" s="27"/>
      <c r="AD1295" s="27"/>
      <c r="AE1295" s="27"/>
      <c r="AF1295" s="27"/>
      <c r="AG1295" s="27"/>
      <c r="AH1295" s="27"/>
      <c r="AI1295" s="27"/>
      <c r="AJ1295" s="27"/>
      <c r="AK1295" s="27"/>
      <c r="AL1295" s="27"/>
      <c r="AM1295" s="27"/>
      <c r="AN1295" s="27"/>
      <c r="AO1295" s="27"/>
      <c r="AP1295" s="27"/>
      <c r="AQ1295" s="27"/>
      <c r="AR1295" s="27"/>
      <c r="AS1295" s="27"/>
      <c r="AT1295" s="27"/>
      <c r="AU1295" s="27"/>
      <c r="AV1295" s="27"/>
      <c r="AW1295" s="27"/>
      <c r="AX1295" s="27"/>
      <c r="AY1295" s="27"/>
      <c r="AZ1295" s="27"/>
      <c r="BA1295" s="27"/>
      <c r="BB1295" s="27"/>
      <c r="BC1295" s="27"/>
      <c r="BD1295" s="27"/>
      <c r="BE1295" s="27"/>
      <c r="BF1295" s="27"/>
      <c r="BG1295" s="27"/>
      <c r="BH1295" s="27"/>
      <c r="BI1295" s="27"/>
      <c r="BJ1295" s="27"/>
      <c r="BK1295" s="27"/>
      <c r="BL1295" s="27"/>
      <c r="BM1295" s="27"/>
      <c r="BN1295" s="27"/>
      <c r="BO1295" s="27"/>
      <c r="BP1295" s="27"/>
      <c r="BQ1295" s="27"/>
      <c r="BR1295" s="27"/>
      <c r="BS1295" s="27"/>
      <c r="BT1295" s="27"/>
      <c r="BU1295" s="27"/>
      <c r="BV1295" s="27"/>
      <c r="BW1295" s="27"/>
      <c r="BX1295" s="27"/>
      <c r="BY1295" s="27"/>
      <c r="BZ1295" s="27"/>
      <c r="CA1295" s="27"/>
      <c r="CB1295" s="27"/>
      <c r="CC1295" s="27"/>
      <c r="CD1295" s="27"/>
      <c r="CE1295" s="27"/>
      <c r="CF1295" s="27"/>
      <c r="CG1295" s="27"/>
      <c r="CH1295" s="27"/>
      <c r="CI1295" s="27"/>
      <c r="CJ1295" s="27"/>
      <c r="CK1295" s="27"/>
      <c r="CL1295" s="27"/>
      <c r="CM1295" s="27"/>
      <c r="CN1295" s="27"/>
      <c r="CO1295" s="27"/>
      <c r="CP1295" s="27"/>
      <c r="CQ1295" s="27"/>
      <c r="CR1295" s="27"/>
      <c r="CS1295" s="27"/>
      <c r="CT1295" s="27"/>
      <c r="CU1295" s="27"/>
      <c r="CV1295" s="27"/>
      <c r="CW1295" s="27"/>
      <c r="CX1295" s="27"/>
      <c r="CY1295" s="27"/>
      <c r="CZ1295" s="27"/>
      <c r="DA1295" s="27"/>
      <c r="DB1295" s="27"/>
      <c r="DC1295" s="27"/>
      <c r="DD1295" s="27"/>
      <c r="DE1295" s="27"/>
      <c r="DF1295" s="27"/>
      <c r="DG1295" s="27"/>
      <c r="DH1295" s="27"/>
      <c r="DI1295" s="27"/>
      <c r="DJ1295" s="27"/>
      <c r="DK1295" s="27"/>
      <c r="DL1295" s="27"/>
      <c r="DM1295" s="27"/>
      <c r="DN1295" s="27"/>
      <c r="DO1295" s="27"/>
      <c r="DP1295" s="27"/>
      <c r="DQ1295" s="27"/>
      <c r="DR1295" s="27"/>
      <c r="DS1295" s="27"/>
      <c r="DT1295" s="27"/>
      <c r="DU1295" s="27"/>
      <c r="DV1295" s="27"/>
      <c r="DW1295" s="27"/>
      <c r="DX1295" s="27"/>
      <c r="DY1295" s="27"/>
      <c r="DZ1295" s="27"/>
      <c r="EA1295" s="27"/>
      <c r="EB1295" s="27"/>
      <c r="EC1295" s="27"/>
      <c r="ED1295" s="27"/>
      <c r="EE1295" s="27"/>
      <c r="EF1295" s="27"/>
      <c r="EG1295" s="27"/>
      <c r="EH1295" s="27"/>
      <c r="EI1295" s="27"/>
      <c r="EJ1295" s="27"/>
      <c r="EK1295" s="27"/>
      <c r="EL1295" s="27"/>
      <c r="EM1295" s="27"/>
      <c r="EN1295" s="27"/>
      <c r="EO1295" s="27"/>
      <c r="EP1295" s="27"/>
      <c r="EQ1295" s="27"/>
      <c r="ER1295" s="27"/>
      <c r="ES1295" s="27"/>
      <c r="ET1295" s="27"/>
      <c r="EU1295" s="27"/>
      <c r="EV1295" s="27"/>
      <c r="EW1295" s="27"/>
      <c r="EX1295" s="27"/>
      <c r="EY1295" s="27"/>
      <c r="EZ1295" s="27"/>
      <c r="FA1295" s="27"/>
      <c r="FB1295" s="27"/>
      <c r="FC1295" s="27"/>
      <c r="FD1295" s="27"/>
      <c r="FE1295" s="27"/>
      <c r="FF1295" s="27"/>
      <c r="FG1295" s="27"/>
      <c r="FH1295" s="27"/>
      <c r="FI1295" s="27"/>
      <c r="FJ1295" s="27"/>
      <c r="FK1295" s="27"/>
      <c r="FL1295" s="27"/>
      <c r="FM1295" s="27"/>
      <c r="FN1295" s="27"/>
      <c r="FO1295" s="27"/>
      <c r="FP1295" s="27"/>
      <c r="FQ1295" s="27"/>
      <c r="FR1295" s="27"/>
      <c r="FS1295" s="27"/>
      <c r="FT1295" s="27"/>
      <c r="FU1295" s="27"/>
      <c r="FV1295" s="27"/>
      <c r="FW1295" s="27"/>
      <c r="FX1295" s="27"/>
      <c r="FY1295" s="27"/>
      <c r="FZ1295" s="27"/>
      <c r="GA1295" s="27"/>
      <c r="GB1295" s="27"/>
      <c r="GC1295" s="27"/>
      <c r="GD1295" s="27"/>
      <c r="GE1295" s="27"/>
      <c r="GF1295" s="27"/>
      <c r="GG1295" s="27"/>
      <c r="GH1295" s="27"/>
      <c r="GI1295" s="27"/>
      <c r="GJ1295" s="27"/>
      <c r="GK1295" s="27"/>
      <c r="GL1295" s="27"/>
      <c r="GM1295" s="27"/>
      <c r="GN1295" s="27"/>
      <c r="GO1295" s="27"/>
      <c r="GP1295" s="27"/>
      <c r="GQ1295" s="27"/>
      <c r="GR1295" s="27"/>
      <c r="GS1295" s="27"/>
      <c r="GT1295" s="27"/>
      <c r="GU1295" s="27"/>
      <c r="GV1295" s="27"/>
      <c r="GW1295" s="27"/>
      <c r="GX1295" s="27"/>
      <c r="GY1295" s="27"/>
      <c r="GZ1295" s="27"/>
      <c r="HA1295" s="27"/>
      <c r="HB1295" s="27"/>
      <c r="HC1295" s="27"/>
      <c r="HD1295" s="27"/>
      <c r="HE1295" s="27"/>
      <c r="HF1295" s="27"/>
      <c r="HG1295" s="27"/>
      <c r="HH1295" s="27"/>
      <c r="HI1295" s="27"/>
    </row>
    <row r="1296" spans="1:221" s="68" customFormat="1" ht="38.25">
      <c r="A1296" s="64">
        <v>1287</v>
      </c>
      <c r="B1296" s="64">
        <v>1193</v>
      </c>
      <c r="C1296" s="1" t="s">
        <v>1205</v>
      </c>
      <c r="D1296" s="124">
        <v>1034</v>
      </c>
      <c r="E1296" s="100" t="s">
        <v>1207</v>
      </c>
      <c r="F1296" s="41" t="s">
        <v>1206</v>
      </c>
      <c r="G1296" s="272" t="s">
        <v>640</v>
      </c>
      <c r="H1296" s="450" t="s">
        <v>1007</v>
      </c>
      <c r="I1296" s="558" t="s">
        <v>28</v>
      </c>
      <c r="J1296" s="13" t="s">
        <v>1204</v>
      </c>
      <c r="K1296" s="3" t="s">
        <v>1209</v>
      </c>
      <c r="L1296" s="3" t="s">
        <v>1208</v>
      </c>
      <c r="M1296" s="3" t="s">
        <v>211</v>
      </c>
      <c r="N1296" s="636">
        <v>66000</v>
      </c>
      <c r="O1296" s="82">
        <v>3190</v>
      </c>
      <c r="P1296" s="83">
        <v>3190</v>
      </c>
      <c r="Q1296" s="102"/>
      <c r="R1296" s="27"/>
      <c r="S1296" s="27"/>
      <c r="T1296" s="27"/>
      <c r="U1296" s="27"/>
      <c r="V1296" s="27"/>
      <c r="W1296" s="27"/>
      <c r="X1296" s="27"/>
      <c r="Y1296" s="27"/>
      <c r="Z1296" s="27"/>
      <c r="AA1296" s="27"/>
      <c r="AB1296" s="27"/>
      <c r="AC1296" s="27"/>
      <c r="AD1296" s="27"/>
      <c r="AE1296" s="27"/>
      <c r="AF1296" s="27"/>
      <c r="AG1296" s="27"/>
      <c r="AH1296" s="27"/>
      <c r="AI1296" s="27"/>
      <c r="AJ1296" s="27"/>
      <c r="AK1296" s="27"/>
      <c r="AL1296" s="27"/>
      <c r="AM1296" s="27"/>
      <c r="AN1296" s="27"/>
      <c r="AO1296" s="27"/>
      <c r="AP1296" s="27"/>
      <c r="AQ1296" s="27"/>
      <c r="AR1296" s="27"/>
      <c r="AS1296" s="27"/>
      <c r="AT1296" s="27"/>
      <c r="AU1296" s="27"/>
      <c r="AV1296" s="27"/>
      <c r="AW1296" s="27"/>
      <c r="AX1296" s="27"/>
      <c r="AY1296" s="27"/>
      <c r="AZ1296" s="27"/>
      <c r="BA1296" s="27"/>
      <c r="BB1296" s="27"/>
      <c r="BC1296" s="27"/>
      <c r="BD1296" s="27"/>
      <c r="BE1296" s="27"/>
      <c r="BF1296" s="27"/>
      <c r="BG1296" s="27"/>
      <c r="BH1296" s="27"/>
      <c r="BI1296" s="27"/>
      <c r="BJ1296" s="27"/>
      <c r="BK1296" s="27"/>
      <c r="BL1296" s="27"/>
      <c r="BM1296" s="27"/>
      <c r="BN1296" s="27"/>
      <c r="BO1296" s="27"/>
      <c r="BP1296" s="27"/>
      <c r="BQ1296" s="27"/>
      <c r="BR1296" s="27"/>
      <c r="BS1296" s="27"/>
      <c r="BT1296" s="27"/>
      <c r="BU1296" s="27"/>
      <c r="BV1296" s="27"/>
      <c r="BW1296" s="27"/>
      <c r="BX1296" s="27"/>
      <c r="BY1296" s="27"/>
      <c r="BZ1296" s="27"/>
      <c r="CA1296" s="27"/>
      <c r="CB1296" s="27"/>
      <c r="CC1296" s="27"/>
      <c r="CD1296" s="27"/>
      <c r="CE1296" s="27"/>
      <c r="CF1296" s="27"/>
      <c r="CG1296" s="27"/>
      <c r="CH1296" s="27"/>
      <c r="CI1296" s="27"/>
      <c r="CJ1296" s="27"/>
      <c r="CK1296" s="27"/>
      <c r="CL1296" s="27"/>
      <c r="CM1296" s="27"/>
      <c r="CN1296" s="27"/>
      <c r="CO1296" s="27"/>
      <c r="CP1296" s="27"/>
      <c r="CQ1296" s="27"/>
      <c r="CR1296" s="27"/>
      <c r="CS1296" s="27"/>
      <c r="CT1296" s="27"/>
      <c r="CU1296" s="27"/>
      <c r="CV1296" s="27"/>
      <c r="CW1296" s="27"/>
      <c r="CX1296" s="27"/>
      <c r="CY1296" s="27"/>
      <c r="CZ1296" s="27"/>
      <c r="DA1296" s="27"/>
      <c r="DB1296" s="27"/>
      <c r="DC1296" s="27"/>
      <c r="DD1296" s="27"/>
      <c r="DE1296" s="27"/>
      <c r="DF1296" s="27"/>
      <c r="DG1296" s="27"/>
      <c r="DH1296" s="27"/>
      <c r="DI1296" s="27"/>
      <c r="DJ1296" s="27"/>
      <c r="DK1296" s="27"/>
      <c r="DL1296" s="27"/>
      <c r="DM1296" s="27"/>
      <c r="DN1296" s="27"/>
      <c r="DO1296" s="27"/>
      <c r="DP1296" s="27"/>
      <c r="DQ1296" s="27"/>
      <c r="DR1296" s="27"/>
      <c r="DS1296" s="27"/>
      <c r="DT1296" s="27"/>
      <c r="DU1296" s="27"/>
      <c r="DV1296" s="27"/>
      <c r="DW1296" s="27"/>
      <c r="DX1296" s="27"/>
      <c r="DY1296" s="27"/>
      <c r="DZ1296" s="27"/>
      <c r="EA1296" s="27"/>
      <c r="EB1296" s="27"/>
      <c r="EC1296" s="27"/>
      <c r="ED1296" s="27"/>
      <c r="EE1296" s="27"/>
      <c r="EF1296" s="27"/>
      <c r="EG1296" s="27"/>
      <c r="EH1296" s="27"/>
      <c r="EI1296" s="27"/>
      <c r="EJ1296" s="27"/>
      <c r="EK1296" s="27"/>
      <c r="EL1296" s="27"/>
      <c r="EM1296" s="27"/>
      <c r="EN1296" s="27"/>
      <c r="EO1296" s="27"/>
      <c r="EP1296" s="27"/>
      <c r="EQ1296" s="27"/>
      <c r="ER1296" s="27"/>
      <c r="ES1296" s="27"/>
      <c r="ET1296" s="27"/>
      <c r="EU1296" s="27"/>
      <c r="EV1296" s="27"/>
      <c r="EW1296" s="27"/>
      <c r="EX1296" s="27"/>
      <c r="EY1296" s="27"/>
      <c r="EZ1296" s="27"/>
      <c r="FA1296" s="27"/>
      <c r="FB1296" s="27"/>
      <c r="FC1296" s="27"/>
      <c r="FD1296" s="27"/>
      <c r="FE1296" s="27"/>
      <c r="FF1296" s="27"/>
      <c r="FG1296" s="27"/>
      <c r="FH1296" s="27"/>
      <c r="FI1296" s="27"/>
      <c r="FJ1296" s="27"/>
      <c r="FK1296" s="27"/>
      <c r="FL1296" s="27"/>
      <c r="FM1296" s="27"/>
      <c r="FN1296" s="27"/>
      <c r="FO1296" s="27"/>
      <c r="FP1296" s="27"/>
      <c r="FQ1296" s="27"/>
      <c r="FR1296" s="27"/>
      <c r="FS1296" s="27"/>
      <c r="FT1296" s="27"/>
      <c r="FU1296" s="27"/>
      <c r="FV1296" s="27"/>
      <c r="FW1296" s="27"/>
      <c r="FX1296" s="27"/>
      <c r="FY1296" s="27"/>
      <c r="FZ1296" s="27"/>
      <c r="GA1296" s="27"/>
      <c r="GB1296" s="27"/>
      <c r="GC1296" s="27"/>
      <c r="GD1296" s="27"/>
      <c r="GE1296" s="27"/>
      <c r="GF1296" s="27"/>
      <c r="GG1296" s="27"/>
      <c r="GH1296" s="27"/>
      <c r="GI1296" s="27"/>
      <c r="GJ1296" s="27"/>
      <c r="GK1296" s="27"/>
      <c r="GL1296" s="27"/>
      <c r="GM1296" s="27"/>
      <c r="GN1296" s="27"/>
      <c r="GO1296" s="27"/>
      <c r="GP1296" s="27"/>
      <c r="GQ1296" s="27"/>
      <c r="GR1296" s="27"/>
      <c r="GS1296" s="27"/>
      <c r="GT1296" s="27"/>
      <c r="GU1296" s="27"/>
      <c r="GV1296" s="27"/>
      <c r="GW1296" s="27"/>
      <c r="GX1296" s="27"/>
      <c r="GY1296" s="27"/>
      <c r="GZ1296" s="27"/>
      <c r="HA1296" s="27"/>
      <c r="HB1296" s="27"/>
      <c r="HC1296" s="27"/>
      <c r="HD1296" s="27"/>
      <c r="HE1296" s="27"/>
      <c r="HF1296" s="27"/>
      <c r="HG1296" s="27"/>
      <c r="HH1296" s="27"/>
      <c r="HI1296" s="27"/>
    </row>
    <row r="1297" spans="1:221" s="68" customFormat="1" ht="51">
      <c r="A1297" s="64">
        <v>1288</v>
      </c>
      <c r="B1297" s="64">
        <v>1194</v>
      </c>
      <c r="C1297" s="1" t="s">
        <v>1182</v>
      </c>
      <c r="D1297" s="25">
        <v>1035</v>
      </c>
      <c r="E1297" s="100" t="s">
        <v>1184</v>
      </c>
      <c r="F1297" s="39" t="s">
        <v>1183</v>
      </c>
      <c r="G1297" s="19" t="s">
        <v>1186</v>
      </c>
      <c r="H1297" s="450" t="s">
        <v>389</v>
      </c>
      <c r="I1297" s="558" t="s">
        <v>151</v>
      </c>
      <c r="J1297" s="13" t="s">
        <v>1185</v>
      </c>
      <c r="K1297" s="1" t="s">
        <v>1188</v>
      </c>
      <c r="L1297" s="69" t="s">
        <v>1187</v>
      </c>
      <c r="M1297" s="3" t="s">
        <v>475</v>
      </c>
      <c r="N1297" s="636">
        <v>8800</v>
      </c>
      <c r="O1297" s="82">
        <v>4800</v>
      </c>
      <c r="P1297" s="83">
        <v>4800</v>
      </c>
      <c r="Q1297" s="102"/>
      <c r="R1297" s="27"/>
      <c r="S1297" s="27"/>
      <c r="T1297" s="27"/>
      <c r="U1297" s="27"/>
      <c r="V1297" s="27"/>
      <c r="W1297" s="27"/>
      <c r="X1297" s="27"/>
      <c r="Y1297" s="27"/>
      <c r="Z1297" s="27"/>
      <c r="AA1297" s="27"/>
      <c r="AB1297" s="27"/>
      <c r="AC1297" s="27"/>
      <c r="AD1297" s="27"/>
      <c r="AE1297" s="27"/>
      <c r="AF1297" s="27"/>
      <c r="AG1297" s="27"/>
      <c r="AH1297" s="27"/>
      <c r="AI1297" s="27"/>
      <c r="AJ1297" s="27"/>
      <c r="AK1297" s="27"/>
      <c r="AL1297" s="27"/>
      <c r="AM1297" s="27"/>
      <c r="AN1297" s="27"/>
      <c r="AO1297" s="27"/>
      <c r="AP1297" s="27"/>
      <c r="AQ1297" s="27"/>
      <c r="AR1297" s="27"/>
      <c r="AS1297" s="27"/>
      <c r="AT1297" s="27"/>
      <c r="AU1297" s="27"/>
      <c r="AV1297" s="27"/>
      <c r="AW1297" s="27"/>
      <c r="AX1297" s="27"/>
      <c r="AY1297" s="27"/>
      <c r="AZ1297" s="27"/>
      <c r="BA1297" s="27"/>
      <c r="BB1297" s="27"/>
      <c r="BC1297" s="27"/>
      <c r="BD1297" s="27"/>
      <c r="BE1297" s="27"/>
      <c r="BF1297" s="27"/>
      <c r="BG1297" s="27"/>
      <c r="BH1297" s="27"/>
      <c r="BI1297" s="27"/>
      <c r="BJ1297" s="27"/>
      <c r="BK1297" s="27"/>
      <c r="BL1297" s="27"/>
      <c r="BM1297" s="27"/>
      <c r="BN1297" s="27"/>
      <c r="BO1297" s="27"/>
      <c r="BP1297" s="27"/>
      <c r="BQ1297" s="27"/>
      <c r="BR1297" s="27"/>
      <c r="BS1297" s="27"/>
      <c r="BT1297" s="27"/>
      <c r="BU1297" s="27"/>
      <c r="BV1297" s="27"/>
      <c r="BW1297" s="27"/>
      <c r="BX1297" s="27"/>
      <c r="BY1297" s="27"/>
      <c r="BZ1297" s="27"/>
      <c r="CA1297" s="27"/>
      <c r="CB1297" s="27"/>
      <c r="CC1297" s="27"/>
      <c r="CD1297" s="27"/>
      <c r="CE1297" s="27"/>
      <c r="CF1297" s="27"/>
      <c r="CG1297" s="27"/>
      <c r="CH1297" s="27"/>
      <c r="CI1297" s="27"/>
      <c r="CJ1297" s="27"/>
      <c r="CK1297" s="27"/>
      <c r="CL1297" s="27"/>
      <c r="CM1297" s="27"/>
      <c r="CN1297" s="27"/>
      <c r="CO1297" s="27"/>
      <c r="CP1297" s="27"/>
      <c r="CQ1297" s="27"/>
      <c r="CR1297" s="27"/>
      <c r="CS1297" s="27"/>
      <c r="CT1297" s="27"/>
      <c r="CU1297" s="27"/>
      <c r="CV1297" s="27"/>
      <c r="CW1297" s="27"/>
      <c r="CX1297" s="27"/>
      <c r="CY1297" s="27"/>
      <c r="CZ1297" s="27"/>
      <c r="DA1297" s="27"/>
      <c r="DB1297" s="27"/>
      <c r="DC1297" s="27"/>
      <c r="DD1297" s="27"/>
      <c r="DE1297" s="27"/>
      <c r="DF1297" s="27"/>
      <c r="DG1297" s="27"/>
      <c r="DH1297" s="27"/>
      <c r="DI1297" s="27"/>
      <c r="DJ1297" s="27"/>
      <c r="DK1297" s="27"/>
      <c r="DL1297" s="27"/>
      <c r="DM1297" s="27"/>
      <c r="DN1297" s="27"/>
      <c r="DO1297" s="27"/>
      <c r="DP1297" s="27"/>
      <c r="DQ1297" s="27"/>
      <c r="DR1297" s="27"/>
      <c r="DS1297" s="27"/>
      <c r="DT1297" s="27"/>
      <c r="DU1297" s="27"/>
      <c r="DV1297" s="27"/>
      <c r="DW1297" s="27"/>
      <c r="DX1297" s="27"/>
      <c r="DY1297" s="27"/>
      <c r="DZ1297" s="27"/>
      <c r="EA1297" s="27"/>
      <c r="EB1297" s="27"/>
      <c r="EC1297" s="27"/>
      <c r="ED1297" s="27"/>
      <c r="EE1297" s="27"/>
      <c r="EF1297" s="27"/>
      <c r="EG1297" s="27"/>
      <c r="EH1297" s="27"/>
      <c r="EI1297" s="27"/>
      <c r="EJ1297" s="27"/>
      <c r="EK1297" s="27"/>
      <c r="EL1297" s="27"/>
      <c r="EM1297" s="27"/>
      <c r="EN1297" s="27"/>
      <c r="EO1297" s="27"/>
      <c r="EP1297" s="27"/>
      <c r="EQ1297" s="27"/>
      <c r="ER1297" s="27"/>
      <c r="ES1297" s="27"/>
      <c r="ET1297" s="27"/>
      <c r="EU1297" s="27"/>
      <c r="EV1297" s="27"/>
      <c r="EW1297" s="27"/>
      <c r="EX1297" s="27"/>
      <c r="EY1297" s="27"/>
      <c r="EZ1297" s="27"/>
      <c r="FA1297" s="27"/>
      <c r="FB1297" s="27"/>
      <c r="FC1297" s="27"/>
      <c r="FD1297" s="27"/>
      <c r="FE1297" s="27"/>
      <c r="FF1297" s="27"/>
      <c r="FG1297" s="27"/>
      <c r="FH1297" s="27"/>
      <c r="FI1297" s="27"/>
      <c r="FJ1297" s="27"/>
      <c r="FK1297" s="27"/>
      <c r="FL1297" s="27"/>
      <c r="FM1297" s="27"/>
      <c r="FN1297" s="27"/>
      <c r="FO1297" s="27"/>
      <c r="FP1297" s="27"/>
      <c r="FQ1297" s="27"/>
      <c r="FR1297" s="27"/>
      <c r="FS1297" s="27"/>
      <c r="FT1297" s="27"/>
      <c r="FU1297" s="27"/>
      <c r="FV1297" s="27"/>
      <c r="FW1297" s="27"/>
      <c r="FX1297" s="27"/>
      <c r="FY1297" s="27"/>
      <c r="FZ1297" s="27"/>
      <c r="GA1297" s="27"/>
      <c r="GB1297" s="27"/>
      <c r="GC1297" s="27"/>
      <c r="GD1297" s="27"/>
      <c r="GE1297" s="27"/>
      <c r="GF1297" s="27"/>
      <c r="GG1297" s="27"/>
      <c r="GH1297" s="27"/>
      <c r="GI1297" s="27"/>
      <c r="GJ1297" s="27"/>
      <c r="GK1297" s="27"/>
      <c r="GL1297" s="27"/>
      <c r="GM1297" s="27"/>
      <c r="GN1297" s="27"/>
      <c r="GO1297" s="27"/>
      <c r="GP1297" s="27"/>
      <c r="GQ1297" s="27"/>
      <c r="GR1297" s="27"/>
      <c r="GS1297" s="27"/>
      <c r="GT1297" s="27"/>
      <c r="GU1297" s="27"/>
      <c r="GV1297" s="27"/>
      <c r="GW1297" s="27"/>
      <c r="GX1297" s="27"/>
      <c r="GY1297" s="27"/>
      <c r="GZ1297" s="27"/>
      <c r="HA1297" s="27"/>
      <c r="HB1297" s="27"/>
      <c r="HC1297" s="27"/>
      <c r="HD1297" s="27"/>
      <c r="HE1297" s="27"/>
      <c r="HF1297" s="27"/>
      <c r="HG1297" s="27"/>
      <c r="HH1297" s="27"/>
      <c r="HI1297" s="27"/>
    </row>
    <row r="1298" spans="1:221" s="68" customFormat="1" ht="51">
      <c r="A1298" s="64">
        <v>1289</v>
      </c>
      <c r="B1298" s="64">
        <v>1195</v>
      </c>
      <c r="C1298" s="13" t="s">
        <v>1189</v>
      </c>
      <c r="D1298" s="124">
        <v>1036</v>
      </c>
      <c r="E1298" s="102" t="s">
        <v>1191</v>
      </c>
      <c r="F1298" s="41" t="s">
        <v>1190</v>
      </c>
      <c r="G1298" s="14" t="s">
        <v>1006</v>
      </c>
      <c r="H1298" s="451" t="s">
        <v>974</v>
      </c>
      <c r="I1298" s="559" t="s">
        <v>218</v>
      </c>
      <c r="J1298" s="13" t="s">
        <v>1192</v>
      </c>
      <c r="K1298" s="13" t="s">
        <v>1047</v>
      </c>
      <c r="L1298" s="13" t="s">
        <v>1193</v>
      </c>
      <c r="M1298" s="13" t="s">
        <v>1194</v>
      </c>
      <c r="N1298" s="636">
        <v>55000</v>
      </c>
      <c r="O1298" s="82">
        <v>3675</v>
      </c>
      <c r="P1298" s="83">
        <v>3675</v>
      </c>
      <c r="Q1298" s="102"/>
      <c r="R1298" s="27"/>
      <c r="S1298" s="27"/>
      <c r="T1298" s="27"/>
      <c r="U1298" s="27"/>
      <c r="V1298" s="27"/>
      <c r="W1298" s="27"/>
      <c r="X1298" s="27"/>
      <c r="Y1298" s="27"/>
      <c r="Z1298" s="27"/>
      <c r="AA1298" s="27"/>
      <c r="AB1298" s="27"/>
      <c r="AC1298" s="27"/>
      <c r="AD1298" s="27"/>
      <c r="AE1298" s="27"/>
      <c r="AF1298" s="27"/>
      <c r="AG1298" s="27"/>
      <c r="AH1298" s="27"/>
      <c r="AI1298" s="27"/>
      <c r="AJ1298" s="27"/>
      <c r="AK1298" s="27"/>
      <c r="AL1298" s="27"/>
      <c r="AM1298" s="27"/>
      <c r="AN1298" s="27"/>
      <c r="AO1298" s="27"/>
      <c r="AP1298" s="27"/>
      <c r="AQ1298" s="27"/>
      <c r="AR1298" s="27"/>
      <c r="AS1298" s="27"/>
      <c r="AT1298" s="27"/>
      <c r="AU1298" s="27"/>
      <c r="AV1298" s="27"/>
      <c r="AW1298" s="27"/>
      <c r="AX1298" s="27"/>
      <c r="AY1298" s="27"/>
      <c r="AZ1298" s="27"/>
      <c r="BA1298" s="27"/>
      <c r="BB1298" s="27"/>
      <c r="BC1298" s="27"/>
      <c r="BD1298" s="27"/>
      <c r="BE1298" s="27"/>
      <c r="BF1298" s="27"/>
      <c r="BG1298" s="27"/>
      <c r="BH1298" s="27"/>
      <c r="BI1298" s="27"/>
      <c r="BJ1298" s="27"/>
      <c r="BK1298" s="27"/>
      <c r="BL1298" s="27"/>
      <c r="BM1298" s="27"/>
      <c r="BN1298" s="27"/>
      <c r="BO1298" s="27"/>
      <c r="BP1298" s="27"/>
      <c r="BQ1298" s="27"/>
      <c r="BR1298" s="27"/>
      <c r="BS1298" s="27"/>
      <c r="BT1298" s="27"/>
      <c r="BU1298" s="27"/>
      <c r="BV1298" s="27"/>
      <c r="BW1298" s="27"/>
      <c r="BX1298" s="27"/>
      <c r="BY1298" s="27"/>
      <c r="BZ1298" s="27"/>
      <c r="CA1298" s="27"/>
      <c r="CB1298" s="27"/>
      <c r="CC1298" s="27"/>
      <c r="CD1298" s="27"/>
      <c r="CE1298" s="27"/>
      <c r="CF1298" s="27"/>
      <c r="CG1298" s="27"/>
      <c r="CH1298" s="27"/>
      <c r="CI1298" s="27"/>
      <c r="CJ1298" s="27"/>
      <c r="CK1298" s="27"/>
      <c r="CL1298" s="27"/>
      <c r="CM1298" s="27"/>
      <c r="CN1298" s="27"/>
      <c r="CO1298" s="27"/>
      <c r="CP1298" s="27"/>
      <c r="CQ1298" s="27"/>
      <c r="CR1298" s="27"/>
      <c r="CS1298" s="27"/>
      <c r="CT1298" s="27"/>
      <c r="CU1298" s="27"/>
      <c r="CV1298" s="27"/>
      <c r="CW1298" s="27"/>
      <c r="CX1298" s="27"/>
      <c r="CY1298" s="27"/>
      <c r="CZ1298" s="27"/>
      <c r="DA1298" s="27"/>
      <c r="DB1298" s="27"/>
      <c r="DC1298" s="27"/>
      <c r="DD1298" s="27"/>
      <c r="DE1298" s="27"/>
      <c r="DF1298" s="27"/>
      <c r="DG1298" s="27"/>
      <c r="DH1298" s="27"/>
      <c r="DI1298" s="27"/>
      <c r="DJ1298" s="27"/>
      <c r="DK1298" s="27"/>
      <c r="DL1298" s="27"/>
      <c r="DM1298" s="27"/>
      <c r="DN1298" s="27"/>
      <c r="DO1298" s="27"/>
      <c r="DP1298" s="27"/>
      <c r="DQ1298" s="27"/>
      <c r="DR1298" s="27"/>
      <c r="DS1298" s="27"/>
      <c r="DT1298" s="27"/>
      <c r="DU1298" s="27"/>
      <c r="DV1298" s="27"/>
      <c r="DW1298" s="27"/>
      <c r="DX1298" s="27"/>
      <c r="DY1298" s="27"/>
      <c r="DZ1298" s="27"/>
      <c r="EA1298" s="27"/>
      <c r="EB1298" s="27"/>
      <c r="EC1298" s="27"/>
      <c r="ED1298" s="27"/>
      <c r="EE1298" s="27"/>
      <c r="EF1298" s="27"/>
      <c r="EG1298" s="27"/>
      <c r="EH1298" s="27"/>
      <c r="EI1298" s="27"/>
      <c r="EJ1298" s="27"/>
      <c r="EK1298" s="27"/>
      <c r="EL1298" s="27"/>
      <c r="EM1298" s="27"/>
      <c r="EN1298" s="27"/>
      <c r="EO1298" s="27"/>
      <c r="EP1298" s="27"/>
      <c r="EQ1298" s="27"/>
      <c r="ER1298" s="27"/>
      <c r="ES1298" s="27"/>
      <c r="ET1298" s="27"/>
      <c r="EU1298" s="27"/>
      <c r="EV1298" s="27"/>
      <c r="EW1298" s="27"/>
      <c r="EX1298" s="27"/>
      <c r="EY1298" s="27"/>
      <c r="EZ1298" s="27"/>
      <c r="FA1298" s="27"/>
      <c r="FB1298" s="27"/>
      <c r="FC1298" s="27"/>
      <c r="FD1298" s="27"/>
      <c r="FE1298" s="27"/>
      <c r="FF1298" s="27"/>
      <c r="FG1298" s="27"/>
      <c r="FH1298" s="27"/>
      <c r="FI1298" s="27"/>
      <c r="FJ1298" s="27"/>
      <c r="FK1298" s="27"/>
      <c r="FL1298" s="27"/>
      <c r="FM1298" s="27"/>
      <c r="FN1298" s="27"/>
      <c r="FO1298" s="27"/>
      <c r="FP1298" s="27"/>
      <c r="FQ1298" s="27"/>
      <c r="FR1298" s="27"/>
      <c r="FS1298" s="27"/>
      <c r="FT1298" s="27"/>
      <c r="FU1298" s="27"/>
      <c r="FV1298" s="27"/>
      <c r="FW1298" s="27"/>
      <c r="FX1298" s="27"/>
      <c r="FY1298" s="27"/>
      <c r="FZ1298" s="27"/>
      <c r="GA1298" s="27"/>
      <c r="GB1298" s="27"/>
      <c r="GC1298" s="27"/>
      <c r="GD1298" s="27"/>
      <c r="GE1298" s="27"/>
      <c r="GF1298" s="27"/>
      <c r="GG1298" s="27"/>
      <c r="GH1298" s="27"/>
      <c r="GI1298" s="27"/>
      <c r="GJ1298" s="27"/>
      <c r="GK1298" s="27"/>
      <c r="GL1298" s="27"/>
      <c r="GM1298" s="27"/>
      <c r="GN1298" s="27"/>
      <c r="GO1298" s="27"/>
      <c r="GP1298" s="27"/>
      <c r="GQ1298" s="27"/>
      <c r="GR1298" s="27"/>
      <c r="GS1298" s="27"/>
      <c r="GT1298" s="27"/>
      <c r="GU1298" s="27"/>
      <c r="GV1298" s="27"/>
      <c r="GW1298" s="27"/>
      <c r="GX1298" s="27"/>
      <c r="GY1298" s="27"/>
      <c r="GZ1298" s="27"/>
      <c r="HA1298" s="27"/>
      <c r="HB1298" s="27"/>
      <c r="HC1298" s="27"/>
      <c r="HD1298" s="27"/>
      <c r="HE1298" s="27"/>
      <c r="HF1298" s="27"/>
      <c r="HG1298" s="27"/>
      <c r="HH1298" s="27"/>
      <c r="HI1298" s="27"/>
    </row>
    <row r="1299" spans="1:221" s="68" customFormat="1" ht="76.5">
      <c r="A1299" s="64">
        <v>1290</v>
      </c>
      <c r="B1299" s="64">
        <v>1196</v>
      </c>
      <c r="C1299" s="65" t="s">
        <v>4980</v>
      </c>
      <c r="D1299" s="16">
        <v>1038</v>
      </c>
      <c r="E1299" s="684" t="s">
        <v>1198</v>
      </c>
      <c r="F1299" s="43" t="s">
        <v>4981</v>
      </c>
      <c r="G1299" s="28" t="s">
        <v>4982</v>
      </c>
      <c r="H1299" s="474" t="s">
        <v>1970</v>
      </c>
      <c r="I1299" s="562" t="s">
        <v>28</v>
      </c>
      <c r="J1299" s="65" t="s">
        <v>1199</v>
      </c>
      <c r="K1299" s="65" t="s">
        <v>4974</v>
      </c>
      <c r="L1299" s="65" t="s">
        <v>4983</v>
      </c>
      <c r="M1299" s="65" t="s">
        <v>211</v>
      </c>
      <c r="N1299" s="637">
        <v>154000</v>
      </c>
      <c r="O1299" s="96">
        <v>1785</v>
      </c>
      <c r="P1299" s="83">
        <v>1785</v>
      </c>
      <c r="Q1299" s="102"/>
      <c r="R1299" s="27"/>
      <c r="S1299" s="27"/>
      <c r="T1299" s="27"/>
      <c r="U1299" s="27"/>
      <c r="V1299" s="27"/>
      <c r="W1299" s="27"/>
      <c r="X1299" s="27"/>
      <c r="Y1299" s="27"/>
      <c r="Z1299" s="27"/>
      <c r="AA1299" s="27"/>
      <c r="AB1299" s="27"/>
      <c r="AC1299" s="27"/>
      <c r="AD1299" s="27"/>
      <c r="AE1299" s="27"/>
      <c r="AF1299" s="27"/>
      <c r="AG1299" s="27"/>
      <c r="AH1299" s="27"/>
      <c r="AI1299" s="27"/>
      <c r="AJ1299" s="27"/>
      <c r="AK1299" s="27"/>
      <c r="AL1299" s="27"/>
      <c r="AM1299" s="27"/>
      <c r="AN1299" s="27"/>
      <c r="AO1299" s="27"/>
      <c r="AP1299" s="27"/>
      <c r="AQ1299" s="27"/>
      <c r="AR1299" s="27"/>
      <c r="AS1299" s="27"/>
      <c r="AT1299" s="27"/>
      <c r="AU1299" s="27"/>
      <c r="AV1299" s="27"/>
      <c r="AW1299" s="27"/>
      <c r="AX1299" s="27"/>
      <c r="AY1299" s="27"/>
      <c r="AZ1299" s="27"/>
      <c r="BA1299" s="27"/>
      <c r="BB1299" s="27"/>
      <c r="BC1299" s="27"/>
      <c r="BD1299" s="27"/>
      <c r="BE1299" s="27"/>
      <c r="BF1299" s="27"/>
      <c r="BG1299" s="27"/>
      <c r="BH1299" s="27"/>
      <c r="BI1299" s="27"/>
      <c r="BJ1299" s="27"/>
      <c r="BK1299" s="27"/>
      <c r="BL1299" s="27"/>
      <c r="BM1299" s="27"/>
      <c r="BN1299" s="27"/>
      <c r="BO1299" s="27"/>
      <c r="BP1299" s="27"/>
      <c r="BQ1299" s="27"/>
      <c r="BR1299" s="27"/>
      <c r="BS1299" s="27"/>
      <c r="BT1299" s="27"/>
      <c r="BU1299" s="27"/>
      <c r="BV1299" s="27"/>
      <c r="BW1299" s="27"/>
      <c r="BX1299" s="27"/>
      <c r="BY1299" s="27"/>
      <c r="BZ1299" s="27"/>
      <c r="CA1299" s="27"/>
      <c r="CB1299" s="27"/>
      <c r="CC1299" s="27"/>
      <c r="CD1299" s="27"/>
      <c r="CE1299" s="27"/>
      <c r="CF1299" s="27"/>
      <c r="CG1299" s="27"/>
      <c r="CH1299" s="27"/>
      <c r="CI1299" s="27"/>
      <c r="CJ1299" s="27"/>
      <c r="CK1299" s="27"/>
      <c r="CL1299" s="27"/>
      <c r="CM1299" s="27"/>
      <c r="CN1299" s="27"/>
      <c r="CO1299" s="27"/>
      <c r="CP1299" s="27"/>
      <c r="CQ1299" s="27"/>
      <c r="CR1299" s="27"/>
      <c r="CS1299" s="27"/>
      <c r="CT1299" s="27"/>
      <c r="CU1299" s="27"/>
      <c r="CV1299" s="27"/>
      <c r="CW1299" s="27"/>
      <c r="CX1299" s="27"/>
      <c r="CY1299" s="27"/>
      <c r="CZ1299" s="27"/>
      <c r="DA1299" s="27"/>
      <c r="DB1299" s="27"/>
      <c r="DC1299" s="27"/>
      <c r="DD1299" s="27"/>
      <c r="DE1299" s="27"/>
      <c r="DF1299" s="27"/>
      <c r="DG1299" s="27"/>
      <c r="DH1299" s="27"/>
      <c r="DI1299" s="27"/>
      <c r="DJ1299" s="27"/>
      <c r="DK1299" s="27"/>
      <c r="DL1299" s="27"/>
      <c r="DM1299" s="27"/>
      <c r="DN1299" s="27"/>
      <c r="DO1299" s="27"/>
      <c r="DP1299" s="27"/>
      <c r="DQ1299" s="27"/>
      <c r="DR1299" s="27"/>
      <c r="DS1299" s="27"/>
      <c r="DT1299" s="27"/>
      <c r="DU1299" s="27"/>
      <c r="DV1299" s="27"/>
      <c r="DW1299" s="27"/>
      <c r="DX1299" s="27"/>
      <c r="DY1299" s="27"/>
      <c r="DZ1299" s="27"/>
      <c r="EA1299" s="27"/>
      <c r="EB1299" s="27"/>
      <c r="EC1299" s="27"/>
      <c r="ED1299" s="27"/>
      <c r="EE1299" s="27"/>
      <c r="EF1299" s="27"/>
      <c r="EG1299" s="27"/>
      <c r="EH1299" s="27"/>
      <c r="EI1299" s="27"/>
      <c r="EJ1299" s="27"/>
      <c r="EK1299" s="27"/>
      <c r="EL1299" s="27"/>
      <c r="EM1299" s="27"/>
      <c r="EN1299" s="27"/>
      <c r="EO1299" s="27"/>
      <c r="EP1299" s="27"/>
      <c r="EQ1299" s="27"/>
      <c r="ER1299" s="27"/>
      <c r="ES1299" s="27"/>
      <c r="ET1299" s="27"/>
      <c r="EU1299" s="27"/>
      <c r="EV1299" s="27"/>
      <c r="EW1299" s="27"/>
      <c r="EX1299" s="27"/>
      <c r="EY1299" s="27"/>
      <c r="EZ1299" s="27"/>
      <c r="FA1299" s="27"/>
      <c r="FB1299" s="27"/>
      <c r="FC1299" s="27"/>
      <c r="FD1299" s="27"/>
      <c r="FE1299" s="27"/>
      <c r="FF1299" s="27"/>
      <c r="FG1299" s="27"/>
      <c r="FH1299" s="27"/>
      <c r="FI1299" s="27"/>
      <c r="FJ1299" s="27"/>
      <c r="FK1299" s="27"/>
      <c r="FL1299" s="27"/>
      <c r="FM1299" s="27"/>
      <c r="FN1299" s="27"/>
      <c r="FO1299" s="27"/>
      <c r="FP1299" s="27"/>
      <c r="FQ1299" s="27"/>
      <c r="FR1299" s="27"/>
      <c r="FS1299" s="27"/>
      <c r="FT1299" s="27"/>
      <c r="FU1299" s="27"/>
      <c r="FV1299" s="27"/>
      <c r="FW1299" s="27"/>
      <c r="FX1299" s="27"/>
      <c r="FY1299" s="27"/>
      <c r="FZ1299" s="27"/>
      <c r="GA1299" s="27"/>
      <c r="GB1299" s="27"/>
      <c r="GC1299" s="27"/>
      <c r="GD1299" s="27"/>
      <c r="GE1299" s="27"/>
      <c r="GF1299" s="27"/>
      <c r="GG1299" s="27"/>
      <c r="GH1299" s="27"/>
      <c r="GI1299" s="27"/>
      <c r="GJ1299" s="27"/>
      <c r="GK1299" s="27"/>
      <c r="GL1299" s="27"/>
      <c r="GM1299" s="27"/>
      <c r="GN1299" s="27"/>
      <c r="GO1299" s="27"/>
      <c r="GP1299" s="27"/>
      <c r="GQ1299" s="27"/>
      <c r="GR1299" s="27"/>
      <c r="GS1299" s="27"/>
      <c r="GT1299" s="27"/>
      <c r="GU1299" s="27"/>
      <c r="GV1299" s="27"/>
      <c r="GW1299" s="27"/>
      <c r="GX1299" s="27"/>
      <c r="GY1299" s="27"/>
      <c r="GZ1299" s="27"/>
      <c r="HA1299" s="27"/>
      <c r="HB1299" s="27"/>
      <c r="HC1299" s="27"/>
      <c r="HD1299" s="27"/>
      <c r="HE1299" s="27"/>
      <c r="HF1299" s="27"/>
      <c r="HG1299" s="27"/>
      <c r="HH1299" s="27"/>
      <c r="HI1299" s="27"/>
    </row>
    <row r="1300" spans="1:221" s="68" customFormat="1" ht="63.75">
      <c r="A1300" s="64">
        <v>1291</v>
      </c>
      <c r="B1300" s="64">
        <v>1197</v>
      </c>
      <c r="C1300" s="62" t="s">
        <v>2865</v>
      </c>
      <c r="D1300" s="124">
        <v>1038</v>
      </c>
      <c r="E1300" s="102" t="s">
        <v>2867</v>
      </c>
      <c r="F1300" s="41" t="s">
        <v>2866</v>
      </c>
      <c r="G1300" s="14" t="s">
        <v>2868</v>
      </c>
      <c r="H1300" s="451" t="s">
        <v>2869</v>
      </c>
      <c r="I1300" s="559" t="s">
        <v>28</v>
      </c>
      <c r="J1300" s="13" t="s">
        <v>1199</v>
      </c>
      <c r="K1300" s="13" t="s">
        <v>2871</v>
      </c>
      <c r="L1300" s="13" t="s">
        <v>2870</v>
      </c>
      <c r="M1300" s="13" t="s">
        <v>211</v>
      </c>
      <c r="N1300" s="320">
        <v>22000</v>
      </c>
      <c r="O1300" s="82">
        <v>5160</v>
      </c>
      <c r="P1300" s="83">
        <v>5160</v>
      </c>
      <c r="Q1300" s="102"/>
      <c r="R1300" s="27"/>
      <c r="S1300" s="27"/>
      <c r="T1300" s="27"/>
      <c r="U1300" s="27"/>
      <c r="V1300" s="27"/>
      <c r="W1300" s="27"/>
      <c r="X1300" s="27"/>
      <c r="Y1300" s="27"/>
      <c r="Z1300" s="27"/>
      <c r="AA1300" s="27"/>
      <c r="AB1300" s="27"/>
      <c r="AC1300" s="27"/>
      <c r="AD1300" s="27"/>
      <c r="AE1300" s="27"/>
      <c r="AF1300" s="27"/>
      <c r="AG1300" s="27"/>
      <c r="AH1300" s="27"/>
      <c r="AI1300" s="27"/>
      <c r="AJ1300" s="27"/>
      <c r="AK1300" s="27"/>
      <c r="AL1300" s="27"/>
      <c r="AM1300" s="27"/>
      <c r="AN1300" s="27"/>
      <c r="AO1300" s="27"/>
      <c r="AP1300" s="27"/>
      <c r="AQ1300" s="27"/>
      <c r="AR1300" s="27"/>
      <c r="AS1300" s="27"/>
      <c r="AT1300" s="27"/>
      <c r="AU1300" s="27"/>
      <c r="AV1300" s="27"/>
      <c r="AW1300" s="27"/>
      <c r="AX1300" s="27"/>
      <c r="AY1300" s="27"/>
      <c r="AZ1300" s="27"/>
      <c r="BA1300" s="27"/>
      <c r="BB1300" s="27"/>
      <c r="BC1300" s="27"/>
      <c r="BD1300" s="27"/>
      <c r="BE1300" s="27"/>
      <c r="BF1300" s="27"/>
      <c r="BG1300" s="27"/>
      <c r="BH1300" s="27"/>
      <c r="BI1300" s="27"/>
      <c r="BJ1300" s="27"/>
      <c r="BK1300" s="27"/>
      <c r="BL1300" s="27"/>
      <c r="BM1300" s="27"/>
      <c r="BN1300" s="27"/>
      <c r="BO1300" s="27"/>
      <c r="BP1300" s="27"/>
      <c r="BQ1300" s="27"/>
      <c r="BR1300" s="27"/>
      <c r="BS1300" s="27"/>
      <c r="BT1300" s="27"/>
      <c r="BU1300" s="27"/>
      <c r="BV1300" s="27"/>
      <c r="BW1300" s="27"/>
      <c r="BX1300" s="27"/>
      <c r="BY1300" s="27"/>
      <c r="BZ1300" s="27"/>
      <c r="CA1300" s="27"/>
      <c r="CB1300" s="27"/>
      <c r="CC1300" s="27"/>
      <c r="CD1300" s="27"/>
      <c r="CE1300" s="27"/>
      <c r="CF1300" s="27"/>
      <c r="CG1300" s="27"/>
      <c r="CH1300" s="27"/>
      <c r="CI1300" s="27"/>
      <c r="CJ1300" s="27"/>
      <c r="CK1300" s="27"/>
      <c r="CL1300" s="27"/>
      <c r="CM1300" s="27"/>
      <c r="CN1300" s="27"/>
      <c r="CO1300" s="27"/>
      <c r="CP1300" s="27"/>
      <c r="CQ1300" s="27"/>
      <c r="CR1300" s="27"/>
      <c r="CS1300" s="27"/>
      <c r="CT1300" s="27"/>
      <c r="CU1300" s="27"/>
      <c r="CV1300" s="27"/>
      <c r="CW1300" s="27"/>
      <c r="CX1300" s="27"/>
      <c r="CY1300" s="27"/>
      <c r="CZ1300" s="27"/>
      <c r="DA1300" s="27"/>
      <c r="DB1300" s="27"/>
      <c r="DC1300" s="27"/>
      <c r="DD1300" s="27"/>
      <c r="DE1300" s="27"/>
      <c r="DF1300" s="27"/>
      <c r="DG1300" s="27"/>
      <c r="DH1300" s="27"/>
      <c r="DI1300" s="27"/>
      <c r="DJ1300" s="27"/>
      <c r="DK1300" s="27"/>
      <c r="DL1300" s="27"/>
      <c r="DM1300" s="27"/>
      <c r="DN1300" s="27"/>
      <c r="DO1300" s="27"/>
      <c r="DP1300" s="27"/>
      <c r="DQ1300" s="27"/>
      <c r="DR1300" s="27"/>
      <c r="DS1300" s="27"/>
      <c r="DT1300" s="27"/>
      <c r="DU1300" s="27"/>
      <c r="DV1300" s="27"/>
      <c r="DW1300" s="27"/>
      <c r="DX1300" s="27"/>
      <c r="DY1300" s="27"/>
      <c r="DZ1300" s="27"/>
      <c r="EA1300" s="27"/>
      <c r="EB1300" s="27"/>
      <c r="EC1300" s="27"/>
      <c r="ED1300" s="27"/>
      <c r="EE1300" s="27"/>
      <c r="EF1300" s="27"/>
      <c r="EG1300" s="27"/>
      <c r="EH1300" s="27"/>
      <c r="EI1300" s="27"/>
      <c r="EJ1300" s="27"/>
      <c r="EK1300" s="27"/>
      <c r="EL1300" s="27"/>
      <c r="EM1300" s="27"/>
      <c r="EN1300" s="27"/>
      <c r="EO1300" s="27"/>
      <c r="EP1300" s="27"/>
      <c r="EQ1300" s="27"/>
      <c r="ER1300" s="27"/>
      <c r="ES1300" s="27"/>
      <c r="ET1300" s="27"/>
      <c r="EU1300" s="27"/>
      <c r="EV1300" s="27"/>
      <c r="EW1300" s="27"/>
      <c r="EX1300" s="27"/>
      <c r="EY1300" s="27"/>
      <c r="EZ1300" s="27"/>
      <c r="FA1300" s="27"/>
      <c r="FB1300" s="27"/>
      <c r="FC1300" s="27"/>
      <c r="FD1300" s="27"/>
      <c r="FE1300" s="27"/>
      <c r="FF1300" s="27"/>
      <c r="FG1300" s="27"/>
      <c r="FH1300" s="27"/>
      <c r="FI1300" s="27"/>
      <c r="FJ1300" s="27"/>
      <c r="FK1300" s="27"/>
      <c r="FL1300" s="27"/>
      <c r="FM1300" s="27"/>
      <c r="FN1300" s="27"/>
      <c r="FO1300" s="27"/>
      <c r="FP1300" s="27"/>
      <c r="FQ1300" s="27"/>
      <c r="FR1300" s="27"/>
      <c r="FS1300" s="27"/>
      <c r="FT1300" s="27"/>
      <c r="FU1300" s="27"/>
      <c r="FV1300" s="27"/>
      <c r="FW1300" s="27"/>
      <c r="FX1300" s="27"/>
      <c r="FY1300" s="27"/>
      <c r="FZ1300" s="27"/>
      <c r="GA1300" s="27"/>
      <c r="GB1300" s="27"/>
      <c r="GC1300" s="27"/>
      <c r="GD1300" s="27"/>
      <c r="GE1300" s="27"/>
      <c r="GF1300" s="27"/>
      <c r="GG1300" s="27"/>
      <c r="GH1300" s="27"/>
      <c r="GI1300" s="27"/>
      <c r="GJ1300" s="27"/>
      <c r="GK1300" s="27"/>
      <c r="GL1300" s="27"/>
      <c r="GM1300" s="27"/>
      <c r="GN1300" s="27"/>
      <c r="GO1300" s="27"/>
      <c r="GP1300" s="27"/>
      <c r="GQ1300" s="27"/>
      <c r="GR1300" s="27"/>
      <c r="GS1300" s="27"/>
      <c r="GT1300" s="27"/>
      <c r="GU1300" s="27"/>
      <c r="GV1300" s="27"/>
      <c r="GW1300" s="27"/>
      <c r="GX1300" s="27"/>
      <c r="GY1300" s="27"/>
      <c r="GZ1300" s="27"/>
      <c r="HA1300" s="27"/>
      <c r="HB1300" s="27"/>
      <c r="HC1300" s="27"/>
      <c r="HD1300" s="27"/>
      <c r="HE1300" s="27"/>
      <c r="HF1300" s="27"/>
      <c r="HG1300" s="27"/>
      <c r="HH1300" s="27"/>
      <c r="HI1300" s="27"/>
    </row>
    <row r="1301" spans="1:221" s="68" customFormat="1" ht="51">
      <c r="A1301" s="64">
        <v>1292</v>
      </c>
      <c r="B1301" s="64">
        <v>1198</v>
      </c>
      <c r="C1301" s="1" t="s">
        <v>1196</v>
      </c>
      <c r="D1301" s="124">
        <v>1038</v>
      </c>
      <c r="E1301" s="100" t="s">
        <v>1198</v>
      </c>
      <c r="F1301" s="330" t="s">
        <v>1197</v>
      </c>
      <c r="G1301" s="166" t="s">
        <v>1200</v>
      </c>
      <c r="H1301" s="456" t="s">
        <v>1201</v>
      </c>
      <c r="I1301" s="572" t="s">
        <v>28</v>
      </c>
      <c r="J1301" s="13" t="s">
        <v>1199</v>
      </c>
      <c r="K1301" s="3" t="s">
        <v>952</v>
      </c>
      <c r="L1301" s="6" t="s">
        <v>1202</v>
      </c>
      <c r="M1301" s="6" t="s">
        <v>30</v>
      </c>
      <c r="N1301" s="636">
        <v>33000</v>
      </c>
      <c r="O1301" s="82">
        <v>4490</v>
      </c>
      <c r="P1301" s="83">
        <v>4490</v>
      </c>
      <c r="Q1301" s="102"/>
      <c r="R1301" s="27"/>
      <c r="S1301" s="27"/>
      <c r="T1301" s="27"/>
      <c r="U1301" s="27"/>
      <c r="V1301" s="27"/>
      <c r="W1301" s="27"/>
      <c r="X1301" s="27"/>
      <c r="Y1301" s="27"/>
      <c r="Z1301" s="27"/>
      <c r="AA1301" s="27"/>
      <c r="AB1301" s="27"/>
      <c r="AC1301" s="27"/>
      <c r="AD1301" s="27"/>
      <c r="AE1301" s="27"/>
      <c r="AF1301" s="27"/>
      <c r="AG1301" s="27"/>
      <c r="AH1301" s="27"/>
      <c r="AI1301" s="27"/>
      <c r="AJ1301" s="27"/>
      <c r="AK1301" s="27"/>
      <c r="AL1301" s="27"/>
      <c r="AM1301" s="27"/>
      <c r="AN1301" s="27"/>
      <c r="AO1301" s="27"/>
      <c r="AP1301" s="27"/>
      <c r="AQ1301" s="27"/>
      <c r="AR1301" s="27"/>
      <c r="AS1301" s="27"/>
      <c r="AT1301" s="27"/>
      <c r="AU1301" s="27"/>
      <c r="AV1301" s="27"/>
      <c r="AW1301" s="27"/>
      <c r="AX1301" s="27"/>
      <c r="AY1301" s="27"/>
      <c r="AZ1301" s="27"/>
      <c r="BA1301" s="27"/>
      <c r="BB1301" s="27"/>
      <c r="BC1301" s="27"/>
      <c r="BD1301" s="27"/>
      <c r="BE1301" s="27"/>
      <c r="BF1301" s="27"/>
      <c r="BG1301" s="27"/>
      <c r="BH1301" s="27"/>
      <c r="BI1301" s="27"/>
      <c r="BJ1301" s="27"/>
      <c r="BK1301" s="27"/>
      <c r="BL1301" s="27"/>
      <c r="BM1301" s="27"/>
      <c r="BN1301" s="27"/>
      <c r="BO1301" s="27"/>
      <c r="BP1301" s="27"/>
      <c r="BQ1301" s="27"/>
      <c r="BR1301" s="27"/>
      <c r="BS1301" s="27"/>
      <c r="BT1301" s="27"/>
      <c r="BU1301" s="27"/>
      <c r="BV1301" s="27"/>
      <c r="BW1301" s="27"/>
      <c r="BX1301" s="27"/>
      <c r="BY1301" s="27"/>
      <c r="BZ1301" s="27"/>
      <c r="CA1301" s="27"/>
      <c r="CB1301" s="27"/>
      <c r="CC1301" s="27"/>
      <c r="CD1301" s="27"/>
      <c r="CE1301" s="27"/>
      <c r="CF1301" s="27"/>
      <c r="CG1301" s="27"/>
      <c r="CH1301" s="27"/>
      <c r="CI1301" s="27"/>
      <c r="CJ1301" s="27"/>
      <c r="CK1301" s="27"/>
      <c r="CL1301" s="27"/>
      <c r="CM1301" s="27"/>
      <c r="CN1301" s="27"/>
      <c r="CO1301" s="27"/>
      <c r="CP1301" s="27"/>
      <c r="CQ1301" s="27"/>
      <c r="CR1301" s="27"/>
      <c r="CS1301" s="27"/>
      <c r="CT1301" s="27"/>
      <c r="CU1301" s="27"/>
      <c r="CV1301" s="27"/>
      <c r="CW1301" s="27"/>
      <c r="CX1301" s="27"/>
      <c r="CY1301" s="27"/>
      <c r="CZ1301" s="27"/>
      <c r="DA1301" s="27"/>
      <c r="DB1301" s="27"/>
      <c r="DC1301" s="27"/>
      <c r="DD1301" s="27"/>
      <c r="DE1301" s="27"/>
      <c r="DF1301" s="27"/>
      <c r="DG1301" s="27"/>
      <c r="DH1301" s="27"/>
      <c r="DI1301" s="27"/>
      <c r="DJ1301" s="27"/>
      <c r="DK1301" s="27"/>
      <c r="DL1301" s="27"/>
      <c r="DM1301" s="27"/>
      <c r="DN1301" s="27"/>
      <c r="DO1301" s="27"/>
      <c r="DP1301" s="27"/>
      <c r="DQ1301" s="27"/>
      <c r="DR1301" s="27"/>
      <c r="DS1301" s="27"/>
      <c r="DT1301" s="27"/>
      <c r="DU1301" s="27"/>
      <c r="DV1301" s="27"/>
      <c r="DW1301" s="27"/>
      <c r="DX1301" s="27"/>
      <c r="DY1301" s="27"/>
      <c r="DZ1301" s="27"/>
      <c r="EA1301" s="27"/>
      <c r="EB1301" s="27"/>
      <c r="EC1301" s="27"/>
      <c r="ED1301" s="27"/>
      <c r="EE1301" s="27"/>
      <c r="EF1301" s="27"/>
      <c r="EG1301" s="27"/>
      <c r="EH1301" s="27"/>
      <c r="EI1301" s="27"/>
      <c r="EJ1301" s="27"/>
      <c r="EK1301" s="27"/>
      <c r="EL1301" s="27"/>
      <c r="EM1301" s="27"/>
      <c r="EN1301" s="27"/>
      <c r="EO1301" s="27"/>
      <c r="EP1301" s="27"/>
      <c r="EQ1301" s="27"/>
      <c r="ER1301" s="27"/>
      <c r="ES1301" s="27"/>
      <c r="ET1301" s="27"/>
      <c r="EU1301" s="27"/>
      <c r="EV1301" s="27"/>
      <c r="EW1301" s="27"/>
      <c r="EX1301" s="27"/>
      <c r="EY1301" s="27"/>
      <c r="EZ1301" s="27"/>
      <c r="FA1301" s="27"/>
      <c r="FB1301" s="27"/>
      <c r="FC1301" s="27"/>
      <c r="FD1301" s="27"/>
      <c r="FE1301" s="27"/>
      <c r="FF1301" s="27"/>
      <c r="FG1301" s="27"/>
      <c r="FH1301" s="27"/>
      <c r="FI1301" s="27"/>
      <c r="FJ1301" s="27"/>
      <c r="FK1301" s="27"/>
      <c r="FL1301" s="27"/>
      <c r="FM1301" s="27"/>
      <c r="FN1301" s="27"/>
      <c r="FO1301" s="27"/>
      <c r="FP1301" s="27"/>
      <c r="FQ1301" s="27"/>
      <c r="FR1301" s="27"/>
      <c r="FS1301" s="27"/>
      <c r="FT1301" s="27"/>
      <c r="FU1301" s="27"/>
      <c r="FV1301" s="27"/>
      <c r="FW1301" s="27"/>
      <c r="FX1301" s="27"/>
      <c r="FY1301" s="27"/>
      <c r="FZ1301" s="27"/>
      <c r="GA1301" s="27"/>
      <c r="GB1301" s="27"/>
      <c r="GC1301" s="27"/>
      <c r="GD1301" s="27"/>
      <c r="GE1301" s="27"/>
      <c r="GF1301" s="27"/>
      <c r="GG1301" s="27"/>
      <c r="GH1301" s="27"/>
      <c r="GI1301" s="27"/>
      <c r="GJ1301" s="27"/>
      <c r="GK1301" s="27"/>
      <c r="GL1301" s="27"/>
      <c r="GM1301" s="27"/>
      <c r="GN1301" s="27"/>
      <c r="GO1301" s="27"/>
      <c r="GP1301" s="27"/>
      <c r="GQ1301" s="27"/>
      <c r="GR1301" s="27"/>
      <c r="GS1301" s="27"/>
      <c r="GT1301" s="27"/>
      <c r="GU1301" s="27"/>
      <c r="GV1301" s="27"/>
      <c r="GW1301" s="27"/>
      <c r="GX1301" s="27"/>
      <c r="GY1301" s="27"/>
      <c r="GZ1301" s="27"/>
      <c r="HA1301" s="27"/>
      <c r="HB1301" s="27"/>
      <c r="HC1301" s="27"/>
      <c r="HD1301" s="27"/>
      <c r="HE1301" s="27"/>
      <c r="HF1301" s="27"/>
      <c r="HG1301" s="27"/>
      <c r="HH1301" s="27"/>
      <c r="HI1301" s="27"/>
    </row>
    <row r="1302" spans="1:221" s="68" customFormat="1" ht="63.75">
      <c r="A1302" s="64">
        <v>1293</v>
      </c>
      <c r="B1302" s="64">
        <v>1199</v>
      </c>
      <c r="C1302" s="211" t="s">
        <v>676</v>
      </c>
      <c r="D1302" s="295">
        <v>1040</v>
      </c>
      <c r="E1302" s="717" t="s">
        <v>678</v>
      </c>
      <c r="F1302" s="214" t="s">
        <v>677</v>
      </c>
      <c r="G1302" s="215" t="s">
        <v>72</v>
      </c>
      <c r="H1302" s="530" t="s">
        <v>680</v>
      </c>
      <c r="I1302" s="559" t="s">
        <v>28</v>
      </c>
      <c r="J1302" s="13" t="s">
        <v>679</v>
      </c>
      <c r="K1302" s="35" t="s">
        <v>682</v>
      </c>
      <c r="L1302" s="35" t="s">
        <v>681</v>
      </c>
      <c r="M1302" s="35" t="s">
        <v>30</v>
      </c>
      <c r="N1302" s="636">
        <v>26400</v>
      </c>
      <c r="O1302" s="82">
        <v>2600</v>
      </c>
      <c r="P1302" s="83">
        <v>2600</v>
      </c>
      <c r="Q1302" s="102"/>
      <c r="R1302" s="27"/>
      <c r="S1302" s="27"/>
      <c r="T1302" s="27"/>
      <c r="U1302" s="27"/>
      <c r="V1302" s="27"/>
      <c r="W1302" s="27"/>
      <c r="X1302" s="27"/>
      <c r="Y1302" s="27"/>
      <c r="Z1302" s="27"/>
      <c r="AA1302" s="27"/>
      <c r="AB1302" s="27"/>
      <c r="AC1302" s="27"/>
      <c r="AD1302" s="27"/>
      <c r="AE1302" s="27"/>
      <c r="AF1302" s="27"/>
      <c r="AG1302" s="27"/>
      <c r="AH1302" s="27"/>
      <c r="AI1302" s="27"/>
      <c r="AJ1302" s="27"/>
      <c r="AK1302" s="27"/>
      <c r="AL1302" s="27"/>
      <c r="AM1302" s="27"/>
      <c r="AN1302" s="27"/>
      <c r="AO1302" s="27"/>
      <c r="AP1302" s="27"/>
      <c r="AQ1302" s="27"/>
      <c r="AR1302" s="27"/>
      <c r="AS1302" s="27"/>
      <c r="AT1302" s="27"/>
      <c r="AU1302" s="27"/>
      <c r="AV1302" s="27"/>
      <c r="AW1302" s="27"/>
      <c r="AX1302" s="27"/>
      <c r="AY1302" s="27"/>
      <c r="AZ1302" s="27"/>
      <c r="BA1302" s="27"/>
      <c r="BB1302" s="27"/>
      <c r="BC1302" s="27"/>
      <c r="BD1302" s="27"/>
      <c r="BE1302" s="27"/>
      <c r="BF1302" s="27"/>
      <c r="BG1302" s="27"/>
      <c r="BH1302" s="27"/>
      <c r="BI1302" s="27"/>
      <c r="BJ1302" s="27"/>
      <c r="BK1302" s="27"/>
      <c r="BL1302" s="27"/>
      <c r="BM1302" s="27"/>
      <c r="BN1302" s="27"/>
      <c r="BO1302" s="27"/>
      <c r="BP1302" s="27"/>
      <c r="BQ1302" s="27"/>
      <c r="BR1302" s="27"/>
      <c r="BS1302" s="27"/>
      <c r="BT1302" s="27"/>
      <c r="BU1302" s="27"/>
      <c r="BV1302" s="27"/>
      <c r="BW1302" s="27"/>
      <c r="BX1302" s="27"/>
      <c r="BY1302" s="27"/>
      <c r="BZ1302" s="27"/>
      <c r="CA1302" s="27"/>
      <c r="CB1302" s="27"/>
      <c r="CC1302" s="27"/>
      <c r="CD1302" s="27"/>
      <c r="CE1302" s="27"/>
      <c r="CF1302" s="27"/>
      <c r="CG1302" s="27"/>
      <c r="CH1302" s="27"/>
      <c r="CI1302" s="27"/>
      <c r="CJ1302" s="27"/>
      <c r="CK1302" s="27"/>
      <c r="CL1302" s="27"/>
      <c r="CM1302" s="27"/>
      <c r="CN1302" s="27"/>
      <c r="CO1302" s="27"/>
      <c r="CP1302" s="27"/>
      <c r="CQ1302" s="27"/>
      <c r="CR1302" s="27"/>
      <c r="CS1302" s="27"/>
      <c r="CT1302" s="27"/>
      <c r="CU1302" s="27"/>
      <c r="CV1302" s="27"/>
      <c r="CW1302" s="27"/>
      <c r="CX1302" s="27"/>
      <c r="CY1302" s="27"/>
      <c r="CZ1302" s="27"/>
      <c r="DA1302" s="27"/>
      <c r="DB1302" s="27"/>
      <c r="DC1302" s="27"/>
      <c r="DD1302" s="27"/>
      <c r="DE1302" s="27"/>
      <c r="DF1302" s="27"/>
      <c r="DG1302" s="27"/>
      <c r="DH1302" s="27"/>
      <c r="DI1302" s="27"/>
      <c r="DJ1302" s="27"/>
      <c r="DK1302" s="27"/>
      <c r="DL1302" s="27"/>
      <c r="DM1302" s="27"/>
      <c r="DN1302" s="27"/>
      <c r="DO1302" s="27"/>
      <c r="DP1302" s="27"/>
      <c r="DQ1302" s="27"/>
      <c r="DR1302" s="27"/>
      <c r="DS1302" s="27"/>
      <c r="DT1302" s="27"/>
      <c r="DU1302" s="27"/>
      <c r="DV1302" s="27"/>
      <c r="DW1302" s="27"/>
      <c r="DX1302" s="27"/>
      <c r="DY1302" s="27"/>
      <c r="DZ1302" s="27"/>
      <c r="EA1302" s="27"/>
      <c r="EB1302" s="27"/>
      <c r="EC1302" s="27"/>
      <c r="ED1302" s="27"/>
      <c r="EE1302" s="27"/>
      <c r="EF1302" s="27"/>
      <c r="EG1302" s="27"/>
      <c r="EH1302" s="27"/>
      <c r="EI1302" s="27"/>
      <c r="EJ1302" s="27"/>
      <c r="EK1302" s="27"/>
      <c r="EL1302" s="27"/>
      <c r="EM1302" s="27"/>
      <c r="EN1302" s="27"/>
      <c r="EO1302" s="27"/>
      <c r="EP1302" s="27"/>
      <c r="EQ1302" s="27"/>
      <c r="ER1302" s="27"/>
      <c r="ES1302" s="27"/>
      <c r="ET1302" s="27"/>
      <c r="EU1302" s="27"/>
      <c r="EV1302" s="27"/>
      <c r="EW1302" s="27"/>
      <c r="EX1302" s="27"/>
      <c r="EY1302" s="27"/>
      <c r="EZ1302" s="27"/>
      <c r="FA1302" s="27"/>
      <c r="FB1302" s="27"/>
      <c r="FC1302" s="27"/>
      <c r="FD1302" s="27"/>
      <c r="FE1302" s="27"/>
      <c r="FF1302" s="27"/>
      <c r="FG1302" s="27"/>
      <c r="FH1302" s="27"/>
      <c r="FI1302" s="27"/>
      <c r="FJ1302" s="27"/>
      <c r="FK1302" s="27"/>
      <c r="FL1302" s="27"/>
      <c r="FM1302" s="27"/>
      <c r="FN1302" s="27"/>
      <c r="FO1302" s="27"/>
      <c r="FP1302" s="27"/>
      <c r="FQ1302" s="27"/>
      <c r="FR1302" s="27"/>
      <c r="FS1302" s="27"/>
      <c r="FT1302" s="27"/>
      <c r="FU1302" s="27"/>
      <c r="FV1302" s="27"/>
      <c r="FW1302" s="27"/>
      <c r="FX1302" s="27"/>
      <c r="FY1302" s="27"/>
      <c r="FZ1302" s="27"/>
      <c r="GA1302" s="27"/>
      <c r="GB1302" s="27"/>
      <c r="GC1302" s="27"/>
      <c r="GD1302" s="27"/>
      <c r="GE1302" s="27"/>
      <c r="GF1302" s="27"/>
      <c r="GG1302" s="27"/>
      <c r="GH1302" s="27"/>
      <c r="GI1302" s="27"/>
      <c r="GJ1302" s="27"/>
      <c r="GK1302" s="27"/>
      <c r="GL1302" s="27"/>
      <c r="GM1302" s="27"/>
      <c r="GN1302" s="27"/>
      <c r="GO1302" s="27"/>
      <c r="GP1302" s="27"/>
      <c r="GQ1302" s="27"/>
      <c r="GR1302" s="27"/>
      <c r="GS1302" s="27"/>
      <c r="GT1302" s="27"/>
      <c r="GU1302" s="27"/>
      <c r="GV1302" s="27"/>
      <c r="GW1302" s="27"/>
      <c r="GX1302" s="27"/>
      <c r="GY1302" s="27"/>
      <c r="GZ1302" s="27"/>
      <c r="HA1302" s="27"/>
      <c r="HB1302" s="27"/>
      <c r="HC1302" s="27"/>
      <c r="HD1302" s="27"/>
      <c r="HE1302" s="27"/>
      <c r="HF1302" s="27"/>
      <c r="HG1302" s="27"/>
      <c r="HH1302" s="27"/>
      <c r="HI1302" s="27"/>
    </row>
    <row r="1303" spans="1:221" s="68" customFormat="1" ht="76.5">
      <c r="A1303" s="64">
        <v>1294</v>
      </c>
      <c r="B1303" s="64">
        <v>1200</v>
      </c>
      <c r="C1303" s="1" t="s">
        <v>212</v>
      </c>
      <c r="D1303" s="124">
        <v>1042</v>
      </c>
      <c r="E1303" s="128" t="s">
        <v>214</v>
      </c>
      <c r="F1303" s="230" t="s">
        <v>213</v>
      </c>
      <c r="G1303" s="111" t="s">
        <v>216</v>
      </c>
      <c r="H1303" s="479" t="s">
        <v>217</v>
      </c>
      <c r="I1303" s="569" t="s">
        <v>218</v>
      </c>
      <c r="J1303" s="66" t="s">
        <v>215</v>
      </c>
      <c r="K1303" s="3" t="s">
        <v>220</v>
      </c>
      <c r="L1303" s="66" t="s">
        <v>219</v>
      </c>
      <c r="M1303" s="168" t="s">
        <v>221</v>
      </c>
      <c r="N1303" s="637">
        <v>1320</v>
      </c>
      <c r="O1303" s="128">
        <v>35000</v>
      </c>
      <c r="P1303" s="83">
        <v>35000</v>
      </c>
      <c r="Q1303" s="102" t="s">
        <v>7038</v>
      </c>
      <c r="R1303" s="27"/>
      <c r="S1303" s="27"/>
      <c r="T1303" s="27"/>
      <c r="U1303" s="27"/>
      <c r="V1303" s="27"/>
      <c r="W1303" s="27"/>
      <c r="X1303" s="27"/>
      <c r="Y1303" s="27"/>
      <c r="Z1303" s="27"/>
      <c r="AA1303" s="27"/>
      <c r="AB1303" s="27"/>
      <c r="AC1303" s="27"/>
      <c r="AD1303" s="27"/>
      <c r="AE1303" s="27"/>
      <c r="AF1303" s="27"/>
      <c r="AG1303" s="27"/>
      <c r="AH1303" s="27"/>
      <c r="AI1303" s="27"/>
      <c r="AJ1303" s="27"/>
      <c r="AK1303" s="27"/>
      <c r="AL1303" s="27"/>
      <c r="AM1303" s="27"/>
      <c r="AN1303" s="27"/>
      <c r="AO1303" s="27"/>
      <c r="AP1303" s="27"/>
      <c r="AQ1303" s="27"/>
      <c r="AR1303" s="27"/>
      <c r="AS1303" s="27"/>
      <c r="AT1303" s="27"/>
      <c r="AU1303" s="27"/>
      <c r="AV1303" s="27"/>
      <c r="AW1303" s="27"/>
      <c r="AX1303" s="27"/>
      <c r="AY1303" s="27"/>
      <c r="AZ1303" s="27"/>
      <c r="BA1303" s="27"/>
      <c r="BB1303" s="27"/>
      <c r="BC1303" s="27"/>
      <c r="BD1303" s="27"/>
      <c r="BE1303" s="27"/>
      <c r="BF1303" s="27"/>
      <c r="BG1303" s="27"/>
      <c r="BH1303" s="27"/>
      <c r="BI1303" s="27"/>
      <c r="BJ1303" s="27"/>
      <c r="BK1303" s="27"/>
      <c r="BL1303" s="27"/>
      <c r="BM1303" s="27"/>
      <c r="BN1303" s="27"/>
      <c r="BO1303" s="27"/>
      <c r="BP1303" s="27"/>
      <c r="BQ1303" s="27"/>
      <c r="BR1303" s="27"/>
      <c r="BS1303" s="27"/>
      <c r="BT1303" s="27"/>
      <c r="BU1303" s="27"/>
      <c r="BV1303" s="27"/>
      <c r="BW1303" s="27"/>
      <c r="BX1303" s="27"/>
      <c r="BY1303" s="27"/>
      <c r="BZ1303" s="27"/>
      <c r="CA1303" s="27"/>
      <c r="CB1303" s="27"/>
      <c r="CC1303" s="27"/>
      <c r="CD1303" s="27"/>
      <c r="CE1303" s="27"/>
      <c r="CF1303" s="27"/>
      <c r="CG1303" s="27"/>
      <c r="CH1303" s="27"/>
      <c r="CI1303" s="27"/>
      <c r="CJ1303" s="27"/>
      <c r="CK1303" s="27"/>
      <c r="CL1303" s="27"/>
      <c r="CM1303" s="27"/>
      <c r="CN1303" s="27"/>
      <c r="CO1303" s="27"/>
      <c r="CP1303" s="27"/>
      <c r="CQ1303" s="27"/>
      <c r="CR1303" s="27"/>
      <c r="CS1303" s="27"/>
      <c r="CT1303" s="27"/>
      <c r="CU1303" s="27"/>
      <c r="CV1303" s="27"/>
      <c r="CW1303" s="27"/>
      <c r="CX1303" s="27"/>
      <c r="CY1303" s="27"/>
      <c r="CZ1303" s="27"/>
      <c r="DA1303" s="27"/>
      <c r="DB1303" s="27"/>
      <c r="DC1303" s="27"/>
      <c r="DD1303" s="27"/>
      <c r="DE1303" s="27"/>
      <c r="DF1303" s="27"/>
      <c r="DG1303" s="27"/>
      <c r="DH1303" s="27"/>
      <c r="DI1303" s="27"/>
      <c r="DJ1303" s="27"/>
      <c r="DK1303" s="27"/>
      <c r="DL1303" s="27"/>
      <c r="DM1303" s="27"/>
      <c r="DN1303" s="27"/>
      <c r="DO1303" s="27"/>
      <c r="DP1303" s="27"/>
      <c r="DQ1303" s="27"/>
      <c r="DR1303" s="27"/>
      <c r="DS1303" s="27"/>
      <c r="DT1303" s="27"/>
      <c r="DU1303" s="27"/>
      <c r="DV1303" s="27"/>
      <c r="DW1303" s="27"/>
      <c r="DX1303" s="27"/>
      <c r="DY1303" s="27"/>
      <c r="DZ1303" s="27"/>
      <c r="EA1303" s="27"/>
      <c r="EB1303" s="27"/>
      <c r="EC1303" s="27"/>
      <c r="ED1303" s="27"/>
      <c r="EE1303" s="27"/>
      <c r="EF1303" s="27"/>
      <c r="EG1303" s="27"/>
      <c r="EH1303" s="27"/>
      <c r="EI1303" s="27"/>
      <c r="EJ1303" s="27"/>
      <c r="EK1303" s="27"/>
      <c r="EL1303" s="27"/>
      <c r="EM1303" s="27"/>
      <c r="EN1303" s="27"/>
      <c r="EO1303" s="27"/>
      <c r="EP1303" s="27"/>
      <c r="EQ1303" s="27"/>
      <c r="ER1303" s="27"/>
      <c r="ES1303" s="27"/>
      <c r="ET1303" s="27"/>
      <c r="EU1303" s="27"/>
      <c r="EV1303" s="27"/>
      <c r="EW1303" s="27"/>
      <c r="EX1303" s="27"/>
      <c r="EY1303" s="27"/>
      <c r="EZ1303" s="27"/>
      <c r="FA1303" s="27"/>
      <c r="FB1303" s="27"/>
      <c r="FC1303" s="27"/>
      <c r="FD1303" s="27"/>
      <c r="FE1303" s="27"/>
      <c r="FF1303" s="27"/>
      <c r="FG1303" s="27"/>
      <c r="FH1303" s="27"/>
      <c r="FI1303" s="27"/>
      <c r="FJ1303" s="27"/>
      <c r="FK1303" s="27"/>
      <c r="FL1303" s="27"/>
      <c r="FM1303" s="27"/>
      <c r="FN1303" s="27"/>
      <c r="FO1303" s="27"/>
      <c r="FP1303" s="27"/>
      <c r="FQ1303" s="27"/>
      <c r="FR1303" s="27"/>
      <c r="FS1303" s="27"/>
      <c r="FT1303" s="27"/>
      <c r="FU1303" s="27"/>
      <c r="FV1303" s="27"/>
      <c r="FW1303" s="27"/>
      <c r="FX1303" s="27"/>
      <c r="FY1303" s="27"/>
      <c r="FZ1303" s="27"/>
      <c r="GA1303" s="27"/>
      <c r="GB1303" s="27"/>
      <c r="GC1303" s="27"/>
      <c r="GD1303" s="27"/>
      <c r="GE1303" s="27"/>
      <c r="GF1303" s="27"/>
      <c r="GG1303" s="27"/>
      <c r="GH1303" s="27"/>
      <c r="GI1303" s="27"/>
      <c r="GJ1303" s="27"/>
      <c r="GK1303" s="27"/>
      <c r="GL1303" s="27"/>
      <c r="GM1303" s="27"/>
      <c r="GN1303" s="27"/>
      <c r="GO1303" s="27"/>
      <c r="GP1303" s="27"/>
      <c r="GQ1303" s="27"/>
      <c r="GR1303" s="27"/>
      <c r="GS1303" s="27"/>
      <c r="GT1303" s="27"/>
      <c r="GU1303" s="27"/>
      <c r="GV1303" s="27"/>
      <c r="GW1303" s="27"/>
      <c r="GX1303" s="27"/>
      <c r="GY1303" s="27"/>
      <c r="GZ1303" s="27"/>
      <c r="HA1303" s="27"/>
      <c r="HB1303" s="27"/>
      <c r="HC1303" s="27"/>
      <c r="HD1303" s="27"/>
      <c r="HE1303" s="27"/>
      <c r="HF1303" s="27"/>
      <c r="HG1303" s="27"/>
      <c r="HH1303" s="27"/>
      <c r="HI1303" s="27"/>
    </row>
    <row r="1304" spans="1:221" s="68" customFormat="1" ht="38.25">
      <c r="A1304" s="64">
        <v>1295</v>
      </c>
      <c r="B1304" s="64">
        <v>1201</v>
      </c>
      <c r="C1304" s="1" t="s">
        <v>2508</v>
      </c>
      <c r="D1304" s="420">
        <v>1043</v>
      </c>
      <c r="E1304" s="312" t="s">
        <v>2510</v>
      </c>
      <c r="F1304" s="42" t="s">
        <v>2509</v>
      </c>
      <c r="G1304" s="14" t="s">
        <v>2511</v>
      </c>
      <c r="H1304" s="479" t="s">
        <v>1768</v>
      </c>
      <c r="I1304" s="569" t="s">
        <v>151</v>
      </c>
      <c r="J1304" s="13" t="s">
        <v>2499</v>
      </c>
      <c r="K1304" s="66" t="s">
        <v>2513</v>
      </c>
      <c r="L1304" s="13" t="s">
        <v>2512</v>
      </c>
      <c r="M1304" s="66" t="s">
        <v>211</v>
      </c>
      <c r="N1304" s="636">
        <v>12100</v>
      </c>
      <c r="O1304" s="82">
        <v>25190</v>
      </c>
      <c r="P1304" s="83">
        <v>25190</v>
      </c>
      <c r="Q1304" s="102"/>
      <c r="R1304" s="27"/>
      <c r="S1304" s="27"/>
      <c r="T1304" s="27"/>
      <c r="U1304" s="27"/>
      <c r="V1304" s="27"/>
      <c r="W1304" s="27"/>
      <c r="X1304" s="27"/>
      <c r="Y1304" s="27"/>
      <c r="Z1304" s="27"/>
      <c r="AA1304" s="27"/>
      <c r="AB1304" s="27"/>
      <c r="AC1304" s="27"/>
      <c r="AD1304" s="27"/>
      <c r="AE1304" s="27"/>
      <c r="AF1304" s="27"/>
      <c r="AG1304" s="27"/>
      <c r="AH1304" s="27"/>
      <c r="AI1304" s="27"/>
      <c r="AJ1304" s="27"/>
      <c r="AK1304" s="27"/>
      <c r="AL1304" s="27"/>
      <c r="AM1304" s="27"/>
      <c r="AN1304" s="27"/>
      <c r="AO1304" s="27"/>
      <c r="AP1304" s="27"/>
      <c r="AQ1304" s="27"/>
      <c r="AR1304" s="27"/>
      <c r="AS1304" s="27"/>
      <c r="AT1304" s="27"/>
      <c r="AU1304" s="27"/>
      <c r="AV1304" s="27"/>
      <c r="AW1304" s="27"/>
      <c r="AX1304" s="27"/>
      <c r="AY1304" s="27"/>
      <c r="AZ1304" s="27"/>
      <c r="BA1304" s="27"/>
      <c r="BB1304" s="27"/>
      <c r="BC1304" s="27"/>
      <c r="BD1304" s="27"/>
      <c r="BE1304" s="27"/>
      <c r="BF1304" s="27"/>
      <c r="BG1304" s="27"/>
      <c r="BH1304" s="27"/>
      <c r="BI1304" s="27"/>
      <c r="BJ1304" s="27"/>
      <c r="BK1304" s="27"/>
      <c r="BL1304" s="27"/>
      <c r="BM1304" s="27"/>
      <c r="BN1304" s="27"/>
      <c r="BO1304" s="27"/>
      <c r="BP1304" s="27"/>
      <c r="BQ1304" s="27"/>
      <c r="BR1304" s="27"/>
      <c r="BS1304" s="27"/>
      <c r="BT1304" s="27"/>
      <c r="BU1304" s="27"/>
      <c r="BV1304" s="27"/>
      <c r="BW1304" s="27"/>
      <c r="BX1304" s="27"/>
      <c r="BY1304" s="27"/>
      <c r="BZ1304" s="27"/>
      <c r="CA1304" s="27"/>
      <c r="CB1304" s="27"/>
      <c r="CC1304" s="27"/>
      <c r="CD1304" s="27"/>
      <c r="CE1304" s="27"/>
      <c r="CF1304" s="27"/>
      <c r="CG1304" s="27"/>
      <c r="CH1304" s="27"/>
      <c r="CI1304" s="27"/>
      <c r="CJ1304" s="27"/>
      <c r="CK1304" s="27"/>
      <c r="CL1304" s="27"/>
      <c r="CM1304" s="27"/>
      <c r="CN1304" s="27"/>
      <c r="CO1304" s="27"/>
      <c r="CP1304" s="27"/>
      <c r="CQ1304" s="27"/>
      <c r="CR1304" s="27"/>
      <c r="CS1304" s="27"/>
      <c r="CT1304" s="27"/>
      <c r="CU1304" s="27"/>
      <c r="CV1304" s="27"/>
      <c r="CW1304" s="27"/>
      <c r="CX1304" s="27"/>
      <c r="CY1304" s="27"/>
      <c r="CZ1304" s="27"/>
      <c r="DA1304" s="27"/>
      <c r="DB1304" s="27"/>
      <c r="DC1304" s="27"/>
      <c r="DD1304" s="27"/>
      <c r="DE1304" s="27"/>
      <c r="DF1304" s="27"/>
      <c r="DG1304" s="27"/>
      <c r="DH1304" s="27"/>
      <c r="DI1304" s="27"/>
      <c r="DJ1304" s="27"/>
      <c r="DK1304" s="27"/>
      <c r="DL1304" s="27"/>
      <c r="DM1304" s="27"/>
      <c r="DN1304" s="27"/>
      <c r="DO1304" s="27"/>
      <c r="DP1304" s="27"/>
      <c r="DQ1304" s="27"/>
      <c r="DR1304" s="27"/>
      <c r="DS1304" s="27"/>
      <c r="DT1304" s="27"/>
      <c r="DU1304" s="27"/>
      <c r="DV1304" s="27"/>
      <c r="DW1304" s="27"/>
      <c r="DX1304" s="27"/>
      <c r="DY1304" s="27"/>
      <c r="DZ1304" s="27"/>
      <c r="EA1304" s="27"/>
      <c r="EB1304" s="27"/>
      <c r="EC1304" s="27"/>
      <c r="ED1304" s="27"/>
      <c r="EE1304" s="27"/>
      <c r="EF1304" s="27"/>
      <c r="EG1304" s="27"/>
      <c r="EH1304" s="27"/>
      <c r="EI1304" s="27"/>
      <c r="EJ1304" s="27"/>
      <c r="EK1304" s="27"/>
      <c r="EL1304" s="27"/>
      <c r="EM1304" s="27"/>
      <c r="EN1304" s="27"/>
      <c r="EO1304" s="27"/>
      <c r="EP1304" s="27"/>
      <c r="EQ1304" s="27"/>
      <c r="ER1304" s="27"/>
      <c r="ES1304" s="27"/>
      <c r="ET1304" s="27"/>
      <c r="EU1304" s="27"/>
      <c r="EV1304" s="27"/>
      <c r="EW1304" s="27"/>
      <c r="EX1304" s="27"/>
      <c r="EY1304" s="27"/>
      <c r="EZ1304" s="27"/>
      <c r="FA1304" s="27"/>
      <c r="FB1304" s="27"/>
      <c r="FC1304" s="27"/>
      <c r="FD1304" s="27"/>
      <c r="FE1304" s="27"/>
      <c r="FF1304" s="27"/>
      <c r="FG1304" s="27"/>
      <c r="FH1304" s="27"/>
      <c r="FI1304" s="27"/>
      <c r="FJ1304" s="27"/>
      <c r="FK1304" s="27"/>
      <c r="FL1304" s="27"/>
      <c r="FM1304" s="27"/>
      <c r="FN1304" s="27"/>
      <c r="FO1304" s="27"/>
      <c r="FP1304" s="27"/>
      <c r="FQ1304" s="27"/>
      <c r="FR1304" s="27"/>
      <c r="FS1304" s="27"/>
      <c r="FT1304" s="27"/>
      <c r="FU1304" s="27"/>
      <c r="FV1304" s="27"/>
      <c r="FW1304" s="27"/>
      <c r="FX1304" s="27"/>
      <c r="FY1304" s="27"/>
      <c r="FZ1304" s="27"/>
      <c r="GA1304" s="27"/>
      <c r="GB1304" s="27"/>
      <c r="GC1304" s="27"/>
      <c r="GD1304" s="27"/>
      <c r="GE1304" s="27"/>
      <c r="GF1304" s="27"/>
      <c r="GG1304" s="27"/>
      <c r="GH1304" s="27"/>
      <c r="GI1304" s="27"/>
      <c r="GJ1304" s="27"/>
      <c r="GK1304" s="27"/>
      <c r="GL1304" s="27"/>
      <c r="GM1304" s="27"/>
      <c r="GN1304" s="27"/>
      <c r="GO1304" s="27"/>
      <c r="GP1304" s="27"/>
      <c r="GQ1304" s="27"/>
      <c r="GR1304" s="27"/>
      <c r="GS1304" s="27"/>
      <c r="GT1304" s="27"/>
      <c r="GU1304" s="27"/>
      <c r="GV1304" s="27"/>
      <c r="GW1304" s="27"/>
      <c r="GX1304" s="27"/>
      <c r="GY1304" s="27"/>
      <c r="GZ1304" s="27"/>
      <c r="HA1304" s="27"/>
      <c r="HB1304" s="27"/>
      <c r="HC1304" s="27"/>
      <c r="HD1304" s="27"/>
      <c r="HE1304" s="27"/>
      <c r="HF1304" s="27"/>
      <c r="HG1304" s="27"/>
      <c r="HH1304" s="27"/>
      <c r="HI1304" s="27"/>
    </row>
    <row r="1305" spans="1:221" s="68" customFormat="1" ht="25.5">
      <c r="A1305" s="64">
        <v>1296</v>
      </c>
      <c r="B1305" s="64">
        <v>1202</v>
      </c>
      <c r="C1305" s="1" t="s">
        <v>1759</v>
      </c>
      <c r="D1305" s="25">
        <v>1043</v>
      </c>
      <c r="E1305" s="100" t="s">
        <v>1761</v>
      </c>
      <c r="F1305" s="39" t="s">
        <v>1760</v>
      </c>
      <c r="G1305" s="19" t="s">
        <v>108</v>
      </c>
      <c r="H1305" s="450" t="s">
        <v>284</v>
      </c>
      <c r="I1305" s="558" t="s">
        <v>28</v>
      </c>
      <c r="J1305" s="13" t="s">
        <v>1762</v>
      </c>
      <c r="K1305" s="3" t="s">
        <v>952</v>
      </c>
      <c r="L1305" s="81" t="s">
        <v>1763</v>
      </c>
      <c r="M1305" s="3" t="s">
        <v>235</v>
      </c>
      <c r="N1305" s="636">
        <v>132000</v>
      </c>
      <c r="O1305" s="82">
        <v>483</v>
      </c>
      <c r="P1305" s="83">
        <v>483</v>
      </c>
      <c r="Q1305" s="102"/>
      <c r="R1305" s="27"/>
      <c r="S1305" s="27"/>
      <c r="T1305" s="27"/>
      <c r="U1305" s="27"/>
      <c r="V1305" s="27"/>
      <c r="W1305" s="27"/>
      <c r="X1305" s="27"/>
      <c r="Y1305" s="27"/>
      <c r="Z1305" s="27"/>
      <c r="AA1305" s="27"/>
      <c r="AB1305" s="27"/>
      <c r="AC1305" s="27"/>
      <c r="AD1305" s="27"/>
      <c r="AE1305" s="27"/>
      <c r="AF1305" s="27"/>
      <c r="AG1305" s="27"/>
      <c r="AH1305" s="27"/>
      <c r="AI1305" s="27"/>
      <c r="AJ1305" s="27"/>
      <c r="AK1305" s="27"/>
      <c r="AL1305" s="27"/>
      <c r="AM1305" s="27"/>
      <c r="AN1305" s="27"/>
      <c r="AO1305" s="27"/>
      <c r="AP1305" s="27"/>
      <c r="AQ1305" s="27"/>
      <c r="AR1305" s="27"/>
      <c r="AS1305" s="27"/>
      <c r="AT1305" s="27"/>
      <c r="AU1305" s="27"/>
      <c r="AV1305" s="27"/>
      <c r="AW1305" s="27"/>
      <c r="AX1305" s="27"/>
      <c r="AY1305" s="27"/>
      <c r="AZ1305" s="27"/>
      <c r="BA1305" s="27"/>
      <c r="BB1305" s="27"/>
      <c r="BC1305" s="27"/>
      <c r="BD1305" s="27"/>
      <c r="BE1305" s="27"/>
      <c r="BF1305" s="27"/>
      <c r="BG1305" s="27"/>
      <c r="BH1305" s="27"/>
      <c r="BI1305" s="27"/>
      <c r="BJ1305" s="27"/>
      <c r="BK1305" s="27"/>
      <c r="BL1305" s="27"/>
      <c r="BM1305" s="27"/>
      <c r="BN1305" s="27"/>
      <c r="BO1305" s="27"/>
      <c r="BP1305" s="27"/>
      <c r="BQ1305" s="27"/>
      <c r="BR1305" s="27"/>
      <c r="BS1305" s="27"/>
      <c r="BT1305" s="27"/>
      <c r="BU1305" s="27"/>
      <c r="BV1305" s="27"/>
      <c r="BW1305" s="27"/>
      <c r="BX1305" s="27"/>
      <c r="BY1305" s="27"/>
      <c r="BZ1305" s="27"/>
      <c r="CA1305" s="27"/>
      <c r="CB1305" s="27"/>
      <c r="CC1305" s="27"/>
      <c r="CD1305" s="27"/>
      <c r="CE1305" s="27"/>
      <c r="CF1305" s="27"/>
      <c r="CG1305" s="27"/>
      <c r="CH1305" s="27"/>
      <c r="CI1305" s="27"/>
      <c r="CJ1305" s="27"/>
      <c r="CK1305" s="27"/>
      <c r="CL1305" s="27"/>
      <c r="CM1305" s="27"/>
      <c r="CN1305" s="27"/>
      <c r="CO1305" s="27"/>
      <c r="CP1305" s="27"/>
      <c r="CQ1305" s="27"/>
      <c r="CR1305" s="27"/>
      <c r="CS1305" s="27"/>
      <c r="CT1305" s="27"/>
      <c r="CU1305" s="27"/>
      <c r="CV1305" s="27"/>
      <c r="CW1305" s="27"/>
      <c r="CX1305" s="27"/>
      <c r="CY1305" s="27"/>
      <c r="CZ1305" s="27"/>
      <c r="DA1305" s="27"/>
      <c r="DB1305" s="27"/>
      <c r="DC1305" s="27"/>
      <c r="DD1305" s="27"/>
      <c r="DE1305" s="27"/>
      <c r="DF1305" s="27"/>
      <c r="DG1305" s="27"/>
      <c r="DH1305" s="27"/>
      <c r="DI1305" s="27"/>
      <c r="DJ1305" s="27"/>
      <c r="DK1305" s="27"/>
      <c r="DL1305" s="27"/>
      <c r="DM1305" s="27"/>
      <c r="DN1305" s="27"/>
      <c r="DO1305" s="27"/>
      <c r="DP1305" s="27"/>
      <c r="DQ1305" s="27"/>
      <c r="DR1305" s="27"/>
      <c r="DS1305" s="27"/>
      <c r="DT1305" s="27"/>
      <c r="DU1305" s="27"/>
      <c r="DV1305" s="27"/>
      <c r="DW1305" s="27"/>
      <c r="DX1305" s="27"/>
      <c r="DY1305" s="27"/>
      <c r="DZ1305" s="27"/>
      <c r="EA1305" s="27"/>
      <c r="EB1305" s="27"/>
      <c r="EC1305" s="27"/>
      <c r="ED1305" s="27"/>
      <c r="EE1305" s="27"/>
      <c r="EF1305" s="27"/>
      <c r="EG1305" s="27"/>
      <c r="EH1305" s="27"/>
      <c r="EI1305" s="27"/>
      <c r="EJ1305" s="27"/>
      <c r="EK1305" s="27"/>
      <c r="EL1305" s="27"/>
      <c r="EM1305" s="27"/>
      <c r="EN1305" s="27"/>
      <c r="EO1305" s="27"/>
      <c r="EP1305" s="27"/>
      <c r="EQ1305" s="27"/>
      <c r="ER1305" s="27"/>
      <c r="ES1305" s="27"/>
      <c r="ET1305" s="27"/>
      <c r="EU1305" s="27"/>
      <c r="EV1305" s="27"/>
      <c r="EW1305" s="27"/>
      <c r="EX1305" s="27"/>
      <c r="EY1305" s="27"/>
      <c r="EZ1305" s="27"/>
      <c r="FA1305" s="27"/>
      <c r="FB1305" s="27"/>
      <c r="FC1305" s="27"/>
      <c r="FD1305" s="27"/>
      <c r="FE1305" s="27"/>
      <c r="FF1305" s="27"/>
      <c r="FG1305" s="27"/>
      <c r="FH1305" s="27"/>
      <c r="FI1305" s="27"/>
      <c r="FJ1305" s="27"/>
      <c r="FK1305" s="27"/>
      <c r="FL1305" s="27"/>
      <c r="FM1305" s="27"/>
      <c r="FN1305" s="27"/>
      <c r="FO1305" s="27"/>
      <c r="FP1305" s="27"/>
      <c r="FQ1305" s="27"/>
      <c r="FR1305" s="27"/>
      <c r="FS1305" s="27"/>
      <c r="FT1305" s="27"/>
      <c r="FU1305" s="27"/>
      <c r="FV1305" s="27"/>
      <c r="FW1305" s="27"/>
      <c r="FX1305" s="27"/>
      <c r="FY1305" s="27"/>
      <c r="FZ1305" s="27"/>
      <c r="GA1305" s="27"/>
      <c r="GB1305" s="27"/>
      <c r="GC1305" s="27"/>
      <c r="GD1305" s="27"/>
      <c r="GE1305" s="27"/>
      <c r="GF1305" s="27"/>
      <c r="GG1305" s="27"/>
      <c r="GH1305" s="27"/>
      <c r="GI1305" s="27"/>
      <c r="GJ1305" s="27"/>
      <c r="GK1305" s="27"/>
      <c r="GL1305" s="27"/>
      <c r="GM1305" s="27"/>
      <c r="GN1305" s="27"/>
      <c r="GO1305" s="27"/>
      <c r="GP1305" s="27"/>
      <c r="GQ1305" s="27"/>
      <c r="GR1305" s="27"/>
      <c r="GS1305" s="27"/>
      <c r="GT1305" s="27"/>
      <c r="GU1305" s="27"/>
      <c r="GV1305" s="27"/>
      <c r="GW1305" s="27"/>
      <c r="GX1305" s="27"/>
      <c r="GY1305" s="27"/>
      <c r="GZ1305" s="27"/>
      <c r="HA1305" s="27"/>
      <c r="HB1305" s="27"/>
      <c r="HC1305" s="27"/>
      <c r="HD1305" s="27"/>
      <c r="HE1305" s="27"/>
      <c r="HF1305" s="27"/>
      <c r="HG1305" s="27"/>
      <c r="HH1305" s="27"/>
      <c r="HI1305" s="27"/>
    </row>
    <row r="1306" spans="1:221" s="363" customFormat="1" ht="38.25">
      <c r="A1306" s="64">
        <v>1297</v>
      </c>
      <c r="B1306" s="64">
        <v>1203</v>
      </c>
      <c r="C1306" s="1" t="s">
        <v>4434</v>
      </c>
      <c r="D1306" s="25">
        <v>1043</v>
      </c>
      <c r="E1306" s="102" t="s">
        <v>2498</v>
      </c>
      <c r="F1306" s="39" t="s">
        <v>4435</v>
      </c>
      <c r="G1306" s="14" t="s">
        <v>108</v>
      </c>
      <c r="H1306" s="451" t="s">
        <v>1312</v>
      </c>
      <c r="I1306" s="559" t="s">
        <v>28</v>
      </c>
      <c r="J1306" s="13" t="s">
        <v>4436</v>
      </c>
      <c r="K1306" s="13" t="s">
        <v>4438</v>
      </c>
      <c r="L1306" s="13" t="s">
        <v>4437</v>
      </c>
      <c r="M1306" s="13" t="s">
        <v>235</v>
      </c>
      <c r="N1306" s="637">
        <v>11000</v>
      </c>
      <c r="O1306" s="26">
        <v>1710</v>
      </c>
      <c r="P1306" s="83">
        <v>1710</v>
      </c>
      <c r="Q1306" s="102"/>
      <c r="R1306" s="27"/>
      <c r="S1306" s="27"/>
      <c r="T1306" s="27"/>
      <c r="U1306" s="27"/>
      <c r="V1306" s="27"/>
      <c r="W1306" s="27"/>
      <c r="X1306" s="27"/>
      <c r="Y1306" s="27"/>
      <c r="Z1306" s="27"/>
      <c r="AA1306" s="27"/>
      <c r="AB1306" s="27"/>
      <c r="AC1306" s="27"/>
      <c r="AD1306" s="27"/>
      <c r="AE1306" s="27"/>
      <c r="AF1306" s="27"/>
      <c r="AG1306" s="27"/>
      <c r="AH1306" s="27"/>
      <c r="AI1306" s="27"/>
      <c r="AJ1306" s="27"/>
      <c r="AK1306" s="27"/>
      <c r="AL1306" s="27"/>
      <c r="AM1306" s="27"/>
      <c r="AN1306" s="27"/>
      <c r="AO1306" s="27"/>
      <c r="AP1306" s="27"/>
      <c r="AQ1306" s="27"/>
      <c r="AR1306" s="27"/>
      <c r="AS1306" s="27"/>
      <c r="AT1306" s="27"/>
      <c r="AU1306" s="27"/>
      <c r="AV1306" s="27"/>
      <c r="AW1306" s="27"/>
      <c r="AX1306" s="27"/>
      <c r="AY1306" s="27"/>
      <c r="AZ1306" s="27"/>
      <c r="BA1306" s="27"/>
      <c r="BB1306" s="27"/>
      <c r="BC1306" s="27"/>
      <c r="BD1306" s="27"/>
      <c r="BE1306" s="27"/>
      <c r="BF1306" s="27"/>
      <c r="BG1306" s="27"/>
      <c r="BH1306" s="27"/>
      <c r="BI1306" s="27"/>
      <c r="BJ1306" s="27"/>
      <c r="BK1306" s="27"/>
      <c r="BL1306" s="27"/>
      <c r="BM1306" s="27"/>
      <c r="BN1306" s="27"/>
      <c r="BO1306" s="27"/>
      <c r="BP1306" s="27"/>
      <c r="BQ1306" s="27"/>
      <c r="BR1306" s="27"/>
      <c r="BS1306" s="27"/>
      <c r="BT1306" s="27"/>
      <c r="BU1306" s="27"/>
      <c r="BV1306" s="27"/>
      <c r="BW1306" s="27"/>
      <c r="BX1306" s="27"/>
      <c r="BY1306" s="27"/>
      <c r="BZ1306" s="27"/>
      <c r="CA1306" s="27"/>
      <c r="CB1306" s="27"/>
      <c r="CC1306" s="27"/>
      <c r="CD1306" s="27"/>
      <c r="CE1306" s="27"/>
      <c r="CF1306" s="27"/>
      <c r="CG1306" s="27"/>
      <c r="CH1306" s="27"/>
      <c r="CI1306" s="27"/>
      <c r="CJ1306" s="27"/>
      <c r="CK1306" s="27"/>
      <c r="CL1306" s="27"/>
      <c r="CM1306" s="27"/>
      <c r="CN1306" s="27"/>
      <c r="CO1306" s="27"/>
      <c r="CP1306" s="27"/>
      <c r="CQ1306" s="27"/>
      <c r="CR1306" s="27"/>
      <c r="CS1306" s="27"/>
      <c r="CT1306" s="27"/>
      <c r="CU1306" s="27"/>
      <c r="CV1306" s="27"/>
      <c r="CW1306" s="27"/>
      <c r="CX1306" s="27"/>
      <c r="CY1306" s="27"/>
      <c r="CZ1306" s="27"/>
      <c r="DA1306" s="27"/>
      <c r="DB1306" s="27"/>
      <c r="DC1306" s="27"/>
      <c r="DD1306" s="27"/>
      <c r="DE1306" s="27"/>
      <c r="DF1306" s="27"/>
      <c r="DG1306" s="27"/>
      <c r="DH1306" s="27"/>
      <c r="DI1306" s="27"/>
      <c r="DJ1306" s="27"/>
      <c r="DK1306" s="27"/>
      <c r="DL1306" s="27"/>
      <c r="DM1306" s="27"/>
      <c r="DN1306" s="27"/>
      <c r="DO1306" s="27"/>
      <c r="DP1306" s="27"/>
      <c r="DQ1306" s="27"/>
      <c r="DR1306" s="27"/>
      <c r="DS1306" s="27"/>
      <c r="DT1306" s="27"/>
      <c r="DU1306" s="27"/>
      <c r="DV1306" s="27"/>
      <c r="DW1306" s="27"/>
      <c r="DX1306" s="27"/>
      <c r="DY1306" s="27"/>
      <c r="DZ1306" s="27"/>
      <c r="EA1306" s="27"/>
      <c r="EB1306" s="27"/>
      <c r="EC1306" s="27"/>
      <c r="ED1306" s="27"/>
      <c r="EE1306" s="27"/>
      <c r="EF1306" s="27"/>
      <c r="EG1306" s="27"/>
      <c r="EH1306" s="27"/>
      <c r="EI1306" s="27"/>
      <c r="EJ1306" s="27"/>
      <c r="EK1306" s="27"/>
      <c r="EL1306" s="27"/>
      <c r="EM1306" s="27"/>
      <c r="EN1306" s="27"/>
      <c r="EO1306" s="27"/>
      <c r="EP1306" s="27"/>
      <c r="EQ1306" s="27"/>
      <c r="ER1306" s="27"/>
      <c r="ES1306" s="27"/>
      <c r="ET1306" s="27"/>
      <c r="EU1306" s="27"/>
      <c r="EV1306" s="27"/>
      <c r="EW1306" s="27"/>
      <c r="EX1306" s="27"/>
      <c r="EY1306" s="27"/>
      <c r="EZ1306" s="27"/>
      <c r="FA1306" s="27"/>
      <c r="FB1306" s="27"/>
      <c r="FC1306" s="27"/>
      <c r="FD1306" s="27"/>
      <c r="FE1306" s="27"/>
      <c r="FF1306" s="27"/>
      <c r="FG1306" s="27"/>
      <c r="FH1306" s="27"/>
      <c r="FI1306" s="27"/>
      <c r="FJ1306" s="27"/>
      <c r="FK1306" s="27"/>
      <c r="FL1306" s="27"/>
      <c r="FM1306" s="27"/>
      <c r="FN1306" s="27"/>
      <c r="FO1306" s="27"/>
      <c r="FP1306" s="27"/>
      <c r="FQ1306" s="27"/>
      <c r="FR1306" s="27"/>
      <c r="FS1306" s="27"/>
      <c r="FT1306" s="27"/>
      <c r="FU1306" s="27"/>
      <c r="FV1306" s="27"/>
      <c r="FW1306" s="27"/>
      <c r="FX1306" s="27"/>
      <c r="FY1306" s="27"/>
      <c r="FZ1306" s="27"/>
      <c r="GA1306" s="27"/>
      <c r="GB1306" s="27"/>
      <c r="GC1306" s="27"/>
      <c r="GD1306" s="27"/>
      <c r="GE1306" s="27"/>
      <c r="GF1306" s="27"/>
      <c r="GG1306" s="27"/>
      <c r="GH1306" s="27"/>
      <c r="GI1306" s="27"/>
      <c r="GJ1306" s="27"/>
      <c r="GK1306" s="27"/>
      <c r="GL1306" s="27"/>
      <c r="GM1306" s="27"/>
      <c r="GN1306" s="27"/>
      <c r="GO1306" s="27"/>
      <c r="GP1306" s="27"/>
      <c r="GQ1306" s="27"/>
      <c r="GR1306" s="27"/>
      <c r="GS1306" s="27"/>
      <c r="GT1306" s="27"/>
      <c r="GU1306" s="27"/>
      <c r="GV1306" s="27"/>
      <c r="GW1306" s="27"/>
      <c r="GX1306" s="27"/>
      <c r="GY1306" s="27"/>
      <c r="GZ1306" s="27"/>
      <c r="HA1306" s="27"/>
      <c r="HB1306" s="27"/>
      <c r="HC1306" s="27"/>
      <c r="HD1306" s="27"/>
      <c r="HE1306" s="27"/>
      <c r="HF1306" s="27"/>
      <c r="HG1306" s="27"/>
      <c r="HH1306" s="27"/>
      <c r="HI1306" s="27"/>
      <c r="HJ1306" s="68"/>
      <c r="HK1306" s="68"/>
      <c r="HL1306" s="68"/>
      <c r="HM1306" s="68"/>
    </row>
    <row r="1307" spans="1:221" s="363" customFormat="1" ht="51">
      <c r="A1307" s="64">
        <v>1298</v>
      </c>
      <c r="B1307" s="64">
        <v>1204</v>
      </c>
      <c r="C1307" s="13" t="s">
        <v>1764</v>
      </c>
      <c r="D1307" s="124">
        <v>1043</v>
      </c>
      <c r="E1307" s="664" t="s">
        <v>1761</v>
      </c>
      <c r="F1307" s="41" t="s">
        <v>1765</v>
      </c>
      <c r="G1307" s="14" t="s">
        <v>1767</v>
      </c>
      <c r="H1307" s="451" t="s">
        <v>1768</v>
      </c>
      <c r="I1307" s="559" t="s">
        <v>151</v>
      </c>
      <c r="J1307" s="13" t="s">
        <v>1766</v>
      </c>
      <c r="K1307" s="13" t="s">
        <v>1770</v>
      </c>
      <c r="L1307" s="13" t="s">
        <v>1769</v>
      </c>
      <c r="M1307" s="64" t="s">
        <v>211</v>
      </c>
      <c r="N1307" s="636">
        <v>440</v>
      </c>
      <c r="O1307" s="82">
        <v>16000</v>
      </c>
      <c r="P1307" s="83">
        <v>16000</v>
      </c>
      <c r="Q1307" s="102"/>
      <c r="R1307" s="27"/>
      <c r="S1307" s="27"/>
      <c r="T1307" s="27"/>
      <c r="U1307" s="27"/>
      <c r="V1307" s="27"/>
      <c r="W1307" s="27"/>
      <c r="X1307" s="27"/>
      <c r="Y1307" s="27"/>
      <c r="Z1307" s="27"/>
      <c r="AA1307" s="27"/>
      <c r="AB1307" s="27"/>
      <c r="AC1307" s="27"/>
      <c r="AD1307" s="27"/>
      <c r="AE1307" s="27"/>
      <c r="AF1307" s="27"/>
      <c r="AG1307" s="27"/>
      <c r="AH1307" s="27"/>
      <c r="AI1307" s="27"/>
      <c r="AJ1307" s="27"/>
      <c r="AK1307" s="27"/>
      <c r="AL1307" s="27"/>
      <c r="AM1307" s="27"/>
      <c r="AN1307" s="27"/>
      <c r="AO1307" s="27"/>
      <c r="AP1307" s="27"/>
      <c r="AQ1307" s="27"/>
      <c r="AR1307" s="27"/>
      <c r="AS1307" s="27"/>
      <c r="AT1307" s="27"/>
      <c r="AU1307" s="27"/>
      <c r="AV1307" s="27"/>
      <c r="AW1307" s="27"/>
      <c r="AX1307" s="27"/>
      <c r="AY1307" s="27"/>
      <c r="AZ1307" s="27"/>
      <c r="BA1307" s="27"/>
      <c r="BB1307" s="27"/>
      <c r="BC1307" s="27"/>
      <c r="BD1307" s="27"/>
      <c r="BE1307" s="27"/>
      <c r="BF1307" s="27"/>
      <c r="BG1307" s="27"/>
      <c r="BH1307" s="27"/>
      <c r="BI1307" s="27"/>
      <c r="BJ1307" s="27"/>
      <c r="BK1307" s="27"/>
      <c r="BL1307" s="27"/>
      <c r="BM1307" s="27"/>
      <c r="BN1307" s="27"/>
      <c r="BO1307" s="27"/>
      <c r="BP1307" s="27"/>
      <c r="BQ1307" s="27"/>
      <c r="BR1307" s="27"/>
      <c r="BS1307" s="27"/>
      <c r="BT1307" s="27"/>
      <c r="BU1307" s="27"/>
      <c r="BV1307" s="27"/>
      <c r="BW1307" s="27"/>
      <c r="BX1307" s="27"/>
      <c r="BY1307" s="27"/>
      <c r="BZ1307" s="27"/>
      <c r="CA1307" s="27"/>
      <c r="CB1307" s="27"/>
      <c r="CC1307" s="27"/>
      <c r="CD1307" s="27"/>
      <c r="CE1307" s="27"/>
      <c r="CF1307" s="27"/>
      <c r="CG1307" s="27"/>
      <c r="CH1307" s="27"/>
      <c r="CI1307" s="27"/>
      <c r="CJ1307" s="27"/>
      <c r="CK1307" s="27"/>
      <c r="CL1307" s="27"/>
      <c r="CM1307" s="27"/>
      <c r="CN1307" s="27"/>
      <c r="CO1307" s="27"/>
      <c r="CP1307" s="27"/>
      <c r="CQ1307" s="27"/>
      <c r="CR1307" s="27"/>
      <c r="CS1307" s="27"/>
      <c r="CT1307" s="27"/>
      <c r="CU1307" s="27"/>
      <c r="CV1307" s="27"/>
      <c r="CW1307" s="27"/>
      <c r="CX1307" s="27"/>
      <c r="CY1307" s="27"/>
      <c r="CZ1307" s="27"/>
      <c r="DA1307" s="27"/>
      <c r="DB1307" s="27"/>
      <c r="DC1307" s="27"/>
      <c r="DD1307" s="27"/>
      <c r="DE1307" s="27"/>
      <c r="DF1307" s="27"/>
      <c r="DG1307" s="27"/>
      <c r="DH1307" s="27"/>
      <c r="DI1307" s="27"/>
      <c r="DJ1307" s="27"/>
      <c r="DK1307" s="27"/>
      <c r="DL1307" s="27"/>
      <c r="DM1307" s="27"/>
      <c r="DN1307" s="27"/>
      <c r="DO1307" s="27"/>
      <c r="DP1307" s="27"/>
      <c r="DQ1307" s="27"/>
      <c r="DR1307" s="27"/>
      <c r="DS1307" s="27"/>
      <c r="DT1307" s="27"/>
      <c r="DU1307" s="27"/>
      <c r="DV1307" s="27"/>
      <c r="DW1307" s="27"/>
      <c r="DX1307" s="27"/>
      <c r="DY1307" s="27"/>
      <c r="DZ1307" s="27"/>
      <c r="EA1307" s="27"/>
      <c r="EB1307" s="27"/>
      <c r="EC1307" s="27"/>
      <c r="ED1307" s="27"/>
      <c r="EE1307" s="27"/>
      <c r="EF1307" s="27"/>
      <c r="EG1307" s="27"/>
      <c r="EH1307" s="27"/>
      <c r="EI1307" s="27"/>
      <c r="EJ1307" s="27"/>
      <c r="EK1307" s="27"/>
      <c r="EL1307" s="27"/>
      <c r="EM1307" s="27"/>
      <c r="EN1307" s="27"/>
      <c r="EO1307" s="27"/>
      <c r="EP1307" s="27"/>
      <c r="EQ1307" s="27"/>
      <c r="ER1307" s="27"/>
      <c r="ES1307" s="27"/>
      <c r="ET1307" s="27"/>
      <c r="EU1307" s="27"/>
      <c r="EV1307" s="27"/>
      <c r="EW1307" s="27"/>
      <c r="EX1307" s="27"/>
      <c r="EY1307" s="27"/>
      <c r="EZ1307" s="27"/>
      <c r="FA1307" s="27"/>
      <c r="FB1307" s="27"/>
      <c r="FC1307" s="27"/>
      <c r="FD1307" s="27"/>
      <c r="FE1307" s="27"/>
      <c r="FF1307" s="27"/>
      <c r="FG1307" s="27"/>
      <c r="FH1307" s="27"/>
      <c r="FI1307" s="27"/>
      <c r="FJ1307" s="27"/>
      <c r="FK1307" s="27"/>
      <c r="FL1307" s="27"/>
      <c r="FM1307" s="27"/>
      <c r="FN1307" s="27"/>
      <c r="FO1307" s="27"/>
      <c r="FP1307" s="27"/>
      <c r="FQ1307" s="27"/>
      <c r="FR1307" s="27"/>
      <c r="FS1307" s="27"/>
      <c r="FT1307" s="27"/>
      <c r="FU1307" s="27"/>
      <c r="FV1307" s="27"/>
      <c r="FW1307" s="27"/>
      <c r="FX1307" s="27"/>
      <c r="FY1307" s="27"/>
      <c r="FZ1307" s="27"/>
      <c r="GA1307" s="27"/>
      <c r="GB1307" s="27"/>
      <c r="GC1307" s="27"/>
      <c r="GD1307" s="27"/>
      <c r="GE1307" s="27"/>
      <c r="GF1307" s="27"/>
      <c r="GG1307" s="27"/>
      <c r="GH1307" s="27"/>
      <c r="GI1307" s="27"/>
      <c r="GJ1307" s="27"/>
      <c r="GK1307" s="27"/>
      <c r="GL1307" s="27"/>
      <c r="GM1307" s="27"/>
      <c r="GN1307" s="27"/>
      <c r="GO1307" s="27"/>
      <c r="GP1307" s="27"/>
      <c r="GQ1307" s="27"/>
      <c r="GR1307" s="27"/>
      <c r="GS1307" s="27"/>
      <c r="GT1307" s="27"/>
      <c r="GU1307" s="27"/>
      <c r="GV1307" s="27"/>
      <c r="GW1307" s="27"/>
      <c r="GX1307" s="27"/>
      <c r="GY1307" s="27"/>
      <c r="GZ1307" s="27"/>
      <c r="HA1307" s="27"/>
      <c r="HB1307" s="27"/>
      <c r="HC1307" s="27"/>
      <c r="HD1307" s="27"/>
      <c r="HE1307" s="27"/>
      <c r="HF1307" s="27"/>
      <c r="HG1307" s="27"/>
      <c r="HH1307" s="27"/>
      <c r="HI1307" s="27"/>
      <c r="HJ1307" s="68"/>
      <c r="HK1307" s="68"/>
      <c r="HL1307" s="68"/>
      <c r="HM1307" s="68"/>
    </row>
    <row r="1308" spans="1:221" s="363" customFormat="1" ht="38.25">
      <c r="A1308" s="64">
        <v>1299</v>
      </c>
      <c r="B1308" s="64">
        <v>1205</v>
      </c>
      <c r="C1308" s="13" t="s">
        <v>2958</v>
      </c>
      <c r="D1308" s="124">
        <v>1043</v>
      </c>
      <c r="E1308" s="102" t="s">
        <v>2498</v>
      </c>
      <c r="F1308" s="41" t="s">
        <v>2959</v>
      </c>
      <c r="G1308" s="14" t="s">
        <v>2961</v>
      </c>
      <c r="H1308" s="451" t="s">
        <v>1768</v>
      </c>
      <c r="I1308" s="559" t="s">
        <v>151</v>
      </c>
      <c r="J1308" s="13" t="s">
        <v>2960</v>
      </c>
      <c r="K1308" s="13" t="s">
        <v>2963</v>
      </c>
      <c r="L1308" s="13" t="s">
        <v>2962</v>
      </c>
      <c r="M1308" s="13" t="s">
        <v>211</v>
      </c>
      <c r="N1308" s="320">
        <v>2200</v>
      </c>
      <c r="O1308" s="82">
        <v>33075</v>
      </c>
      <c r="P1308" s="83">
        <v>33075</v>
      </c>
      <c r="Q1308" s="102"/>
      <c r="R1308" s="27"/>
      <c r="S1308" s="27"/>
      <c r="T1308" s="27"/>
      <c r="U1308" s="27"/>
      <c r="V1308" s="27"/>
      <c r="W1308" s="27"/>
      <c r="X1308" s="27"/>
      <c r="Y1308" s="27"/>
      <c r="Z1308" s="27"/>
      <c r="AA1308" s="27"/>
      <c r="AB1308" s="27"/>
      <c r="AC1308" s="27"/>
      <c r="AD1308" s="27"/>
      <c r="AE1308" s="27"/>
      <c r="AF1308" s="27"/>
      <c r="AG1308" s="27"/>
      <c r="AH1308" s="27"/>
      <c r="AI1308" s="27"/>
      <c r="AJ1308" s="27"/>
      <c r="AK1308" s="27"/>
      <c r="AL1308" s="27"/>
      <c r="AM1308" s="27"/>
      <c r="AN1308" s="27"/>
      <c r="AO1308" s="27"/>
      <c r="AP1308" s="27"/>
      <c r="AQ1308" s="27"/>
      <c r="AR1308" s="27"/>
      <c r="AS1308" s="27"/>
      <c r="AT1308" s="27"/>
      <c r="AU1308" s="27"/>
      <c r="AV1308" s="27"/>
      <c r="AW1308" s="27"/>
      <c r="AX1308" s="27"/>
      <c r="AY1308" s="27"/>
      <c r="AZ1308" s="27"/>
      <c r="BA1308" s="27"/>
      <c r="BB1308" s="27"/>
      <c r="BC1308" s="27"/>
      <c r="BD1308" s="27"/>
      <c r="BE1308" s="27"/>
      <c r="BF1308" s="27"/>
      <c r="BG1308" s="27"/>
      <c r="BH1308" s="27"/>
      <c r="BI1308" s="27"/>
      <c r="BJ1308" s="27"/>
      <c r="BK1308" s="27"/>
      <c r="BL1308" s="27"/>
      <c r="BM1308" s="27"/>
      <c r="BN1308" s="27"/>
      <c r="BO1308" s="27"/>
      <c r="BP1308" s="27"/>
      <c r="BQ1308" s="27"/>
      <c r="BR1308" s="27"/>
      <c r="BS1308" s="27"/>
      <c r="BT1308" s="27"/>
      <c r="BU1308" s="27"/>
      <c r="BV1308" s="27"/>
      <c r="BW1308" s="27"/>
      <c r="BX1308" s="27"/>
      <c r="BY1308" s="27"/>
      <c r="BZ1308" s="27"/>
      <c r="CA1308" s="27"/>
      <c r="CB1308" s="27"/>
      <c r="CC1308" s="27"/>
      <c r="CD1308" s="27"/>
      <c r="CE1308" s="27"/>
      <c r="CF1308" s="27"/>
      <c r="CG1308" s="27"/>
      <c r="CH1308" s="27"/>
      <c r="CI1308" s="27"/>
      <c r="CJ1308" s="27"/>
      <c r="CK1308" s="27"/>
      <c r="CL1308" s="27"/>
      <c r="CM1308" s="27"/>
      <c r="CN1308" s="27"/>
      <c r="CO1308" s="27"/>
      <c r="CP1308" s="27"/>
      <c r="CQ1308" s="27"/>
      <c r="CR1308" s="27"/>
      <c r="CS1308" s="27"/>
      <c r="CT1308" s="27"/>
      <c r="CU1308" s="27"/>
      <c r="CV1308" s="27"/>
      <c r="CW1308" s="27"/>
      <c r="CX1308" s="27"/>
      <c r="CY1308" s="27"/>
      <c r="CZ1308" s="27"/>
      <c r="DA1308" s="27"/>
      <c r="DB1308" s="27"/>
      <c r="DC1308" s="27"/>
      <c r="DD1308" s="27"/>
      <c r="DE1308" s="27"/>
      <c r="DF1308" s="27"/>
      <c r="DG1308" s="27"/>
      <c r="DH1308" s="27"/>
      <c r="DI1308" s="27"/>
      <c r="DJ1308" s="27"/>
      <c r="DK1308" s="27"/>
      <c r="DL1308" s="27"/>
      <c r="DM1308" s="27"/>
      <c r="DN1308" s="27"/>
      <c r="DO1308" s="27"/>
      <c r="DP1308" s="27"/>
      <c r="DQ1308" s="27"/>
      <c r="DR1308" s="27"/>
      <c r="DS1308" s="27"/>
      <c r="DT1308" s="27"/>
      <c r="DU1308" s="27"/>
      <c r="DV1308" s="27"/>
      <c r="DW1308" s="27"/>
      <c r="DX1308" s="27"/>
      <c r="DY1308" s="27"/>
      <c r="DZ1308" s="27"/>
      <c r="EA1308" s="27"/>
      <c r="EB1308" s="27"/>
      <c r="EC1308" s="27"/>
      <c r="ED1308" s="27"/>
      <c r="EE1308" s="27"/>
      <c r="EF1308" s="27"/>
      <c r="EG1308" s="27"/>
      <c r="EH1308" s="27"/>
      <c r="EI1308" s="27"/>
      <c r="EJ1308" s="27"/>
      <c r="EK1308" s="27"/>
      <c r="EL1308" s="27"/>
      <c r="EM1308" s="27"/>
      <c r="EN1308" s="27"/>
      <c r="EO1308" s="27"/>
      <c r="EP1308" s="27"/>
      <c r="EQ1308" s="27"/>
      <c r="ER1308" s="27"/>
      <c r="ES1308" s="27"/>
      <c r="ET1308" s="27"/>
      <c r="EU1308" s="27"/>
      <c r="EV1308" s="27"/>
      <c r="EW1308" s="27"/>
      <c r="EX1308" s="27"/>
      <c r="EY1308" s="27"/>
      <c r="EZ1308" s="27"/>
      <c r="FA1308" s="27"/>
      <c r="FB1308" s="27"/>
      <c r="FC1308" s="27"/>
      <c r="FD1308" s="27"/>
      <c r="FE1308" s="27"/>
      <c r="FF1308" s="27"/>
      <c r="FG1308" s="27"/>
      <c r="FH1308" s="27"/>
      <c r="FI1308" s="27"/>
      <c r="FJ1308" s="27"/>
      <c r="FK1308" s="27"/>
      <c r="FL1308" s="27"/>
      <c r="FM1308" s="27"/>
      <c r="FN1308" s="27"/>
      <c r="FO1308" s="27"/>
      <c r="FP1308" s="27"/>
      <c r="FQ1308" s="27"/>
      <c r="FR1308" s="27"/>
      <c r="FS1308" s="27"/>
      <c r="FT1308" s="27"/>
      <c r="FU1308" s="27"/>
      <c r="FV1308" s="27"/>
      <c r="FW1308" s="27"/>
      <c r="FX1308" s="27"/>
      <c r="FY1308" s="27"/>
      <c r="FZ1308" s="27"/>
      <c r="GA1308" s="27"/>
      <c r="GB1308" s="27"/>
      <c r="GC1308" s="27"/>
      <c r="GD1308" s="27"/>
      <c r="GE1308" s="27"/>
      <c r="GF1308" s="27"/>
      <c r="GG1308" s="27"/>
      <c r="GH1308" s="27"/>
      <c r="GI1308" s="27"/>
      <c r="GJ1308" s="27"/>
      <c r="GK1308" s="27"/>
      <c r="GL1308" s="27"/>
      <c r="GM1308" s="27"/>
      <c r="GN1308" s="27"/>
      <c r="GO1308" s="27"/>
      <c r="GP1308" s="27"/>
      <c r="GQ1308" s="27"/>
      <c r="GR1308" s="27"/>
      <c r="GS1308" s="27"/>
      <c r="GT1308" s="27"/>
      <c r="GU1308" s="27"/>
      <c r="GV1308" s="27"/>
      <c r="GW1308" s="27"/>
      <c r="GX1308" s="27"/>
      <c r="GY1308" s="27"/>
      <c r="GZ1308" s="27"/>
      <c r="HA1308" s="27"/>
      <c r="HB1308" s="27"/>
      <c r="HC1308" s="27"/>
      <c r="HD1308" s="27"/>
      <c r="HE1308" s="27"/>
      <c r="HF1308" s="27"/>
      <c r="HG1308" s="27"/>
      <c r="HH1308" s="27"/>
      <c r="HI1308" s="27"/>
      <c r="HJ1308" s="68"/>
      <c r="HK1308" s="68"/>
      <c r="HL1308" s="68"/>
      <c r="HM1308" s="68"/>
    </row>
    <row r="1309" spans="1:221" s="363" customFormat="1" ht="51">
      <c r="A1309" s="64">
        <v>1300</v>
      </c>
      <c r="B1309" s="64">
        <v>1206</v>
      </c>
      <c r="C1309" s="13" t="s">
        <v>2964</v>
      </c>
      <c r="D1309" s="124">
        <v>1043</v>
      </c>
      <c r="E1309" s="102" t="s">
        <v>2498</v>
      </c>
      <c r="F1309" s="41" t="s">
        <v>2959</v>
      </c>
      <c r="G1309" s="14" t="s">
        <v>2965</v>
      </c>
      <c r="H1309" s="451" t="s">
        <v>93</v>
      </c>
      <c r="I1309" s="559" t="s">
        <v>28</v>
      </c>
      <c r="J1309" s="13" t="s">
        <v>1762</v>
      </c>
      <c r="K1309" s="13" t="s">
        <v>2920</v>
      </c>
      <c r="L1309" s="13" t="s">
        <v>2966</v>
      </c>
      <c r="M1309" s="13" t="s">
        <v>235</v>
      </c>
      <c r="N1309" s="320">
        <v>66000</v>
      </c>
      <c r="O1309" s="82">
        <v>3507</v>
      </c>
      <c r="P1309" s="83">
        <v>3507</v>
      </c>
      <c r="Q1309" s="102"/>
      <c r="R1309" s="27"/>
      <c r="S1309" s="27"/>
      <c r="T1309" s="27"/>
      <c r="U1309" s="27"/>
      <c r="V1309" s="27"/>
      <c r="W1309" s="27"/>
      <c r="X1309" s="27"/>
      <c r="Y1309" s="27"/>
      <c r="Z1309" s="27"/>
      <c r="AA1309" s="27"/>
      <c r="AB1309" s="27"/>
      <c r="AC1309" s="27"/>
      <c r="AD1309" s="27"/>
      <c r="AE1309" s="27"/>
      <c r="AF1309" s="27"/>
      <c r="AG1309" s="27"/>
      <c r="AH1309" s="27"/>
      <c r="AI1309" s="27"/>
      <c r="AJ1309" s="27"/>
      <c r="AK1309" s="27"/>
      <c r="AL1309" s="27"/>
      <c r="AM1309" s="27"/>
      <c r="AN1309" s="27"/>
      <c r="AO1309" s="27"/>
      <c r="AP1309" s="27"/>
      <c r="AQ1309" s="27"/>
      <c r="AR1309" s="27"/>
      <c r="AS1309" s="27"/>
      <c r="AT1309" s="27"/>
      <c r="AU1309" s="27"/>
      <c r="AV1309" s="27"/>
      <c r="AW1309" s="27"/>
      <c r="AX1309" s="27"/>
      <c r="AY1309" s="27"/>
      <c r="AZ1309" s="27"/>
      <c r="BA1309" s="27"/>
      <c r="BB1309" s="27"/>
      <c r="BC1309" s="27"/>
      <c r="BD1309" s="27"/>
      <c r="BE1309" s="27"/>
      <c r="BF1309" s="27"/>
      <c r="BG1309" s="27"/>
      <c r="BH1309" s="27"/>
      <c r="BI1309" s="27"/>
      <c r="BJ1309" s="27"/>
      <c r="BK1309" s="27"/>
      <c r="BL1309" s="27"/>
      <c r="BM1309" s="27"/>
      <c r="BN1309" s="27"/>
      <c r="BO1309" s="27"/>
      <c r="BP1309" s="27"/>
      <c r="BQ1309" s="27"/>
      <c r="BR1309" s="27"/>
      <c r="BS1309" s="27"/>
      <c r="BT1309" s="27"/>
      <c r="BU1309" s="27"/>
      <c r="BV1309" s="27"/>
      <c r="BW1309" s="27"/>
      <c r="BX1309" s="27"/>
      <c r="BY1309" s="27"/>
      <c r="BZ1309" s="27"/>
      <c r="CA1309" s="27"/>
      <c r="CB1309" s="27"/>
      <c r="CC1309" s="27"/>
      <c r="CD1309" s="27"/>
      <c r="CE1309" s="27"/>
      <c r="CF1309" s="27"/>
      <c r="CG1309" s="27"/>
      <c r="CH1309" s="27"/>
      <c r="CI1309" s="27"/>
      <c r="CJ1309" s="27"/>
      <c r="CK1309" s="27"/>
      <c r="CL1309" s="27"/>
      <c r="CM1309" s="27"/>
      <c r="CN1309" s="27"/>
      <c r="CO1309" s="27"/>
      <c r="CP1309" s="27"/>
      <c r="CQ1309" s="27"/>
      <c r="CR1309" s="27"/>
      <c r="CS1309" s="27"/>
      <c r="CT1309" s="27"/>
      <c r="CU1309" s="27"/>
      <c r="CV1309" s="27"/>
      <c r="CW1309" s="27"/>
      <c r="CX1309" s="27"/>
      <c r="CY1309" s="27"/>
      <c r="CZ1309" s="27"/>
      <c r="DA1309" s="27"/>
      <c r="DB1309" s="27"/>
      <c r="DC1309" s="27"/>
      <c r="DD1309" s="27"/>
      <c r="DE1309" s="27"/>
      <c r="DF1309" s="27"/>
      <c r="DG1309" s="27"/>
      <c r="DH1309" s="27"/>
      <c r="DI1309" s="27"/>
      <c r="DJ1309" s="27"/>
      <c r="DK1309" s="27"/>
      <c r="DL1309" s="27"/>
      <c r="DM1309" s="27"/>
      <c r="DN1309" s="27"/>
      <c r="DO1309" s="27"/>
      <c r="DP1309" s="27"/>
      <c r="DQ1309" s="27"/>
      <c r="DR1309" s="27"/>
      <c r="DS1309" s="27"/>
      <c r="DT1309" s="27"/>
      <c r="DU1309" s="27"/>
      <c r="DV1309" s="27"/>
      <c r="DW1309" s="27"/>
      <c r="DX1309" s="27"/>
      <c r="DY1309" s="27"/>
      <c r="DZ1309" s="27"/>
      <c r="EA1309" s="27"/>
      <c r="EB1309" s="27"/>
      <c r="EC1309" s="27"/>
      <c r="ED1309" s="27"/>
      <c r="EE1309" s="27"/>
      <c r="EF1309" s="27"/>
      <c r="EG1309" s="27"/>
      <c r="EH1309" s="27"/>
      <c r="EI1309" s="27"/>
      <c r="EJ1309" s="27"/>
      <c r="EK1309" s="27"/>
      <c r="EL1309" s="27"/>
      <c r="EM1309" s="27"/>
      <c r="EN1309" s="27"/>
      <c r="EO1309" s="27"/>
      <c r="EP1309" s="27"/>
      <c r="EQ1309" s="27"/>
      <c r="ER1309" s="27"/>
      <c r="ES1309" s="27"/>
      <c r="ET1309" s="27"/>
      <c r="EU1309" s="27"/>
      <c r="EV1309" s="27"/>
      <c r="EW1309" s="27"/>
      <c r="EX1309" s="27"/>
      <c r="EY1309" s="27"/>
      <c r="EZ1309" s="27"/>
      <c r="FA1309" s="27"/>
      <c r="FB1309" s="27"/>
      <c r="FC1309" s="27"/>
      <c r="FD1309" s="27"/>
      <c r="FE1309" s="27"/>
      <c r="FF1309" s="27"/>
      <c r="FG1309" s="27"/>
      <c r="FH1309" s="27"/>
      <c r="FI1309" s="27"/>
      <c r="FJ1309" s="27"/>
      <c r="FK1309" s="27"/>
      <c r="FL1309" s="27"/>
      <c r="FM1309" s="27"/>
      <c r="FN1309" s="27"/>
      <c r="FO1309" s="27"/>
      <c r="FP1309" s="27"/>
      <c r="FQ1309" s="27"/>
      <c r="FR1309" s="27"/>
      <c r="FS1309" s="27"/>
      <c r="FT1309" s="27"/>
      <c r="FU1309" s="27"/>
      <c r="FV1309" s="27"/>
      <c r="FW1309" s="27"/>
      <c r="FX1309" s="27"/>
      <c r="FY1309" s="27"/>
      <c r="FZ1309" s="27"/>
      <c r="GA1309" s="27"/>
      <c r="GB1309" s="27"/>
      <c r="GC1309" s="27"/>
      <c r="GD1309" s="27"/>
      <c r="GE1309" s="27"/>
      <c r="GF1309" s="27"/>
      <c r="GG1309" s="27"/>
      <c r="GH1309" s="27"/>
      <c r="GI1309" s="27"/>
      <c r="GJ1309" s="27"/>
      <c r="GK1309" s="27"/>
      <c r="GL1309" s="27"/>
      <c r="GM1309" s="27"/>
      <c r="GN1309" s="27"/>
      <c r="GO1309" s="27"/>
      <c r="GP1309" s="27"/>
      <c r="GQ1309" s="27"/>
      <c r="GR1309" s="27"/>
      <c r="GS1309" s="27"/>
      <c r="GT1309" s="27"/>
      <c r="GU1309" s="27"/>
      <c r="GV1309" s="27"/>
      <c r="GW1309" s="27"/>
      <c r="GX1309" s="27"/>
      <c r="GY1309" s="27"/>
      <c r="GZ1309" s="27"/>
      <c r="HA1309" s="27"/>
      <c r="HB1309" s="27"/>
      <c r="HC1309" s="27"/>
      <c r="HD1309" s="27"/>
      <c r="HE1309" s="27"/>
      <c r="HF1309" s="27"/>
      <c r="HG1309" s="27"/>
      <c r="HH1309" s="27"/>
      <c r="HI1309" s="27"/>
      <c r="HJ1309" s="68"/>
      <c r="HK1309" s="68"/>
      <c r="HL1309" s="68"/>
      <c r="HM1309" s="68"/>
    </row>
    <row r="1310" spans="1:221" s="363" customFormat="1" ht="51">
      <c r="A1310" s="64">
        <v>1301</v>
      </c>
      <c r="B1310" s="64">
        <v>1207</v>
      </c>
      <c r="C1310" s="1" t="s">
        <v>804</v>
      </c>
      <c r="D1310" s="421">
        <v>1043</v>
      </c>
      <c r="E1310" s="688" t="s">
        <v>806</v>
      </c>
      <c r="F1310" s="331" t="s">
        <v>805</v>
      </c>
      <c r="G1310" s="104" t="s">
        <v>72</v>
      </c>
      <c r="H1310" s="503" t="s">
        <v>680</v>
      </c>
      <c r="I1310" s="574" t="s">
        <v>28</v>
      </c>
      <c r="J1310" s="13" t="s">
        <v>807</v>
      </c>
      <c r="K1310" s="332" t="s">
        <v>809</v>
      </c>
      <c r="L1310" s="119" t="s">
        <v>808</v>
      </c>
      <c r="M1310" s="105" t="s">
        <v>30</v>
      </c>
      <c r="N1310" s="636">
        <v>22000</v>
      </c>
      <c r="O1310" s="82">
        <v>6500</v>
      </c>
      <c r="P1310" s="83">
        <v>6500</v>
      </c>
      <c r="Q1310" s="102"/>
      <c r="R1310" s="27"/>
      <c r="S1310" s="27"/>
      <c r="T1310" s="27"/>
      <c r="U1310" s="27"/>
      <c r="V1310" s="27"/>
      <c r="W1310" s="27"/>
      <c r="X1310" s="27"/>
      <c r="Y1310" s="27"/>
      <c r="Z1310" s="27"/>
      <c r="AA1310" s="27"/>
      <c r="AB1310" s="27"/>
      <c r="AC1310" s="27"/>
      <c r="AD1310" s="27"/>
      <c r="AE1310" s="27"/>
      <c r="AF1310" s="27"/>
      <c r="AG1310" s="27"/>
      <c r="AH1310" s="27"/>
      <c r="AI1310" s="27"/>
      <c r="AJ1310" s="27"/>
      <c r="AK1310" s="27"/>
      <c r="AL1310" s="27"/>
      <c r="AM1310" s="27"/>
      <c r="AN1310" s="27"/>
      <c r="AO1310" s="27"/>
      <c r="AP1310" s="27"/>
      <c r="AQ1310" s="27"/>
      <c r="AR1310" s="27"/>
      <c r="AS1310" s="27"/>
      <c r="AT1310" s="27"/>
      <c r="AU1310" s="27"/>
      <c r="AV1310" s="27"/>
      <c r="AW1310" s="27"/>
      <c r="AX1310" s="27"/>
      <c r="AY1310" s="27"/>
      <c r="AZ1310" s="27"/>
      <c r="BA1310" s="27"/>
      <c r="BB1310" s="27"/>
      <c r="BC1310" s="27"/>
      <c r="BD1310" s="27"/>
      <c r="BE1310" s="27"/>
      <c r="BF1310" s="27"/>
      <c r="BG1310" s="27"/>
      <c r="BH1310" s="27"/>
      <c r="BI1310" s="27"/>
      <c r="BJ1310" s="27"/>
      <c r="BK1310" s="27"/>
      <c r="BL1310" s="27"/>
      <c r="BM1310" s="27"/>
      <c r="BN1310" s="27"/>
      <c r="BO1310" s="27"/>
      <c r="BP1310" s="27"/>
      <c r="BQ1310" s="27"/>
      <c r="BR1310" s="27"/>
      <c r="BS1310" s="27"/>
      <c r="BT1310" s="27"/>
      <c r="BU1310" s="27"/>
      <c r="BV1310" s="27"/>
      <c r="BW1310" s="27"/>
      <c r="BX1310" s="27"/>
      <c r="BY1310" s="27"/>
      <c r="BZ1310" s="27"/>
      <c r="CA1310" s="27"/>
      <c r="CB1310" s="27"/>
      <c r="CC1310" s="27"/>
      <c r="CD1310" s="27"/>
      <c r="CE1310" s="27"/>
      <c r="CF1310" s="27"/>
      <c r="CG1310" s="27"/>
      <c r="CH1310" s="27"/>
      <c r="CI1310" s="27"/>
      <c r="CJ1310" s="27"/>
      <c r="CK1310" s="27"/>
      <c r="CL1310" s="27"/>
      <c r="CM1310" s="27"/>
      <c r="CN1310" s="27"/>
      <c r="CO1310" s="27"/>
      <c r="CP1310" s="27"/>
      <c r="CQ1310" s="27"/>
      <c r="CR1310" s="27"/>
      <c r="CS1310" s="27"/>
      <c r="CT1310" s="27"/>
      <c r="CU1310" s="27"/>
      <c r="CV1310" s="27"/>
      <c r="CW1310" s="27"/>
      <c r="CX1310" s="27"/>
      <c r="CY1310" s="27"/>
      <c r="CZ1310" s="27"/>
      <c r="DA1310" s="27"/>
      <c r="DB1310" s="27"/>
      <c r="DC1310" s="27"/>
      <c r="DD1310" s="27"/>
      <c r="DE1310" s="27"/>
      <c r="DF1310" s="27"/>
      <c r="DG1310" s="27"/>
      <c r="DH1310" s="27"/>
      <c r="DI1310" s="27"/>
      <c r="DJ1310" s="27"/>
      <c r="DK1310" s="27"/>
      <c r="DL1310" s="27"/>
      <c r="DM1310" s="27"/>
      <c r="DN1310" s="27"/>
      <c r="DO1310" s="27"/>
      <c r="DP1310" s="27"/>
      <c r="DQ1310" s="27"/>
      <c r="DR1310" s="27"/>
      <c r="DS1310" s="27"/>
      <c r="DT1310" s="27"/>
      <c r="DU1310" s="27"/>
      <c r="DV1310" s="27"/>
      <c r="DW1310" s="27"/>
      <c r="DX1310" s="27"/>
      <c r="DY1310" s="27"/>
      <c r="DZ1310" s="27"/>
      <c r="EA1310" s="27"/>
      <c r="EB1310" s="27"/>
      <c r="EC1310" s="27"/>
      <c r="ED1310" s="27"/>
      <c r="EE1310" s="27"/>
      <c r="EF1310" s="27"/>
      <c r="EG1310" s="27"/>
      <c r="EH1310" s="27"/>
      <c r="EI1310" s="27"/>
      <c r="EJ1310" s="27"/>
      <c r="EK1310" s="27"/>
      <c r="EL1310" s="27"/>
      <c r="EM1310" s="27"/>
      <c r="EN1310" s="27"/>
      <c r="EO1310" s="27"/>
      <c r="EP1310" s="27"/>
      <c r="EQ1310" s="27"/>
      <c r="ER1310" s="27"/>
      <c r="ES1310" s="27"/>
      <c r="ET1310" s="27"/>
      <c r="EU1310" s="27"/>
      <c r="EV1310" s="27"/>
      <c r="EW1310" s="27"/>
      <c r="EX1310" s="27"/>
      <c r="EY1310" s="27"/>
      <c r="EZ1310" s="27"/>
      <c r="FA1310" s="27"/>
      <c r="FB1310" s="27"/>
      <c r="FC1310" s="27"/>
      <c r="FD1310" s="27"/>
      <c r="FE1310" s="27"/>
      <c r="FF1310" s="27"/>
      <c r="FG1310" s="27"/>
      <c r="FH1310" s="27"/>
      <c r="FI1310" s="27"/>
      <c r="FJ1310" s="27"/>
      <c r="FK1310" s="27"/>
      <c r="FL1310" s="27"/>
      <c r="FM1310" s="27"/>
      <c r="FN1310" s="27"/>
      <c r="FO1310" s="27"/>
      <c r="FP1310" s="27"/>
      <c r="FQ1310" s="27"/>
      <c r="FR1310" s="27"/>
      <c r="FS1310" s="27"/>
      <c r="FT1310" s="27"/>
      <c r="FU1310" s="27"/>
      <c r="FV1310" s="27"/>
      <c r="FW1310" s="27"/>
      <c r="FX1310" s="27"/>
      <c r="FY1310" s="27"/>
      <c r="FZ1310" s="27"/>
      <c r="GA1310" s="27"/>
      <c r="GB1310" s="27"/>
      <c r="GC1310" s="27"/>
      <c r="GD1310" s="27"/>
      <c r="GE1310" s="27"/>
      <c r="GF1310" s="27"/>
      <c r="GG1310" s="27"/>
      <c r="GH1310" s="27"/>
      <c r="GI1310" s="27"/>
      <c r="GJ1310" s="27"/>
      <c r="GK1310" s="27"/>
      <c r="GL1310" s="27"/>
      <c r="GM1310" s="27"/>
      <c r="GN1310" s="27"/>
      <c r="GO1310" s="27"/>
      <c r="GP1310" s="27"/>
      <c r="GQ1310" s="27"/>
      <c r="GR1310" s="27"/>
      <c r="GS1310" s="27"/>
      <c r="GT1310" s="27"/>
      <c r="GU1310" s="27"/>
      <c r="GV1310" s="27"/>
      <c r="GW1310" s="27"/>
      <c r="GX1310" s="27"/>
      <c r="GY1310" s="27"/>
      <c r="GZ1310" s="27"/>
      <c r="HA1310" s="27"/>
      <c r="HB1310" s="27"/>
      <c r="HC1310" s="27"/>
      <c r="HD1310" s="27"/>
      <c r="HE1310" s="27"/>
      <c r="HF1310" s="27"/>
      <c r="HG1310" s="27"/>
      <c r="HH1310" s="27"/>
      <c r="HI1310" s="27"/>
      <c r="HJ1310" s="68"/>
      <c r="HK1310" s="68"/>
      <c r="HL1310" s="68"/>
      <c r="HM1310" s="68"/>
    </row>
    <row r="1311" spans="1:221" s="363" customFormat="1" ht="114.75">
      <c r="A1311" s="64">
        <v>1302</v>
      </c>
      <c r="B1311" s="64">
        <v>1208</v>
      </c>
      <c r="C1311" s="1" t="s">
        <v>2128</v>
      </c>
      <c r="D1311" s="25">
        <v>1044</v>
      </c>
      <c r="E1311" s="100" t="s">
        <v>638</v>
      </c>
      <c r="F1311" s="39" t="s">
        <v>2129</v>
      </c>
      <c r="G1311" s="19" t="s">
        <v>1195</v>
      </c>
      <c r="H1311" s="450" t="s">
        <v>1970</v>
      </c>
      <c r="I1311" s="558" t="s">
        <v>28</v>
      </c>
      <c r="J1311" s="13" t="s">
        <v>2130</v>
      </c>
      <c r="K1311" s="3" t="s">
        <v>952</v>
      </c>
      <c r="L1311" s="81" t="s">
        <v>2131</v>
      </c>
      <c r="M1311" s="3" t="s">
        <v>211</v>
      </c>
      <c r="N1311" s="636">
        <v>66000</v>
      </c>
      <c r="O1311" s="82">
        <v>2184</v>
      </c>
      <c r="P1311" s="83">
        <v>2184</v>
      </c>
      <c r="Q1311" s="102"/>
      <c r="R1311" s="27"/>
      <c r="S1311" s="27"/>
      <c r="T1311" s="27"/>
      <c r="U1311" s="27"/>
      <c r="V1311" s="27"/>
      <c r="W1311" s="27"/>
      <c r="X1311" s="27"/>
      <c r="Y1311" s="27"/>
      <c r="Z1311" s="27"/>
      <c r="AA1311" s="27"/>
      <c r="AB1311" s="27"/>
      <c r="AC1311" s="27"/>
      <c r="AD1311" s="27"/>
      <c r="AE1311" s="27"/>
      <c r="AF1311" s="27"/>
      <c r="AG1311" s="27"/>
      <c r="AH1311" s="27"/>
      <c r="AI1311" s="27"/>
      <c r="AJ1311" s="27"/>
      <c r="AK1311" s="27"/>
      <c r="AL1311" s="27"/>
      <c r="AM1311" s="27"/>
      <c r="AN1311" s="27"/>
      <c r="AO1311" s="27"/>
      <c r="AP1311" s="27"/>
      <c r="AQ1311" s="27"/>
      <c r="AR1311" s="27"/>
      <c r="AS1311" s="27"/>
      <c r="AT1311" s="27"/>
      <c r="AU1311" s="27"/>
      <c r="AV1311" s="27"/>
      <c r="AW1311" s="27"/>
      <c r="AX1311" s="27"/>
      <c r="AY1311" s="27"/>
      <c r="AZ1311" s="27"/>
      <c r="BA1311" s="27"/>
      <c r="BB1311" s="27"/>
      <c r="BC1311" s="27"/>
      <c r="BD1311" s="27"/>
      <c r="BE1311" s="27"/>
      <c r="BF1311" s="27"/>
      <c r="BG1311" s="27"/>
      <c r="BH1311" s="27"/>
      <c r="BI1311" s="27"/>
      <c r="BJ1311" s="27"/>
      <c r="BK1311" s="27"/>
      <c r="BL1311" s="27"/>
      <c r="BM1311" s="27"/>
      <c r="BN1311" s="27"/>
      <c r="BO1311" s="27"/>
      <c r="BP1311" s="27"/>
      <c r="BQ1311" s="27"/>
      <c r="BR1311" s="27"/>
      <c r="BS1311" s="27"/>
      <c r="BT1311" s="27"/>
      <c r="BU1311" s="27"/>
      <c r="BV1311" s="27"/>
      <c r="BW1311" s="27"/>
      <c r="BX1311" s="27"/>
      <c r="BY1311" s="27"/>
      <c r="BZ1311" s="27"/>
      <c r="CA1311" s="27"/>
      <c r="CB1311" s="27"/>
      <c r="CC1311" s="27"/>
      <c r="CD1311" s="27"/>
      <c r="CE1311" s="27"/>
      <c r="CF1311" s="27"/>
      <c r="CG1311" s="27"/>
      <c r="CH1311" s="27"/>
      <c r="CI1311" s="27"/>
      <c r="CJ1311" s="27"/>
      <c r="CK1311" s="27"/>
      <c r="CL1311" s="27"/>
      <c r="CM1311" s="27"/>
      <c r="CN1311" s="27"/>
      <c r="CO1311" s="27"/>
      <c r="CP1311" s="27"/>
      <c r="CQ1311" s="27"/>
      <c r="CR1311" s="27"/>
      <c r="CS1311" s="27"/>
      <c r="CT1311" s="27"/>
      <c r="CU1311" s="27"/>
      <c r="CV1311" s="27"/>
      <c r="CW1311" s="27"/>
      <c r="CX1311" s="27"/>
      <c r="CY1311" s="27"/>
      <c r="CZ1311" s="27"/>
      <c r="DA1311" s="27"/>
      <c r="DB1311" s="27"/>
      <c r="DC1311" s="27"/>
      <c r="DD1311" s="27"/>
      <c r="DE1311" s="27"/>
      <c r="DF1311" s="27"/>
      <c r="DG1311" s="27"/>
      <c r="DH1311" s="27"/>
      <c r="DI1311" s="27"/>
      <c r="DJ1311" s="27"/>
      <c r="DK1311" s="27"/>
      <c r="DL1311" s="27"/>
      <c r="DM1311" s="27"/>
      <c r="DN1311" s="27"/>
      <c r="DO1311" s="27"/>
      <c r="DP1311" s="27"/>
      <c r="DQ1311" s="27"/>
      <c r="DR1311" s="27"/>
      <c r="DS1311" s="27"/>
      <c r="DT1311" s="27"/>
      <c r="DU1311" s="27"/>
      <c r="DV1311" s="27"/>
      <c r="DW1311" s="27"/>
      <c r="DX1311" s="27"/>
      <c r="DY1311" s="27"/>
      <c r="DZ1311" s="27"/>
      <c r="EA1311" s="27"/>
      <c r="EB1311" s="27"/>
      <c r="EC1311" s="27"/>
      <c r="ED1311" s="27"/>
      <c r="EE1311" s="27"/>
      <c r="EF1311" s="27"/>
      <c r="EG1311" s="27"/>
      <c r="EH1311" s="27"/>
      <c r="EI1311" s="27"/>
      <c r="EJ1311" s="27"/>
      <c r="EK1311" s="27"/>
      <c r="EL1311" s="27"/>
      <c r="EM1311" s="27"/>
      <c r="EN1311" s="27"/>
      <c r="EO1311" s="27"/>
      <c r="EP1311" s="27"/>
      <c r="EQ1311" s="27"/>
      <c r="ER1311" s="27"/>
      <c r="ES1311" s="27"/>
      <c r="ET1311" s="27"/>
      <c r="EU1311" s="27"/>
      <c r="EV1311" s="27"/>
      <c r="EW1311" s="27"/>
      <c r="EX1311" s="27"/>
      <c r="EY1311" s="27"/>
      <c r="EZ1311" s="27"/>
      <c r="FA1311" s="27"/>
      <c r="FB1311" s="27"/>
      <c r="FC1311" s="27"/>
      <c r="FD1311" s="27"/>
      <c r="FE1311" s="27"/>
      <c r="FF1311" s="27"/>
      <c r="FG1311" s="27"/>
      <c r="FH1311" s="27"/>
      <c r="FI1311" s="27"/>
      <c r="FJ1311" s="27"/>
      <c r="FK1311" s="27"/>
      <c r="FL1311" s="27"/>
      <c r="FM1311" s="27"/>
      <c r="FN1311" s="27"/>
      <c r="FO1311" s="27"/>
      <c r="FP1311" s="27"/>
      <c r="FQ1311" s="27"/>
      <c r="FR1311" s="27"/>
      <c r="FS1311" s="27"/>
      <c r="FT1311" s="27"/>
      <c r="FU1311" s="27"/>
      <c r="FV1311" s="27"/>
      <c r="FW1311" s="27"/>
      <c r="FX1311" s="27"/>
      <c r="FY1311" s="27"/>
      <c r="FZ1311" s="27"/>
      <c r="GA1311" s="27"/>
      <c r="GB1311" s="27"/>
      <c r="GC1311" s="27"/>
      <c r="GD1311" s="27"/>
      <c r="GE1311" s="27"/>
      <c r="GF1311" s="27"/>
      <c r="GG1311" s="27"/>
      <c r="GH1311" s="27"/>
      <c r="GI1311" s="27"/>
      <c r="GJ1311" s="27"/>
      <c r="GK1311" s="27"/>
      <c r="GL1311" s="27"/>
      <c r="GM1311" s="27"/>
      <c r="GN1311" s="27"/>
      <c r="GO1311" s="27"/>
      <c r="GP1311" s="27"/>
      <c r="GQ1311" s="27"/>
      <c r="GR1311" s="27"/>
      <c r="GS1311" s="27"/>
      <c r="GT1311" s="27"/>
      <c r="GU1311" s="27"/>
      <c r="GV1311" s="27"/>
      <c r="GW1311" s="27"/>
      <c r="GX1311" s="27"/>
      <c r="GY1311" s="27"/>
      <c r="GZ1311" s="27"/>
      <c r="HA1311" s="27"/>
      <c r="HB1311" s="27"/>
      <c r="HC1311" s="27"/>
      <c r="HD1311" s="27"/>
      <c r="HE1311" s="27"/>
      <c r="HF1311" s="27"/>
      <c r="HG1311" s="27"/>
      <c r="HH1311" s="27"/>
      <c r="HI1311" s="27"/>
      <c r="HJ1311" s="68"/>
      <c r="HK1311" s="68"/>
      <c r="HL1311" s="68"/>
      <c r="HM1311" s="68"/>
    </row>
    <row r="1312" spans="1:221" s="363" customFormat="1" ht="140.25">
      <c r="A1312" s="64">
        <v>1303</v>
      </c>
      <c r="B1312" s="64">
        <v>1209</v>
      </c>
      <c r="C1312" s="1" t="s">
        <v>4346</v>
      </c>
      <c r="D1312" s="25">
        <v>1044</v>
      </c>
      <c r="E1312" s="150" t="s">
        <v>638</v>
      </c>
      <c r="F1312" s="39" t="s">
        <v>4347</v>
      </c>
      <c r="G1312" s="7" t="s">
        <v>4349</v>
      </c>
      <c r="H1312" s="456" t="s">
        <v>2869</v>
      </c>
      <c r="I1312" s="572" t="s">
        <v>28</v>
      </c>
      <c r="J1312" s="6" t="s">
        <v>4348</v>
      </c>
      <c r="K1312" s="6" t="s">
        <v>4351</v>
      </c>
      <c r="L1312" s="6" t="s">
        <v>4350</v>
      </c>
      <c r="M1312" s="6" t="s">
        <v>211</v>
      </c>
      <c r="N1312" s="637">
        <v>13200</v>
      </c>
      <c r="O1312" s="243">
        <v>3750</v>
      </c>
      <c r="P1312" s="83">
        <v>3750</v>
      </c>
      <c r="Q1312" s="102"/>
      <c r="R1312" s="27"/>
      <c r="S1312" s="27"/>
      <c r="T1312" s="27"/>
      <c r="U1312" s="27"/>
      <c r="V1312" s="27"/>
      <c r="W1312" s="27"/>
      <c r="X1312" s="27"/>
      <c r="Y1312" s="27"/>
      <c r="Z1312" s="27"/>
      <c r="AA1312" s="27"/>
      <c r="AB1312" s="27"/>
      <c r="AC1312" s="27"/>
      <c r="AD1312" s="27"/>
      <c r="AE1312" s="27"/>
      <c r="AF1312" s="27"/>
      <c r="AG1312" s="27"/>
      <c r="AH1312" s="27"/>
      <c r="AI1312" s="27"/>
      <c r="AJ1312" s="27"/>
      <c r="AK1312" s="27"/>
      <c r="AL1312" s="27"/>
      <c r="AM1312" s="27"/>
      <c r="AN1312" s="27"/>
      <c r="AO1312" s="27"/>
      <c r="AP1312" s="27"/>
      <c r="AQ1312" s="27"/>
      <c r="AR1312" s="27"/>
      <c r="AS1312" s="27"/>
      <c r="AT1312" s="27"/>
      <c r="AU1312" s="27"/>
      <c r="AV1312" s="27"/>
      <c r="AW1312" s="27"/>
      <c r="AX1312" s="27"/>
      <c r="AY1312" s="27"/>
      <c r="AZ1312" s="27"/>
      <c r="BA1312" s="27"/>
      <c r="BB1312" s="27"/>
      <c r="BC1312" s="27"/>
      <c r="BD1312" s="27"/>
      <c r="BE1312" s="27"/>
      <c r="BF1312" s="27"/>
      <c r="BG1312" s="27"/>
      <c r="BH1312" s="27"/>
      <c r="BI1312" s="27"/>
      <c r="BJ1312" s="27"/>
      <c r="BK1312" s="27"/>
      <c r="BL1312" s="27"/>
      <c r="BM1312" s="27"/>
      <c r="BN1312" s="27"/>
      <c r="BO1312" s="27"/>
      <c r="BP1312" s="27"/>
      <c r="BQ1312" s="27"/>
      <c r="BR1312" s="27"/>
      <c r="BS1312" s="27"/>
      <c r="BT1312" s="27"/>
      <c r="BU1312" s="27"/>
      <c r="BV1312" s="27"/>
      <c r="BW1312" s="27"/>
      <c r="BX1312" s="27"/>
      <c r="BY1312" s="27"/>
      <c r="BZ1312" s="27"/>
      <c r="CA1312" s="27"/>
      <c r="CB1312" s="27"/>
      <c r="CC1312" s="27"/>
      <c r="CD1312" s="27"/>
      <c r="CE1312" s="27"/>
      <c r="CF1312" s="27"/>
      <c r="CG1312" s="27"/>
      <c r="CH1312" s="27"/>
      <c r="CI1312" s="27"/>
      <c r="CJ1312" s="27"/>
      <c r="CK1312" s="27"/>
      <c r="CL1312" s="27"/>
      <c r="CM1312" s="27"/>
      <c r="CN1312" s="27"/>
      <c r="CO1312" s="27"/>
      <c r="CP1312" s="27"/>
      <c r="CQ1312" s="27"/>
      <c r="CR1312" s="27"/>
      <c r="CS1312" s="27"/>
      <c r="CT1312" s="27"/>
      <c r="CU1312" s="27"/>
      <c r="CV1312" s="27"/>
      <c r="CW1312" s="27"/>
      <c r="CX1312" s="27"/>
      <c r="CY1312" s="27"/>
      <c r="CZ1312" s="27"/>
      <c r="DA1312" s="27"/>
      <c r="DB1312" s="27"/>
      <c r="DC1312" s="27"/>
      <c r="DD1312" s="27"/>
      <c r="DE1312" s="27"/>
      <c r="DF1312" s="27"/>
      <c r="DG1312" s="27"/>
      <c r="DH1312" s="27"/>
      <c r="DI1312" s="27"/>
      <c r="DJ1312" s="27"/>
      <c r="DK1312" s="27"/>
      <c r="DL1312" s="27"/>
      <c r="DM1312" s="27"/>
      <c r="DN1312" s="27"/>
      <c r="DO1312" s="27"/>
      <c r="DP1312" s="27"/>
      <c r="DQ1312" s="27"/>
      <c r="DR1312" s="27"/>
      <c r="DS1312" s="27"/>
      <c r="DT1312" s="27"/>
      <c r="DU1312" s="27"/>
      <c r="DV1312" s="27"/>
      <c r="DW1312" s="27"/>
      <c r="DX1312" s="27"/>
      <c r="DY1312" s="27"/>
      <c r="DZ1312" s="27"/>
      <c r="EA1312" s="27"/>
      <c r="EB1312" s="27"/>
      <c r="EC1312" s="27"/>
      <c r="ED1312" s="27"/>
      <c r="EE1312" s="27"/>
      <c r="EF1312" s="27"/>
      <c r="EG1312" s="27"/>
      <c r="EH1312" s="27"/>
      <c r="EI1312" s="27"/>
      <c r="EJ1312" s="27"/>
      <c r="EK1312" s="27"/>
      <c r="EL1312" s="27"/>
      <c r="EM1312" s="27"/>
      <c r="EN1312" s="27"/>
      <c r="EO1312" s="27"/>
      <c r="EP1312" s="27"/>
      <c r="EQ1312" s="27"/>
      <c r="ER1312" s="27"/>
      <c r="ES1312" s="27"/>
      <c r="ET1312" s="27"/>
      <c r="EU1312" s="27"/>
      <c r="EV1312" s="27"/>
      <c r="EW1312" s="27"/>
      <c r="EX1312" s="27"/>
      <c r="EY1312" s="27"/>
      <c r="EZ1312" s="27"/>
      <c r="FA1312" s="27"/>
      <c r="FB1312" s="27"/>
      <c r="FC1312" s="27"/>
      <c r="FD1312" s="27"/>
      <c r="FE1312" s="27"/>
      <c r="FF1312" s="27"/>
      <c r="FG1312" s="27"/>
      <c r="FH1312" s="27"/>
      <c r="FI1312" s="27"/>
      <c r="FJ1312" s="27"/>
      <c r="FK1312" s="27"/>
      <c r="FL1312" s="27"/>
      <c r="FM1312" s="27"/>
      <c r="FN1312" s="27"/>
      <c r="FO1312" s="27"/>
      <c r="FP1312" s="27"/>
      <c r="FQ1312" s="27"/>
      <c r="FR1312" s="27"/>
      <c r="FS1312" s="27"/>
      <c r="FT1312" s="27"/>
      <c r="FU1312" s="27"/>
      <c r="FV1312" s="27"/>
      <c r="FW1312" s="27"/>
      <c r="FX1312" s="27"/>
      <c r="FY1312" s="27"/>
      <c r="FZ1312" s="27"/>
      <c r="GA1312" s="27"/>
      <c r="GB1312" s="27"/>
      <c r="GC1312" s="27"/>
      <c r="GD1312" s="27"/>
      <c r="GE1312" s="27"/>
      <c r="GF1312" s="27"/>
      <c r="GG1312" s="27"/>
      <c r="GH1312" s="27"/>
      <c r="GI1312" s="27"/>
      <c r="GJ1312" s="27"/>
      <c r="GK1312" s="27"/>
      <c r="GL1312" s="27"/>
      <c r="GM1312" s="27"/>
      <c r="GN1312" s="27"/>
      <c r="GO1312" s="27"/>
      <c r="GP1312" s="27"/>
      <c r="GQ1312" s="27"/>
      <c r="GR1312" s="27"/>
      <c r="GS1312" s="27"/>
      <c r="GT1312" s="27"/>
      <c r="GU1312" s="27"/>
      <c r="GV1312" s="27"/>
      <c r="GW1312" s="27"/>
      <c r="GX1312" s="27"/>
      <c r="GY1312" s="27"/>
      <c r="GZ1312" s="27"/>
      <c r="HA1312" s="27"/>
      <c r="HB1312" s="27"/>
      <c r="HC1312" s="27"/>
      <c r="HD1312" s="27"/>
      <c r="HE1312" s="27"/>
      <c r="HF1312" s="27"/>
      <c r="HG1312" s="27"/>
      <c r="HH1312" s="27"/>
      <c r="HI1312" s="27"/>
      <c r="HJ1312" s="68"/>
      <c r="HK1312" s="68"/>
      <c r="HL1312" s="68"/>
      <c r="HM1312" s="68"/>
    </row>
    <row r="1313" spans="1:221" s="363" customFormat="1" ht="51">
      <c r="A1313" s="64">
        <v>1304</v>
      </c>
      <c r="B1313" s="64">
        <v>1210</v>
      </c>
      <c r="C1313" s="13" t="s">
        <v>636</v>
      </c>
      <c r="D1313" s="124">
        <v>1044</v>
      </c>
      <c r="E1313" s="102" t="s">
        <v>638</v>
      </c>
      <c r="F1313" s="41" t="s">
        <v>637</v>
      </c>
      <c r="G1313" s="14" t="s">
        <v>640</v>
      </c>
      <c r="H1313" s="451" t="s">
        <v>641</v>
      </c>
      <c r="I1313" s="559" t="s">
        <v>28</v>
      </c>
      <c r="J1313" s="13" t="s">
        <v>639</v>
      </c>
      <c r="K1313" s="13" t="s">
        <v>557</v>
      </c>
      <c r="L1313" s="13" t="s">
        <v>642</v>
      </c>
      <c r="M1313" s="13" t="s">
        <v>181</v>
      </c>
      <c r="N1313" s="636">
        <v>220</v>
      </c>
      <c r="O1313" s="82">
        <v>5150</v>
      </c>
      <c r="P1313" s="83">
        <v>5150</v>
      </c>
      <c r="Q1313" s="102"/>
      <c r="R1313" s="27"/>
      <c r="S1313" s="27"/>
      <c r="T1313" s="27"/>
      <c r="U1313" s="27"/>
      <c r="V1313" s="27"/>
      <c r="W1313" s="27"/>
      <c r="X1313" s="27"/>
      <c r="Y1313" s="27"/>
      <c r="Z1313" s="27"/>
      <c r="AA1313" s="27"/>
      <c r="AB1313" s="27"/>
      <c r="AC1313" s="27"/>
      <c r="AD1313" s="27"/>
      <c r="AE1313" s="27"/>
      <c r="AF1313" s="27"/>
      <c r="AG1313" s="27"/>
      <c r="AH1313" s="27"/>
      <c r="AI1313" s="27"/>
      <c r="AJ1313" s="27"/>
      <c r="AK1313" s="27"/>
      <c r="AL1313" s="27"/>
      <c r="AM1313" s="27"/>
      <c r="AN1313" s="27"/>
      <c r="AO1313" s="27"/>
      <c r="AP1313" s="27"/>
      <c r="AQ1313" s="27"/>
      <c r="AR1313" s="27"/>
      <c r="AS1313" s="27"/>
      <c r="AT1313" s="27"/>
      <c r="AU1313" s="27"/>
      <c r="AV1313" s="27"/>
      <c r="AW1313" s="27"/>
      <c r="AX1313" s="27"/>
      <c r="AY1313" s="27"/>
      <c r="AZ1313" s="27"/>
      <c r="BA1313" s="27"/>
      <c r="BB1313" s="27"/>
      <c r="BC1313" s="27"/>
      <c r="BD1313" s="27"/>
      <c r="BE1313" s="27"/>
      <c r="BF1313" s="27"/>
      <c r="BG1313" s="27"/>
      <c r="BH1313" s="27"/>
      <c r="BI1313" s="27"/>
      <c r="BJ1313" s="27"/>
      <c r="BK1313" s="27"/>
      <c r="BL1313" s="27"/>
      <c r="BM1313" s="27"/>
      <c r="BN1313" s="27"/>
      <c r="BO1313" s="27"/>
      <c r="BP1313" s="27"/>
      <c r="BQ1313" s="27"/>
      <c r="BR1313" s="27"/>
      <c r="BS1313" s="27"/>
      <c r="BT1313" s="27"/>
      <c r="BU1313" s="27"/>
      <c r="BV1313" s="27"/>
      <c r="BW1313" s="27"/>
      <c r="BX1313" s="27"/>
      <c r="BY1313" s="27"/>
      <c r="BZ1313" s="27"/>
      <c r="CA1313" s="27"/>
      <c r="CB1313" s="27"/>
      <c r="CC1313" s="27"/>
      <c r="CD1313" s="27"/>
      <c r="CE1313" s="27"/>
      <c r="CF1313" s="27"/>
      <c r="CG1313" s="27"/>
      <c r="CH1313" s="27"/>
      <c r="CI1313" s="27"/>
      <c r="CJ1313" s="27"/>
      <c r="CK1313" s="27"/>
      <c r="CL1313" s="27"/>
      <c r="CM1313" s="27"/>
      <c r="CN1313" s="27"/>
      <c r="CO1313" s="27"/>
      <c r="CP1313" s="27"/>
      <c r="CQ1313" s="27"/>
      <c r="CR1313" s="27"/>
      <c r="CS1313" s="27"/>
      <c r="CT1313" s="27"/>
      <c r="CU1313" s="27"/>
      <c r="CV1313" s="27"/>
      <c r="CW1313" s="27"/>
      <c r="CX1313" s="27"/>
      <c r="CY1313" s="27"/>
      <c r="CZ1313" s="27"/>
      <c r="DA1313" s="27"/>
      <c r="DB1313" s="27"/>
      <c r="DC1313" s="27"/>
      <c r="DD1313" s="27"/>
      <c r="DE1313" s="27"/>
      <c r="DF1313" s="27"/>
      <c r="DG1313" s="27"/>
      <c r="DH1313" s="27"/>
      <c r="DI1313" s="27"/>
      <c r="DJ1313" s="27"/>
      <c r="DK1313" s="27"/>
      <c r="DL1313" s="27"/>
      <c r="DM1313" s="27"/>
      <c r="DN1313" s="27"/>
      <c r="DO1313" s="27"/>
      <c r="DP1313" s="27"/>
      <c r="DQ1313" s="27"/>
      <c r="DR1313" s="27"/>
      <c r="DS1313" s="27"/>
      <c r="DT1313" s="27"/>
      <c r="DU1313" s="27"/>
      <c r="DV1313" s="27"/>
      <c r="DW1313" s="27"/>
      <c r="DX1313" s="27"/>
      <c r="DY1313" s="27"/>
      <c r="DZ1313" s="27"/>
      <c r="EA1313" s="27"/>
      <c r="EB1313" s="27"/>
      <c r="EC1313" s="27"/>
      <c r="ED1313" s="27"/>
      <c r="EE1313" s="27"/>
      <c r="EF1313" s="27"/>
      <c r="EG1313" s="27"/>
      <c r="EH1313" s="27"/>
      <c r="EI1313" s="27"/>
      <c r="EJ1313" s="27"/>
      <c r="EK1313" s="27"/>
      <c r="EL1313" s="27"/>
      <c r="EM1313" s="27"/>
      <c r="EN1313" s="27"/>
      <c r="EO1313" s="27"/>
      <c r="EP1313" s="27"/>
      <c r="EQ1313" s="27"/>
      <c r="ER1313" s="27"/>
      <c r="ES1313" s="27"/>
      <c r="ET1313" s="27"/>
      <c r="EU1313" s="27"/>
      <c r="EV1313" s="27"/>
      <c r="EW1313" s="27"/>
      <c r="EX1313" s="27"/>
      <c r="EY1313" s="27"/>
      <c r="EZ1313" s="27"/>
      <c r="FA1313" s="27"/>
      <c r="FB1313" s="27"/>
      <c r="FC1313" s="27"/>
      <c r="FD1313" s="27"/>
      <c r="FE1313" s="27"/>
      <c r="FF1313" s="27"/>
      <c r="FG1313" s="27"/>
      <c r="FH1313" s="27"/>
      <c r="FI1313" s="27"/>
      <c r="FJ1313" s="27"/>
      <c r="FK1313" s="27"/>
      <c r="FL1313" s="27"/>
      <c r="FM1313" s="27"/>
      <c r="FN1313" s="27"/>
      <c r="FO1313" s="27"/>
      <c r="FP1313" s="27"/>
      <c r="FQ1313" s="27"/>
      <c r="FR1313" s="27"/>
      <c r="FS1313" s="27"/>
      <c r="FT1313" s="27"/>
      <c r="FU1313" s="27"/>
      <c r="FV1313" s="27"/>
      <c r="FW1313" s="27"/>
      <c r="FX1313" s="27"/>
      <c r="FY1313" s="27"/>
      <c r="FZ1313" s="27"/>
      <c r="GA1313" s="27"/>
      <c r="GB1313" s="27"/>
      <c r="GC1313" s="27"/>
      <c r="GD1313" s="27"/>
      <c r="GE1313" s="27"/>
      <c r="GF1313" s="27"/>
      <c r="GG1313" s="27"/>
      <c r="GH1313" s="27"/>
      <c r="GI1313" s="27"/>
      <c r="GJ1313" s="27"/>
      <c r="GK1313" s="27"/>
      <c r="GL1313" s="27"/>
      <c r="GM1313" s="27"/>
      <c r="GN1313" s="27"/>
      <c r="GO1313" s="27"/>
      <c r="GP1313" s="27"/>
      <c r="GQ1313" s="27"/>
      <c r="GR1313" s="27"/>
      <c r="GS1313" s="27"/>
      <c r="GT1313" s="27"/>
      <c r="GU1313" s="27"/>
      <c r="GV1313" s="27"/>
      <c r="GW1313" s="27"/>
      <c r="GX1313" s="27"/>
      <c r="GY1313" s="27"/>
      <c r="GZ1313" s="27"/>
      <c r="HA1313" s="27"/>
      <c r="HB1313" s="27"/>
      <c r="HC1313" s="27"/>
      <c r="HD1313" s="27"/>
      <c r="HE1313" s="27"/>
      <c r="HF1313" s="27"/>
      <c r="HG1313" s="27"/>
      <c r="HH1313" s="27"/>
      <c r="HI1313" s="27"/>
      <c r="HJ1313" s="68"/>
      <c r="HK1313" s="68"/>
      <c r="HL1313" s="68"/>
      <c r="HM1313" s="68"/>
    </row>
    <row r="1314" spans="1:221" s="363" customFormat="1" ht="127.5">
      <c r="A1314" s="64">
        <v>1305</v>
      </c>
      <c r="B1314" s="64">
        <v>1211</v>
      </c>
      <c r="C1314" s="1" t="s">
        <v>5192</v>
      </c>
      <c r="D1314" s="25">
        <v>1045</v>
      </c>
      <c r="E1314" s="746" t="s">
        <v>5194</v>
      </c>
      <c r="F1314" s="130" t="s">
        <v>5193</v>
      </c>
      <c r="G1314" s="310" t="s">
        <v>2701</v>
      </c>
      <c r="H1314" s="554" t="s">
        <v>5196</v>
      </c>
      <c r="I1314" s="630" t="s">
        <v>151</v>
      </c>
      <c r="J1314" s="311" t="s">
        <v>5195</v>
      </c>
      <c r="K1314" s="311" t="s">
        <v>5053</v>
      </c>
      <c r="L1314" s="311" t="s">
        <v>5197</v>
      </c>
      <c r="M1314" s="77" t="s">
        <v>211</v>
      </c>
      <c r="N1314" s="637">
        <v>2200</v>
      </c>
      <c r="O1314" s="96">
        <v>32235</v>
      </c>
      <c r="P1314" s="83">
        <v>32235</v>
      </c>
      <c r="Q1314" s="102"/>
      <c r="R1314" s="27"/>
      <c r="S1314" s="27"/>
      <c r="T1314" s="27"/>
      <c r="U1314" s="27"/>
      <c r="V1314" s="27"/>
      <c r="W1314" s="27"/>
      <c r="X1314" s="27"/>
      <c r="Y1314" s="27"/>
      <c r="Z1314" s="27"/>
      <c r="AA1314" s="27"/>
      <c r="AB1314" s="27"/>
      <c r="AC1314" s="27"/>
      <c r="AD1314" s="27"/>
      <c r="AE1314" s="27"/>
      <c r="AF1314" s="27"/>
      <c r="AG1314" s="27"/>
      <c r="AH1314" s="27"/>
      <c r="AI1314" s="27"/>
      <c r="AJ1314" s="27"/>
      <c r="AK1314" s="27"/>
      <c r="AL1314" s="27"/>
      <c r="AM1314" s="27"/>
      <c r="AN1314" s="27"/>
      <c r="AO1314" s="27"/>
      <c r="AP1314" s="27"/>
      <c r="AQ1314" s="27"/>
      <c r="AR1314" s="27"/>
      <c r="AS1314" s="27"/>
      <c r="AT1314" s="27"/>
      <c r="AU1314" s="27"/>
      <c r="AV1314" s="27"/>
      <c r="AW1314" s="27"/>
      <c r="AX1314" s="27"/>
      <c r="AY1314" s="27"/>
      <c r="AZ1314" s="27"/>
      <c r="BA1314" s="27"/>
      <c r="BB1314" s="27"/>
      <c r="BC1314" s="27"/>
      <c r="BD1314" s="27"/>
      <c r="BE1314" s="27"/>
      <c r="BF1314" s="27"/>
      <c r="BG1314" s="27"/>
      <c r="BH1314" s="27"/>
      <c r="BI1314" s="27"/>
      <c r="BJ1314" s="27"/>
      <c r="BK1314" s="27"/>
      <c r="BL1314" s="27"/>
      <c r="BM1314" s="27"/>
      <c r="BN1314" s="27"/>
      <c r="BO1314" s="27"/>
      <c r="BP1314" s="27"/>
      <c r="BQ1314" s="27"/>
      <c r="BR1314" s="27"/>
      <c r="BS1314" s="27"/>
      <c r="BT1314" s="27"/>
      <c r="BU1314" s="27"/>
      <c r="BV1314" s="27"/>
      <c r="BW1314" s="27"/>
      <c r="BX1314" s="27"/>
      <c r="BY1314" s="27"/>
      <c r="BZ1314" s="27"/>
      <c r="CA1314" s="27"/>
      <c r="CB1314" s="27"/>
      <c r="CC1314" s="27"/>
      <c r="CD1314" s="27"/>
      <c r="CE1314" s="27"/>
      <c r="CF1314" s="27"/>
      <c r="CG1314" s="27"/>
      <c r="CH1314" s="27"/>
      <c r="CI1314" s="27"/>
      <c r="CJ1314" s="27"/>
      <c r="CK1314" s="27"/>
      <c r="CL1314" s="27"/>
      <c r="CM1314" s="27"/>
      <c r="CN1314" s="27"/>
      <c r="CO1314" s="27"/>
      <c r="CP1314" s="27"/>
      <c r="CQ1314" s="27"/>
      <c r="CR1314" s="27"/>
      <c r="CS1314" s="27"/>
      <c r="CT1314" s="27"/>
      <c r="CU1314" s="27"/>
      <c r="CV1314" s="27"/>
      <c r="CW1314" s="27"/>
      <c r="CX1314" s="27"/>
      <c r="CY1314" s="27"/>
      <c r="CZ1314" s="27"/>
      <c r="DA1314" s="27"/>
      <c r="DB1314" s="27"/>
      <c r="DC1314" s="27"/>
      <c r="DD1314" s="27"/>
      <c r="DE1314" s="27"/>
      <c r="DF1314" s="27"/>
      <c r="DG1314" s="27"/>
      <c r="DH1314" s="27"/>
      <c r="DI1314" s="27"/>
      <c r="DJ1314" s="27"/>
      <c r="DK1314" s="27"/>
      <c r="DL1314" s="27"/>
      <c r="DM1314" s="27"/>
      <c r="DN1314" s="27"/>
      <c r="DO1314" s="27"/>
      <c r="DP1314" s="27"/>
      <c r="DQ1314" s="27"/>
      <c r="DR1314" s="27"/>
      <c r="DS1314" s="27"/>
      <c r="DT1314" s="27"/>
      <c r="DU1314" s="27"/>
      <c r="DV1314" s="27"/>
      <c r="DW1314" s="27"/>
      <c r="DX1314" s="27"/>
      <c r="DY1314" s="27"/>
      <c r="DZ1314" s="27"/>
      <c r="EA1314" s="27"/>
      <c r="EB1314" s="27"/>
      <c r="EC1314" s="27"/>
      <c r="ED1314" s="27"/>
      <c r="EE1314" s="27"/>
      <c r="EF1314" s="27"/>
      <c r="EG1314" s="27"/>
      <c r="EH1314" s="27"/>
      <c r="EI1314" s="27"/>
      <c r="EJ1314" s="27"/>
      <c r="EK1314" s="27"/>
      <c r="EL1314" s="27"/>
      <c r="EM1314" s="27"/>
      <c r="EN1314" s="27"/>
      <c r="EO1314" s="27"/>
      <c r="EP1314" s="27"/>
      <c r="EQ1314" s="27"/>
      <c r="ER1314" s="27"/>
      <c r="ES1314" s="27"/>
      <c r="ET1314" s="27"/>
      <c r="EU1314" s="27"/>
      <c r="EV1314" s="27"/>
      <c r="EW1314" s="27"/>
      <c r="EX1314" s="27"/>
      <c r="EY1314" s="27"/>
      <c r="EZ1314" s="27"/>
      <c r="FA1314" s="27"/>
      <c r="FB1314" s="27"/>
      <c r="FC1314" s="27"/>
      <c r="FD1314" s="27"/>
      <c r="FE1314" s="27"/>
      <c r="FF1314" s="27"/>
      <c r="FG1314" s="27"/>
      <c r="FH1314" s="27"/>
      <c r="FI1314" s="27"/>
      <c r="FJ1314" s="27"/>
      <c r="FK1314" s="27"/>
      <c r="FL1314" s="27"/>
      <c r="FM1314" s="27"/>
      <c r="FN1314" s="27"/>
      <c r="FO1314" s="27"/>
      <c r="FP1314" s="27"/>
      <c r="FQ1314" s="27"/>
      <c r="FR1314" s="27"/>
      <c r="FS1314" s="27"/>
      <c r="FT1314" s="27"/>
      <c r="FU1314" s="27"/>
      <c r="FV1314" s="27"/>
      <c r="FW1314" s="27"/>
      <c r="FX1314" s="27"/>
      <c r="FY1314" s="27"/>
      <c r="FZ1314" s="27"/>
      <c r="GA1314" s="27"/>
      <c r="GB1314" s="27"/>
      <c r="GC1314" s="27"/>
      <c r="GD1314" s="27"/>
      <c r="GE1314" s="27"/>
      <c r="GF1314" s="27"/>
      <c r="GG1314" s="27"/>
      <c r="GH1314" s="27"/>
      <c r="GI1314" s="27"/>
      <c r="GJ1314" s="27"/>
      <c r="GK1314" s="27"/>
      <c r="GL1314" s="27"/>
      <c r="GM1314" s="27"/>
      <c r="GN1314" s="27"/>
      <c r="GO1314" s="27"/>
      <c r="GP1314" s="27"/>
      <c r="GQ1314" s="27"/>
      <c r="GR1314" s="27"/>
      <c r="GS1314" s="27"/>
      <c r="GT1314" s="27"/>
      <c r="GU1314" s="27"/>
      <c r="GV1314" s="27"/>
      <c r="GW1314" s="27"/>
      <c r="GX1314" s="27"/>
      <c r="GY1314" s="27"/>
      <c r="GZ1314" s="27"/>
      <c r="HA1314" s="27"/>
      <c r="HB1314" s="27"/>
      <c r="HC1314" s="27"/>
      <c r="HD1314" s="27"/>
      <c r="HE1314" s="27"/>
      <c r="HF1314" s="27"/>
      <c r="HG1314" s="27"/>
      <c r="HH1314" s="27"/>
      <c r="HI1314" s="27"/>
      <c r="HJ1314" s="68"/>
      <c r="HK1314" s="68"/>
      <c r="HL1314" s="68"/>
      <c r="HM1314" s="68"/>
    </row>
    <row r="1315" spans="1:221" s="363" customFormat="1" ht="51">
      <c r="A1315" s="64">
        <v>1306</v>
      </c>
      <c r="B1315" s="64">
        <v>1212</v>
      </c>
      <c r="C1315" s="13" t="s">
        <v>2243</v>
      </c>
      <c r="D1315" s="124">
        <v>1048</v>
      </c>
      <c r="E1315" s="102" t="s">
        <v>2245</v>
      </c>
      <c r="F1315" s="41" t="s">
        <v>2244</v>
      </c>
      <c r="G1315" s="14" t="s">
        <v>108</v>
      </c>
      <c r="H1315" s="451" t="s">
        <v>319</v>
      </c>
      <c r="I1315" s="559" t="s">
        <v>28</v>
      </c>
      <c r="J1315" s="13" t="s">
        <v>2246</v>
      </c>
      <c r="K1315" s="13" t="s">
        <v>1047</v>
      </c>
      <c r="L1315" s="13" t="s">
        <v>2247</v>
      </c>
      <c r="M1315" s="13" t="s">
        <v>189</v>
      </c>
      <c r="N1315" s="636">
        <v>22000</v>
      </c>
      <c r="O1315" s="82">
        <v>500</v>
      </c>
      <c r="P1315" s="83">
        <v>500</v>
      </c>
      <c r="Q1315" s="102"/>
      <c r="R1315" s="27"/>
      <c r="S1315" s="27"/>
      <c r="T1315" s="27"/>
      <c r="U1315" s="27"/>
      <c r="V1315" s="27"/>
      <c r="W1315" s="27"/>
      <c r="X1315" s="27"/>
      <c r="Y1315" s="27"/>
      <c r="Z1315" s="27"/>
      <c r="AA1315" s="27"/>
      <c r="AB1315" s="27"/>
      <c r="AC1315" s="27"/>
      <c r="AD1315" s="27"/>
      <c r="AE1315" s="27"/>
      <c r="AF1315" s="27"/>
      <c r="AG1315" s="27"/>
      <c r="AH1315" s="27"/>
      <c r="AI1315" s="27"/>
      <c r="AJ1315" s="27"/>
      <c r="AK1315" s="27"/>
      <c r="AL1315" s="27"/>
      <c r="AM1315" s="27"/>
      <c r="AN1315" s="27"/>
      <c r="AO1315" s="27"/>
      <c r="AP1315" s="27"/>
      <c r="AQ1315" s="27"/>
      <c r="AR1315" s="27"/>
      <c r="AS1315" s="27"/>
      <c r="AT1315" s="27"/>
      <c r="AU1315" s="27"/>
      <c r="AV1315" s="27"/>
      <c r="AW1315" s="27"/>
      <c r="AX1315" s="27"/>
      <c r="AY1315" s="27"/>
      <c r="AZ1315" s="27"/>
      <c r="BA1315" s="27"/>
      <c r="BB1315" s="27"/>
      <c r="BC1315" s="27"/>
      <c r="BD1315" s="27"/>
      <c r="BE1315" s="27"/>
      <c r="BF1315" s="27"/>
      <c r="BG1315" s="27"/>
      <c r="BH1315" s="27"/>
      <c r="BI1315" s="27"/>
      <c r="BJ1315" s="27"/>
      <c r="BK1315" s="27"/>
      <c r="BL1315" s="27"/>
      <c r="BM1315" s="27"/>
      <c r="BN1315" s="27"/>
      <c r="BO1315" s="27"/>
      <c r="BP1315" s="27"/>
      <c r="BQ1315" s="27"/>
      <c r="BR1315" s="27"/>
      <c r="BS1315" s="27"/>
      <c r="BT1315" s="27"/>
      <c r="BU1315" s="27"/>
      <c r="BV1315" s="27"/>
      <c r="BW1315" s="27"/>
      <c r="BX1315" s="27"/>
      <c r="BY1315" s="27"/>
      <c r="BZ1315" s="27"/>
      <c r="CA1315" s="27"/>
      <c r="CB1315" s="27"/>
      <c r="CC1315" s="27"/>
      <c r="CD1315" s="27"/>
      <c r="CE1315" s="27"/>
      <c r="CF1315" s="27"/>
      <c r="CG1315" s="27"/>
      <c r="CH1315" s="27"/>
      <c r="CI1315" s="27"/>
      <c r="CJ1315" s="27"/>
      <c r="CK1315" s="27"/>
      <c r="CL1315" s="27"/>
      <c r="CM1315" s="27"/>
      <c r="CN1315" s="27"/>
      <c r="CO1315" s="27"/>
      <c r="CP1315" s="27"/>
      <c r="CQ1315" s="27"/>
      <c r="CR1315" s="27"/>
      <c r="CS1315" s="27"/>
      <c r="CT1315" s="27"/>
      <c r="CU1315" s="27"/>
      <c r="CV1315" s="27"/>
      <c r="CW1315" s="27"/>
      <c r="CX1315" s="27"/>
      <c r="CY1315" s="27"/>
      <c r="CZ1315" s="27"/>
      <c r="DA1315" s="27"/>
      <c r="DB1315" s="27"/>
      <c r="DC1315" s="27"/>
      <c r="DD1315" s="27"/>
      <c r="DE1315" s="27"/>
      <c r="DF1315" s="27"/>
      <c r="DG1315" s="27"/>
      <c r="DH1315" s="27"/>
      <c r="DI1315" s="27"/>
      <c r="DJ1315" s="27"/>
      <c r="DK1315" s="27"/>
      <c r="DL1315" s="27"/>
      <c r="DM1315" s="27"/>
      <c r="DN1315" s="27"/>
      <c r="DO1315" s="27"/>
      <c r="DP1315" s="27"/>
      <c r="DQ1315" s="27"/>
      <c r="DR1315" s="27"/>
      <c r="DS1315" s="27"/>
      <c r="DT1315" s="27"/>
      <c r="DU1315" s="27"/>
      <c r="DV1315" s="27"/>
      <c r="DW1315" s="27"/>
      <c r="DX1315" s="27"/>
      <c r="DY1315" s="27"/>
      <c r="DZ1315" s="27"/>
      <c r="EA1315" s="27"/>
      <c r="EB1315" s="27"/>
      <c r="EC1315" s="27"/>
      <c r="ED1315" s="27"/>
      <c r="EE1315" s="27"/>
      <c r="EF1315" s="27"/>
      <c r="EG1315" s="27"/>
      <c r="EH1315" s="27"/>
      <c r="EI1315" s="27"/>
      <c r="EJ1315" s="27"/>
      <c r="EK1315" s="27"/>
      <c r="EL1315" s="27"/>
      <c r="EM1315" s="27"/>
      <c r="EN1315" s="27"/>
      <c r="EO1315" s="27"/>
      <c r="EP1315" s="27"/>
      <c r="EQ1315" s="27"/>
      <c r="ER1315" s="27"/>
      <c r="ES1315" s="27"/>
      <c r="ET1315" s="27"/>
      <c r="EU1315" s="27"/>
      <c r="EV1315" s="27"/>
      <c r="EW1315" s="27"/>
      <c r="EX1315" s="27"/>
      <c r="EY1315" s="27"/>
      <c r="EZ1315" s="27"/>
      <c r="FA1315" s="27"/>
      <c r="FB1315" s="27"/>
      <c r="FC1315" s="27"/>
      <c r="FD1315" s="27"/>
      <c r="FE1315" s="27"/>
      <c r="FF1315" s="27"/>
      <c r="FG1315" s="27"/>
      <c r="FH1315" s="27"/>
      <c r="FI1315" s="27"/>
      <c r="FJ1315" s="27"/>
      <c r="FK1315" s="27"/>
      <c r="FL1315" s="27"/>
      <c r="FM1315" s="27"/>
      <c r="FN1315" s="27"/>
      <c r="FO1315" s="27"/>
      <c r="FP1315" s="27"/>
      <c r="FQ1315" s="27"/>
      <c r="FR1315" s="27"/>
      <c r="FS1315" s="27"/>
      <c r="FT1315" s="27"/>
      <c r="FU1315" s="27"/>
      <c r="FV1315" s="27"/>
      <c r="FW1315" s="27"/>
      <c r="FX1315" s="27"/>
      <c r="FY1315" s="27"/>
      <c r="FZ1315" s="27"/>
      <c r="GA1315" s="27"/>
      <c r="GB1315" s="27"/>
      <c r="GC1315" s="27"/>
      <c r="GD1315" s="27"/>
      <c r="GE1315" s="27"/>
      <c r="GF1315" s="27"/>
      <c r="GG1315" s="27"/>
      <c r="GH1315" s="27"/>
      <c r="GI1315" s="27"/>
      <c r="GJ1315" s="27"/>
      <c r="GK1315" s="27"/>
      <c r="GL1315" s="27"/>
      <c r="GM1315" s="27"/>
      <c r="GN1315" s="27"/>
      <c r="GO1315" s="27"/>
      <c r="GP1315" s="27"/>
      <c r="GQ1315" s="27"/>
      <c r="GR1315" s="27"/>
      <c r="GS1315" s="27"/>
      <c r="GT1315" s="27"/>
      <c r="GU1315" s="27"/>
      <c r="GV1315" s="27"/>
      <c r="GW1315" s="27"/>
      <c r="GX1315" s="27"/>
      <c r="GY1315" s="27"/>
      <c r="GZ1315" s="27"/>
      <c r="HA1315" s="27"/>
      <c r="HB1315" s="27"/>
      <c r="HC1315" s="27"/>
      <c r="HD1315" s="27"/>
      <c r="HE1315" s="27"/>
      <c r="HF1315" s="27"/>
      <c r="HG1315" s="27"/>
      <c r="HH1315" s="27"/>
      <c r="HI1315" s="27"/>
      <c r="HJ1315" s="68"/>
      <c r="HK1315" s="68"/>
      <c r="HL1315" s="68"/>
      <c r="HM1315" s="68"/>
    </row>
    <row r="1316" spans="1:221" s="363" customFormat="1" ht="25.5">
      <c r="A1316" s="64">
        <v>1307</v>
      </c>
      <c r="B1316" s="64">
        <v>1213</v>
      </c>
      <c r="C1316" s="1" t="s">
        <v>5476</v>
      </c>
      <c r="D1316" s="411">
        <v>1049</v>
      </c>
      <c r="E1316" s="34" t="s">
        <v>3468</v>
      </c>
      <c r="F1316" s="41" t="s">
        <v>3468</v>
      </c>
      <c r="G1316" s="31" t="s">
        <v>5423</v>
      </c>
      <c r="H1316" s="489" t="s">
        <v>1768</v>
      </c>
      <c r="I1316" s="568" t="s">
        <v>151</v>
      </c>
      <c r="J1316" s="30" t="s">
        <v>2266</v>
      </c>
      <c r="K1316" s="13" t="s">
        <v>5394</v>
      </c>
      <c r="L1316" s="13" t="s">
        <v>5477</v>
      </c>
      <c r="M1316" s="30" t="s">
        <v>475</v>
      </c>
      <c r="N1316" s="637">
        <v>2640</v>
      </c>
      <c r="O1316" s="640">
        <v>600</v>
      </c>
      <c r="P1316" s="83">
        <v>600</v>
      </c>
      <c r="Q1316" s="102"/>
      <c r="R1316" s="27"/>
      <c r="S1316" s="27"/>
      <c r="T1316" s="27"/>
      <c r="U1316" s="27"/>
      <c r="V1316" s="27"/>
      <c r="W1316" s="27"/>
      <c r="X1316" s="27"/>
      <c r="Y1316" s="27"/>
      <c r="Z1316" s="27"/>
      <c r="AA1316" s="27"/>
      <c r="AB1316" s="27"/>
      <c r="AC1316" s="27"/>
      <c r="AD1316" s="27"/>
      <c r="AE1316" s="27"/>
      <c r="AF1316" s="27"/>
      <c r="AG1316" s="27"/>
      <c r="AH1316" s="27"/>
      <c r="AI1316" s="27"/>
      <c r="AJ1316" s="27"/>
      <c r="AK1316" s="27"/>
      <c r="AL1316" s="27"/>
      <c r="AM1316" s="27"/>
      <c r="AN1316" s="27"/>
      <c r="AO1316" s="27"/>
      <c r="AP1316" s="27"/>
      <c r="AQ1316" s="27"/>
      <c r="AR1316" s="27"/>
      <c r="AS1316" s="27"/>
      <c r="AT1316" s="27"/>
      <c r="AU1316" s="27"/>
      <c r="AV1316" s="27"/>
      <c r="AW1316" s="27"/>
      <c r="AX1316" s="27"/>
      <c r="AY1316" s="27"/>
      <c r="AZ1316" s="27"/>
      <c r="BA1316" s="27"/>
      <c r="BB1316" s="27"/>
      <c r="BC1316" s="27"/>
      <c r="BD1316" s="27"/>
      <c r="BE1316" s="27"/>
      <c r="BF1316" s="27"/>
      <c r="BG1316" s="27"/>
      <c r="BH1316" s="27"/>
      <c r="BI1316" s="27"/>
      <c r="BJ1316" s="27"/>
      <c r="BK1316" s="27"/>
      <c r="BL1316" s="27"/>
      <c r="BM1316" s="27"/>
      <c r="BN1316" s="27"/>
      <c r="BO1316" s="27"/>
      <c r="BP1316" s="27"/>
      <c r="BQ1316" s="27"/>
      <c r="BR1316" s="27"/>
      <c r="BS1316" s="27"/>
      <c r="BT1316" s="27"/>
      <c r="BU1316" s="27"/>
      <c r="BV1316" s="27"/>
      <c r="BW1316" s="27"/>
      <c r="BX1316" s="27"/>
      <c r="BY1316" s="27"/>
      <c r="BZ1316" s="27"/>
      <c r="CA1316" s="27"/>
      <c r="CB1316" s="27"/>
      <c r="CC1316" s="27"/>
      <c r="CD1316" s="27"/>
      <c r="CE1316" s="27"/>
      <c r="CF1316" s="27"/>
      <c r="CG1316" s="27"/>
      <c r="CH1316" s="27"/>
      <c r="CI1316" s="27"/>
      <c r="CJ1316" s="27"/>
      <c r="CK1316" s="27"/>
      <c r="CL1316" s="27"/>
      <c r="CM1316" s="27"/>
      <c r="CN1316" s="27"/>
      <c r="CO1316" s="27"/>
      <c r="CP1316" s="27"/>
      <c r="CQ1316" s="27"/>
      <c r="CR1316" s="27"/>
      <c r="CS1316" s="27"/>
      <c r="CT1316" s="27"/>
      <c r="CU1316" s="27"/>
      <c r="CV1316" s="27"/>
      <c r="CW1316" s="27"/>
      <c r="CX1316" s="27"/>
      <c r="CY1316" s="27"/>
      <c r="CZ1316" s="27"/>
      <c r="DA1316" s="27"/>
      <c r="DB1316" s="27"/>
      <c r="DC1316" s="27"/>
      <c r="DD1316" s="27"/>
      <c r="DE1316" s="27"/>
      <c r="DF1316" s="27"/>
      <c r="DG1316" s="27"/>
      <c r="DH1316" s="27"/>
      <c r="DI1316" s="27"/>
      <c r="DJ1316" s="27"/>
      <c r="DK1316" s="27"/>
      <c r="DL1316" s="27"/>
      <c r="DM1316" s="27"/>
      <c r="DN1316" s="27"/>
      <c r="DO1316" s="27"/>
      <c r="DP1316" s="27"/>
      <c r="DQ1316" s="27"/>
      <c r="DR1316" s="27"/>
      <c r="DS1316" s="27"/>
      <c r="DT1316" s="27"/>
      <c r="DU1316" s="27"/>
      <c r="DV1316" s="27"/>
      <c r="DW1316" s="27"/>
      <c r="DX1316" s="27"/>
      <c r="DY1316" s="27"/>
      <c r="DZ1316" s="27"/>
      <c r="EA1316" s="27"/>
      <c r="EB1316" s="27"/>
      <c r="EC1316" s="27"/>
      <c r="ED1316" s="27"/>
      <c r="EE1316" s="27"/>
      <c r="EF1316" s="27"/>
      <c r="EG1316" s="27"/>
      <c r="EH1316" s="27"/>
      <c r="EI1316" s="27"/>
      <c r="EJ1316" s="27"/>
      <c r="EK1316" s="27"/>
      <c r="EL1316" s="27"/>
      <c r="EM1316" s="27"/>
      <c r="EN1316" s="27"/>
      <c r="EO1316" s="27"/>
      <c r="EP1316" s="27"/>
      <c r="EQ1316" s="27"/>
      <c r="ER1316" s="27"/>
      <c r="ES1316" s="27"/>
      <c r="ET1316" s="27"/>
      <c r="EU1316" s="27"/>
      <c r="EV1316" s="27"/>
      <c r="EW1316" s="27"/>
      <c r="EX1316" s="27"/>
      <c r="EY1316" s="27"/>
      <c r="EZ1316" s="27"/>
      <c r="FA1316" s="27"/>
      <c r="FB1316" s="27"/>
      <c r="FC1316" s="27"/>
      <c r="FD1316" s="27"/>
      <c r="FE1316" s="27"/>
      <c r="FF1316" s="27"/>
      <c r="FG1316" s="27"/>
      <c r="FH1316" s="27"/>
      <c r="FI1316" s="27"/>
      <c r="FJ1316" s="27"/>
      <c r="FK1316" s="27"/>
      <c r="FL1316" s="27"/>
      <c r="FM1316" s="27"/>
      <c r="FN1316" s="27"/>
      <c r="FO1316" s="27"/>
      <c r="FP1316" s="27"/>
      <c r="FQ1316" s="27"/>
      <c r="FR1316" s="27"/>
      <c r="FS1316" s="27"/>
      <c r="FT1316" s="27"/>
      <c r="FU1316" s="27"/>
      <c r="FV1316" s="27"/>
      <c r="FW1316" s="27"/>
      <c r="FX1316" s="27"/>
      <c r="FY1316" s="27"/>
      <c r="FZ1316" s="27"/>
      <c r="GA1316" s="27"/>
      <c r="GB1316" s="27"/>
      <c r="GC1316" s="27"/>
      <c r="GD1316" s="27"/>
      <c r="GE1316" s="27"/>
      <c r="GF1316" s="27"/>
      <c r="GG1316" s="27"/>
      <c r="GH1316" s="27"/>
      <c r="GI1316" s="27"/>
      <c r="GJ1316" s="27"/>
      <c r="GK1316" s="27"/>
      <c r="GL1316" s="27"/>
      <c r="GM1316" s="27"/>
      <c r="GN1316" s="27"/>
      <c r="GO1316" s="27"/>
      <c r="GP1316" s="27"/>
      <c r="GQ1316" s="27"/>
      <c r="GR1316" s="27"/>
      <c r="GS1316" s="27"/>
      <c r="GT1316" s="27"/>
      <c r="GU1316" s="27"/>
      <c r="GV1316" s="27"/>
      <c r="GW1316" s="27"/>
      <c r="GX1316" s="27"/>
      <c r="GY1316" s="27"/>
      <c r="GZ1316" s="27"/>
      <c r="HA1316" s="27"/>
      <c r="HB1316" s="27"/>
      <c r="HC1316" s="27"/>
      <c r="HD1316" s="27"/>
      <c r="HE1316" s="27"/>
      <c r="HF1316" s="27"/>
      <c r="HG1316" s="27"/>
      <c r="HH1316" s="27"/>
      <c r="HI1316" s="27"/>
      <c r="HJ1316" s="68"/>
      <c r="HK1316" s="68"/>
      <c r="HL1316" s="68"/>
      <c r="HM1316" s="68"/>
    </row>
    <row r="1317" spans="1:221" s="363" customFormat="1" ht="51">
      <c r="A1317" s="64">
        <v>1308</v>
      </c>
      <c r="B1317" s="64">
        <v>1214</v>
      </c>
      <c r="C1317" s="13" t="s">
        <v>2248</v>
      </c>
      <c r="D1317" s="124">
        <v>1050</v>
      </c>
      <c r="E1317" s="102" t="s">
        <v>2250</v>
      </c>
      <c r="F1317" s="41" t="s">
        <v>2249</v>
      </c>
      <c r="G1317" s="14" t="s">
        <v>108</v>
      </c>
      <c r="H1317" s="451" t="s">
        <v>2252</v>
      </c>
      <c r="I1317" s="559" t="s">
        <v>28</v>
      </c>
      <c r="J1317" s="13" t="s">
        <v>2251</v>
      </c>
      <c r="K1317" s="13" t="s">
        <v>1047</v>
      </c>
      <c r="L1317" s="13" t="s">
        <v>2253</v>
      </c>
      <c r="M1317" s="13" t="s">
        <v>30</v>
      </c>
      <c r="N1317" s="636">
        <v>44000</v>
      </c>
      <c r="O1317" s="82">
        <v>1230</v>
      </c>
      <c r="P1317" s="83">
        <v>1230</v>
      </c>
      <c r="Q1317" s="102"/>
      <c r="R1317" s="27"/>
      <c r="S1317" s="27"/>
      <c r="T1317" s="27"/>
      <c r="U1317" s="27"/>
      <c r="V1317" s="27"/>
      <c r="W1317" s="27"/>
      <c r="X1317" s="27"/>
      <c r="Y1317" s="27"/>
      <c r="Z1317" s="27"/>
      <c r="AA1317" s="27"/>
      <c r="AB1317" s="27"/>
      <c r="AC1317" s="27"/>
      <c r="AD1317" s="27"/>
      <c r="AE1317" s="27"/>
      <c r="AF1317" s="27"/>
      <c r="AG1317" s="27"/>
      <c r="AH1317" s="27"/>
      <c r="AI1317" s="27"/>
      <c r="AJ1317" s="27"/>
      <c r="AK1317" s="27"/>
      <c r="AL1317" s="27"/>
      <c r="AM1317" s="27"/>
      <c r="AN1317" s="27"/>
      <c r="AO1317" s="27"/>
      <c r="AP1317" s="27"/>
      <c r="AQ1317" s="27"/>
      <c r="AR1317" s="27"/>
      <c r="AS1317" s="27"/>
      <c r="AT1317" s="27"/>
      <c r="AU1317" s="27"/>
      <c r="AV1317" s="27"/>
      <c r="AW1317" s="27"/>
      <c r="AX1317" s="27"/>
      <c r="AY1317" s="27"/>
      <c r="AZ1317" s="27"/>
      <c r="BA1317" s="27"/>
      <c r="BB1317" s="27"/>
      <c r="BC1317" s="27"/>
      <c r="BD1317" s="27"/>
      <c r="BE1317" s="27"/>
      <c r="BF1317" s="27"/>
      <c r="BG1317" s="27"/>
      <c r="BH1317" s="27"/>
      <c r="BI1317" s="27"/>
      <c r="BJ1317" s="27"/>
      <c r="BK1317" s="27"/>
      <c r="BL1317" s="27"/>
      <c r="BM1317" s="27"/>
      <c r="BN1317" s="27"/>
      <c r="BO1317" s="27"/>
      <c r="BP1317" s="27"/>
      <c r="BQ1317" s="27"/>
      <c r="BR1317" s="27"/>
      <c r="BS1317" s="27"/>
      <c r="BT1317" s="27"/>
      <c r="BU1317" s="27"/>
      <c r="BV1317" s="27"/>
      <c r="BW1317" s="27"/>
      <c r="BX1317" s="27"/>
      <c r="BY1317" s="27"/>
      <c r="BZ1317" s="27"/>
      <c r="CA1317" s="27"/>
      <c r="CB1317" s="27"/>
      <c r="CC1317" s="27"/>
      <c r="CD1317" s="27"/>
      <c r="CE1317" s="27"/>
      <c r="CF1317" s="27"/>
      <c r="CG1317" s="27"/>
      <c r="CH1317" s="27"/>
      <c r="CI1317" s="27"/>
      <c r="CJ1317" s="27"/>
      <c r="CK1317" s="27"/>
      <c r="CL1317" s="27"/>
      <c r="CM1317" s="27"/>
      <c r="CN1317" s="27"/>
      <c r="CO1317" s="27"/>
      <c r="CP1317" s="27"/>
      <c r="CQ1317" s="27"/>
      <c r="CR1317" s="27"/>
      <c r="CS1317" s="27"/>
      <c r="CT1317" s="27"/>
      <c r="CU1317" s="27"/>
      <c r="CV1317" s="27"/>
      <c r="CW1317" s="27"/>
      <c r="CX1317" s="27"/>
      <c r="CY1317" s="27"/>
      <c r="CZ1317" s="27"/>
      <c r="DA1317" s="27"/>
      <c r="DB1317" s="27"/>
      <c r="DC1317" s="27"/>
      <c r="DD1317" s="27"/>
      <c r="DE1317" s="27"/>
      <c r="DF1317" s="27"/>
      <c r="DG1317" s="27"/>
      <c r="DH1317" s="27"/>
      <c r="DI1317" s="27"/>
      <c r="DJ1317" s="27"/>
      <c r="DK1317" s="27"/>
      <c r="DL1317" s="27"/>
      <c r="DM1317" s="27"/>
      <c r="DN1317" s="27"/>
      <c r="DO1317" s="27"/>
      <c r="DP1317" s="27"/>
      <c r="DQ1317" s="27"/>
      <c r="DR1317" s="27"/>
      <c r="DS1317" s="27"/>
      <c r="DT1317" s="27"/>
      <c r="DU1317" s="27"/>
      <c r="DV1317" s="27"/>
      <c r="DW1317" s="27"/>
      <c r="DX1317" s="27"/>
      <c r="DY1317" s="27"/>
      <c r="DZ1317" s="27"/>
      <c r="EA1317" s="27"/>
      <c r="EB1317" s="27"/>
      <c r="EC1317" s="27"/>
      <c r="ED1317" s="27"/>
      <c r="EE1317" s="27"/>
      <c r="EF1317" s="27"/>
      <c r="EG1317" s="27"/>
      <c r="EH1317" s="27"/>
      <c r="EI1317" s="27"/>
      <c r="EJ1317" s="27"/>
      <c r="EK1317" s="27"/>
      <c r="EL1317" s="27"/>
      <c r="EM1317" s="27"/>
      <c r="EN1317" s="27"/>
      <c r="EO1317" s="27"/>
      <c r="EP1317" s="27"/>
      <c r="EQ1317" s="27"/>
      <c r="ER1317" s="27"/>
      <c r="ES1317" s="27"/>
      <c r="ET1317" s="27"/>
      <c r="EU1317" s="27"/>
      <c r="EV1317" s="27"/>
      <c r="EW1317" s="27"/>
      <c r="EX1317" s="27"/>
      <c r="EY1317" s="27"/>
      <c r="EZ1317" s="27"/>
      <c r="FA1317" s="27"/>
      <c r="FB1317" s="27"/>
      <c r="FC1317" s="27"/>
      <c r="FD1317" s="27"/>
      <c r="FE1317" s="27"/>
      <c r="FF1317" s="27"/>
      <c r="FG1317" s="27"/>
      <c r="FH1317" s="27"/>
      <c r="FI1317" s="27"/>
      <c r="FJ1317" s="27"/>
      <c r="FK1317" s="27"/>
      <c r="FL1317" s="27"/>
      <c r="FM1317" s="27"/>
      <c r="FN1317" s="27"/>
      <c r="FO1317" s="27"/>
      <c r="FP1317" s="27"/>
      <c r="FQ1317" s="27"/>
      <c r="FR1317" s="27"/>
      <c r="FS1317" s="27"/>
      <c r="FT1317" s="27"/>
      <c r="FU1317" s="27"/>
      <c r="FV1317" s="27"/>
      <c r="FW1317" s="27"/>
      <c r="FX1317" s="27"/>
      <c r="FY1317" s="27"/>
      <c r="FZ1317" s="27"/>
      <c r="GA1317" s="27"/>
      <c r="GB1317" s="27"/>
      <c r="GC1317" s="27"/>
      <c r="GD1317" s="27"/>
      <c r="GE1317" s="27"/>
      <c r="GF1317" s="27"/>
      <c r="GG1317" s="27"/>
      <c r="GH1317" s="27"/>
      <c r="GI1317" s="27"/>
      <c r="GJ1317" s="27"/>
      <c r="GK1317" s="27"/>
      <c r="GL1317" s="27"/>
      <c r="GM1317" s="27"/>
      <c r="GN1317" s="27"/>
      <c r="GO1317" s="27"/>
      <c r="GP1317" s="27"/>
      <c r="GQ1317" s="27"/>
      <c r="GR1317" s="27"/>
      <c r="GS1317" s="27"/>
      <c r="GT1317" s="27"/>
      <c r="GU1317" s="27"/>
      <c r="GV1317" s="27"/>
      <c r="GW1317" s="27"/>
      <c r="GX1317" s="27"/>
      <c r="GY1317" s="27"/>
      <c r="GZ1317" s="27"/>
      <c r="HA1317" s="27"/>
      <c r="HB1317" s="27"/>
      <c r="HC1317" s="27"/>
      <c r="HD1317" s="27"/>
      <c r="HE1317" s="27"/>
      <c r="HF1317" s="27"/>
      <c r="HG1317" s="27"/>
      <c r="HH1317" s="27"/>
      <c r="HI1317" s="27"/>
      <c r="HJ1317" s="68"/>
      <c r="HK1317" s="68"/>
      <c r="HL1317" s="68"/>
      <c r="HM1317" s="68"/>
    </row>
    <row r="1318" spans="1:221" s="363" customFormat="1" ht="102">
      <c r="A1318" s="64">
        <v>1309</v>
      </c>
      <c r="B1318" s="64">
        <v>1215</v>
      </c>
      <c r="C1318" s="13" t="s">
        <v>2260</v>
      </c>
      <c r="D1318" s="124">
        <v>1050</v>
      </c>
      <c r="E1318" s="102" t="s">
        <v>2262</v>
      </c>
      <c r="F1318" s="41" t="s">
        <v>2261</v>
      </c>
      <c r="G1318" s="14" t="s">
        <v>72</v>
      </c>
      <c r="H1318" s="451" t="s">
        <v>93</v>
      </c>
      <c r="I1318" s="559" t="s">
        <v>28</v>
      </c>
      <c r="J1318" s="13" t="s">
        <v>2263</v>
      </c>
      <c r="K1318" s="13" t="s">
        <v>2265</v>
      </c>
      <c r="L1318" s="13" t="s">
        <v>2264</v>
      </c>
      <c r="M1318" s="64" t="s">
        <v>189</v>
      </c>
      <c r="N1318" s="636">
        <v>90000</v>
      </c>
      <c r="O1318" s="82">
        <v>2300</v>
      </c>
      <c r="P1318" s="83">
        <v>2300</v>
      </c>
      <c r="Q1318" s="102"/>
      <c r="R1318" s="27"/>
      <c r="S1318" s="27"/>
      <c r="T1318" s="27"/>
      <c r="U1318" s="27"/>
      <c r="V1318" s="27"/>
      <c r="W1318" s="27"/>
      <c r="X1318" s="27"/>
      <c r="Y1318" s="27"/>
      <c r="Z1318" s="27"/>
      <c r="AA1318" s="27"/>
      <c r="AB1318" s="27"/>
      <c r="AC1318" s="27"/>
      <c r="AD1318" s="27"/>
      <c r="AE1318" s="27"/>
      <c r="AF1318" s="27"/>
      <c r="AG1318" s="27"/>
      <c r="AH1318" s="27"/>
      <c r="AI1318" s="27"/>
      <c r="AJ1318" s="27"/>
      <c r="AK1318" s="27"/>
      <c r="AL1318" s="27"/>
      <c r="AM1318" s="27"/>
      <c r="AN1318" s="27"/>
      <c r="AO1318" s="27"/>
      <c r="AP1318" s="27"/>
      <c r="AQ1318" s="27"/>
      <c r="AR1318" s="27"/>
      <c r="AS1318" s="27"/>
      <c r="AT1318" s="27"/>
      <c r="AU1318" s="27"/>
      <c r="AV1318" s="27"/>
      <c r="AW1318" s="27"/>
      <c r="AX1318" s="27"/>
      <c r="AY1318" s="27"/>
      <c r="AZ1318" s="27"/>
      <c r="BA1318" s="27"/>
      <c r="BB1318" s="27"/>
      <c r="BC1318" s="27"/>
      <c r="BD1318" s="27"/>
      <c r="BE1318" s="27"/>
      <c r="BF1318" s="27"/>
      <c r="BG1318" s="27"/>
      <c r="BH1318" s="27"/>
      <c r="BI1318" s="27"/>
      <c r="BJ1318" s="27"/>
      <c r="BK1318" s="27"/>
      <c r="BL1318" s="27"/>
      <c r="BM1318" s="27"/>
      <c r="BN1318" s="27"/>
      <c r="BO1318" s="27"/>
      <c r="BP1318" s="27"/>
      <c r="BQ1318" s="27"/>
      <c r="BR1318" s="27"/>
      <c r="BS1318" s="27"/>
      <c r="BT1318" s="27"/>
      <c r="BU1318" s="27"/>
      <c r="BV1318" s="27"/>
      <c r="BW1318" s="27"/>
      <c r="BX1318" s="27"/>
      <c r="BY1318" s="27"/>
      <c r="BZ1318" s="27"/>
      <c r="CA1318" s="27"/>
      <c r="CB1318" s="27"/>
      <c r="CC1318" s="27"/>
      <c r="CD1318" s="27"/>
      <c r="CE1318" s="27"/>
      <c r="CF1318" s="27"/>
      <c r="CG1318" s="27"/>
      <c r="CH1318" s="27"/>
      <c r="CI1318" s="27"/>
      <c r="CJ1318" s="27"/>
      <c r="CK1318" s="27"/>
      <c r="CL1318" s="27"/>
      <c r="CM1318" s="27"/>
      <c r="CN1318" s="27"/>
      <c r="CO1318" s="27"/>
      <c r="CP1318" s="27"/>
      <c r="CQ1318" s="27"/>
      <c r="CR1318" s="27"/>
      <c r="CS1318" s="27"/>
      <c r="CT1318" s="27"/>
      <c r="CU1318" s="27"/>
      <c r="CV1318" s="27"/>
      <c r="CW1318" s="27"/>
      <c r="CX1318" s="27"/>
      <c r="CY1318" s="27"/>
      <c r="CZ1318" s="27"/>
      <c r="DA1318" s="27"/>
      <c r="DB1318" s="27"/>
      <c r="DC1318" s="27"/>
      <c r="DD1318" s="27"/>
      <c r="DE1318" s="27"/>
      <c r="DF1318" s="27"/>
      <c r="DG1318" s="27"/>
      <c r="DH1318" s="27"/>
      <c r="DI1318" s="27"/>
      <c r="DJ1318" s="27"/>
      <c r="DK1318" s="27"/>
      <c r="DL1318" s="27"/>
      <c r="DM1318" s="27"/>
      <c r="DN1318" s="27"/>
      <c r="DO1318" s="27"/>
      <c r="DP1318" s="27"/>
      <c r="DQ1318" s="27"/>
      <c r="DR1318" s="27"/>
      <c r="DS1318" s="27"/>
      <c r="DT1318" s="27"/>
      <c r="DU1318" s="27"/>
      <c r="DV1318" s="27"/>
      <c r="DW1318" s="27"/>
      <c r="DX1318" s="27"/>
      <c r="DY1318" s="27"/>
      <c r="DZ1318" s="27"/>
      <c r="EA1318" s="27"/>
      <c r="EB1318" s="27"/>
      <c r="EC1318" s="27"/>
      <c r="ED1318" s="27"/>
      <c r="EE1318" s="27"/>
      <c r="EF1318" s="27"/>
      <c r="EG1318" s="27"/>
      <c r="EH1318" s="27"/>
      <c r="EI1318" s="27"/>
      <c r="EJ1318" s="27"/>
      <c r="EK1318" s="27"/>
      <c r="EL1318" s="27"/>
      <c r="EM1318" s="27"/>
      <c r="EN1318" s="27"/>
      <c r="EO1318" s="27"/>
      <c r="EP1318" s="27"/>
      <c r="EQ1318" s="27"/>
      <c r="ER1318" s="27"/>
      <c r="ES1318" s="27"/>
      <c r="ET1318" s="27"/>
      <c r="EU1318" s="27"/>
      <c r="EV1318" s="27"/>
      <c r="EW1318" s="27"/>
      <c r="EX1318" s="27"/>
      <c r="EY1318" s="27"/>
      <c r="EZ1318" s="27"/>
      <c r="FA1318" s="27"/>
      <c r="FB1318" s="27"/>
      <c r="FC1318" s="27"/>
      <c r="FD1318" s="27"/>
      <c r="FE1318" s="27"/>
      <c r="FF1318" s="27"/>
      <c r="FG1318" s="27"/>
      <c r="FH1318" s="27"/>
      <c r="FI1318" s="27"/>
      <c r="FJ1318" s="27"/>
      <c r="FK1318" s="27"/>
      <c r="FL1318" s="27"/>
      <c r="FM1318" s="27"/>
      <c r="FN1318" s="27"/>
      <c r="FO1318" s="27"/>
      <c r="FP1318" s="27"/>
      <c r="FQ1318" s="27"/>
      <c r="FR1318" s="27"/>
      <c r="FS1318" s="27"/>
      <c r="FT1318" s="27"/>
      <c r="FU1318" s="27"/>
      <c r="FV1318" s="27"/>
      <c r="FW1318" s="27"/>
      <c r="FX1318" s="27"/>
      <c r="FY1318" s="27"/>
      <c r="FZ1318" s="27"/>
      <c r="GA1318" s="27"/>
      <c r="GB1318" s="27"/>
      <c r="GC1318" s="27"/>
      <c r="GD1318" s="27"/>
      <c r="GE1318" s="27"/>
      <c r="GF1318" s="27"/>
      <c r="GG1318" s="27"/>
      <c r="GH1318" s="27"/>
      <c r="GI1318" s="27"/>
      <c r="GJ1318" s="27"/>
      <c r="GK1318" s="27"/>
      <c r="GL1318" s="27"/>
      <c r="GM1318" s="27"/>
      <c r="GN1318" s="27"/>
      <c r="GO1318" s="27"/>
      <c r="GP1318" s="27"/>
      <c r="GQ1318" s="27"/>
      <c r="GR1318" s="27"/>
      <c r="GS1318" s="27"/>
      <c r="GT1318" s="27"/>
      <c r="GU1318" s="27"/>
      <c r="GV1318" s="27"/>
      <c r="GW1318" s="27"/>
      <c r="GX1318" s="27"/>
      <c r="GY1318" s="27"/>
      <c r="GZ1318" s="27"/>
      <c r="HA1318" s="27"/>
      <c r="HB1318" s="27"/>
      <c r="HC1318" s="27"/>
      <c r="HD1318" s="27"/>
      <c r="HE1318" s="27"/>
      <c r="HF1318" s="27"/>
      <c r="HG1318" s="27"/>
      <c r="HH1318" s="27"/>
      <c r="HI1318" s="27"/>
      <c r="HJ1318" s="68"/>
      <c r="HK1318" s="68"/>
      <c r="HL1318" s="68"/>
      <c r="HM1318" s="68"/>
    </row>
    <row r="1319" spans="1:221" s="365" customFormat="1" ht="51">
      <c r="A1319" s="64">
        <v>1310</v>
      </c>
      <c r="B1319" s="64">
        <v>1216</v>
      </c>
      <c r="C1319" s="1" t="s">
        <v>3585</v>
      </c>
      <c r="D1319" s="25">
        <v>1050</v>
      </c>
      <c r="E1319" s="685" t="s">
        <v>3587</v>
      </c>
      <c r="F1319" s="44" t="s">
        <v>3586</v>
      </c>
      <c r="G1319" s="145" t="s">
        <v>3589</v>
      </c>
      <c r="H1319" s="452" t="s">
        <v>2677</v>
      </c>
      <c r="I1319" s="563" t="s">
        <v>358</v>
      </c>
      <c r="J1319" s="25" t="s">
        <v>3588</v>
      </c>
      <c r="K1319" s="17" t="s">
        <v>3591</v>
      </c>
      <c r="L1319" s="45" t="s">
        <v>3590</v>
      </c>
      <c r="M1319" s="1" t="s">
        <v>475</v>
      </c>
      <c r="N1319" s="637">
        <v>17600</v>
      </c>
      <c r="O1319" s="88">
        <v>17500</v>
      </c>
      <c r="P1319" s="83">
        <v>17500</v>
      </c>
      <c r="Q1319" s="102"/>
      <c r="R1319" s="27"/>
      <c r="S1319" s="27"/>
      <c r="T1319" s="27"/>
      <c r="U1319" s="27"/>
      <c r="V1319" s="27"/>
      <c r="W1319" s="27"/>
      <c r="X1319" s="27"/>
      <c r="Y1319" s="27"/>
      <c r="Z1319" s="27"/>
      <c r="AA1319" s="27"/>
      <c r="AB1319" s="27"/>
      <c r="AC1319" s="27"/>
      <c r="AD1319" s="27"/>
      <c r="AE1319" s="27"/>
      <c r="AF1319" s="27"/>
      <c r="AG1319" s="27"/>
      <c r="AH1319" s="27"/>
      <c r="AI1319" s="27"/>
      <c r="AJ1319" s="27"/>
      <c r="AK1319" s="27"/>
      <c r="AL1319" s="27"/>
      <c r="AM1319" s="27"/>
      <c r="AN1319" s="27"/>
      <c r="AO1319" s="27"/>
      <c r="AP1319" s="27"/>
      <c r="AQ1319" s="27"/>
      <c r="AR1319" s="27"/>
      <c r="AS1319" s="27"/>
      <c r="AT1319" s="27"/>
      <c r="AU1319" s="27"/>
      <c r="AV1319" s="27"/>
      <c r="AW1319" s="27"/>
      <c r="AX1319" s="27"/>
      <c r="AY1319" s="27"/>
      <c r="AZ1319" s="27"/>
      <c r="BA1319" s="27"/>
      <c r="BB1319" s="27"/>
      <c r="BC1319" s="27"/>
      <c r="BD1319" s="27"/>
      <c r="BE1319" s="27"/>
      <c r="BF1319" s="27"/>
      <c r="BG1319" s="27"/>
      <c r="BH1319" s="27"/>
      <c r="BI1319" s="27"/>
      <c r="BJ1319" s="27"/>
      <c r="BK1319" s="27"/>
      <c r="BL1319" s="27"/>
      <c r="BM1319" s="27"/>
      <c r="BN1319" s="27"/>
      <c r="BO1319" s="27"/>
      <c r="BP1319" s="27"/>
      <c r="BQ1319" s="27"/>
      <c r="BR1319" s="27"/>
      <c r="BS1319" s="27"/>
      <c r="BT1319" s="27"/>
      <c r="BU1319" s="27"/>
      <c r="BV1319" s="27"/>
      <c r="BW1319" s="27"/>
      <c r="BX1319" s="27"/>
      <c r="BY1319" s="27"/>
      <c r="BZ1319" s="27"/>
      <c r="CA1319" s="27"/>
      <c r="CB1319" s="27"/>
      <c r="CC1319" s="27"/>
      <c r="CD1319" s="27"/>
      <c r="CE1319" s="27"/>
      <c r="CF1319" s="27"/>
      <c r="CG1319" s="27"/>
      <c r="CH1319" s="27"/>
      <c r="CI1319" s="27"/>
      <c r="CJ1319" s="27"/>
      <c r="CK1319" s="27"/>
      <c r="CL1319" s="27"/>
      <c r="CM1319" s="27"/>
      <c r="CN1319" s="27"/>
      <c r="CO1319" s="27"/>
      <c r="CP1319" s="27"/>
      <c r="CQ1319" s="27"/>
      <c r="CR1319" s="27"/>
      <c r="CS1319" s="27"/>
      <c r="CT1319" s="27"/>
      <c r="CU1319" s="27"/>
      <c r="CV1319" s="27"/>
      <c r="CW1319" s="27"/>
      <c r="CX1319" s="27"/>
      <c r="CY1319" s="27"/>
      <c r="CZ1319" s="27"/>
      <c r="DA1319" s="27"/>
      <c r="DB1319" s="27"/>
      <c r="DC1319" s="27"/>
      <c r="DD1319" s="27"/>
      <c r="DE1319" s="27"/>
      <c r="DF1319" s="27"/>
      <c r="DG1319" s="27"/>
      <c r="DH1319" s="27"/>
      <c r="DI1319" s="27"/>
      <c r="DJ1319" s="27"/>
      <c r="DK1319" s="27"/>
      <c r="DL1319" s="27"/>
      <c r="DM1319" s="27"/>
      <c r="DN1319" s="27"/>
      <c r="DO1319" s="27"/>
      <c r="DP1319" s="27"/>
      <c r="DQ1319" s="27"/>
      <c r="DR1319" s="27"/>
      <c r="DS1319" s="27"/>
      <c r="DT1319" s="27"/>
      <c r="DU1319" s="27"/>
      <c r="DV1319" s="27"/>
      <c r="DW1319" s="27"/>
      <c r="DX1319" s="27"/>
      <c r="DY1319" s="27"/>
      <c r="DZ1319" s="27"/>
      <c r="EA1319" s="27"/>
      <c r="EB1319" s="27"/>
      <c r="EC1319" s="27"/>
      <c r="ED1319" s="27"/>
      <c r="EE1319" s="27"/>
      <c r="EF1319" s="27"/>
      <c r="EG1319" s="27"/>
      <c r="EH1319" s="27"/>
      <c r="EI1319" s="27"/>
      <c r="EJ1319" s="27"/>
      <c r="EK1319" s="27"/>
      <c r="EL1319" s="27"/>
      <c r="EM1319" s="27"/>
      <c r="EN1319" s="27"/>
      <c r="EO1319" s="27"/>
      <c r="EP1319" s="27"/>
      <c r="EQ1319" s="27"/>
      <c r="ER1319" s="27"/>
      <c r="ES1319" s="27"/>
      <c r="ET1319" s="27"/>
      <c r="EU1319" s="27"/>
      <c r="EV1319" s="27"/>
      <c r="EW1319" s="27"/>
      <c r="EX1319" s="27"/>
      <c r="EY1319" s="27"/>
      <c r="EZ1319" s="27"/>
      <c r="FA1319" s="27"/>
      <c r="FB1319" s="27"/>
      <c r="FC1319" s="27"/>
      <c r="FD1319" s="27"/>
      <c r="FE1319" s="27"/>
      <c r="FF1319" s="27"/>
      <c r="FG1319" s="27"/>
      <c r="FH1319" s="27"/>
      <c r="FI1319" s="27"/>
      <c r="FJ1319" s="27"/>
      <c r="FK1319" s="27"/>
      <c r="FL1319" s="27"/>
      <c r="FM1319" s="27"/>
      <c r="FN1319" s="27"/>
      <c r="FO1319" s="27"/>
      <c r="FP1319" s="27"/>
      <c r="FQ1319" s="27"/>
      <c r="FR1319" s="27"/>
      <c r="FS1319" s="27"/>
      <c r="FT1319" s="27"/>
      <c r="FU1319" s="27"/>
      <c r="FV1319" s="27"/>
      <c r="FW1319" s="27"/>
      <c r="FX1319" s="27"/>
      <c r="FY1319" s="27"/>
      <c r="FZ1319" s="27"/>
      <c r="GA1319" s="27"/>
      <c r="GB1319" s="27"/>
      <c r="GC1319" s="27"/>
      <c r="GD1319" s="27"/>
      <c r="GE1319" s="27"/>
      <c r="GF1319" s="27"/>
      <c r="GG1319" s="27"/>
      <c r="GH1319" s="27"/>
      <c r="GI1319" s="27"/>
      <c r="GJ1319" s="27"/>
      <c r="GK1319" s="27"/>
      <c r="GL1319" s="27"/>
      <c r="GM1319" s="27"/>
      <c r="GN1319" s="27"/>
      <c r="GO1319" s="27"/>
      <c r="GP1319" s="27"/>
      <c r="GQ1319" s="27"/>
      <c r="GR1319" s="27"/>
      <c r="GS1319" s="27"/>
      <c r="GT1319" s="27"/>
      <c r="GU1319" s="27"/>
      <c r="GV1319" s="27"/>
      <c r="GW1319" s="27"/>
      <c r="GX1319" s="27"/>
      <c r="GY1319" s="27"/>
      <c r="GZ1319" s="27"/>
      <c r="HA1319" s="27"/>
      <c r="HB1319" s="27"/>
      <c r="HC1319" s="27"/>
      <c r="HD1319" s="27"/>
      <c r="HE1319" s="27"/>
      <c r="HF1319" s="27"/>
      <c r="HG1319" s="27"/>
      <c r="HH1319" s="27"/>
      <c r="HI1319" s="27"/>
      <c r="HJ1319" s="27"/>
      <c r="HK1319" s="27"/>
      <c r="HL1319" s="27"/>
      <c r="HM1319" s="27"/>
    </row>
    <row r="1320" spans="1:221" s="365" customFormat="1" ht="38.25">
      <c r="A1320" s="64">
        <v>1311</v>
      </c>
      <c r="B1320" s="64">
        <v>1217</v>
      </c>
      <c r="C1320" s="1" t="s">
        <v>5296</v>
      </c>
      <c r="D1320" s="25">
        <v>1050</v>
      </c>
      <c r="E1320" s="102" t="s">
        <v>2250</v>
      </c>
      <c r="F1320" s="39" t="s">
        <v>5297</v>
      </c>
      <c r="G1320" s="267" t="s">
        <v>108</v>
      </c>
      <c r="H1320" s="451" t="s">
        <v>2562</v>
      </c>
      <c r="I1320" s="559" t="s">
        <v>28</v>
      </c>
      <c r="J1320" s="13" t="s">
        <v>5298</v>
      </c>
      <c r="K1320" s="21" t="s">
        <v>5295</v>
      </c>
      <c r="L1320" s="21" t="s">
        <v>5299</v>
      </c>
      <c r="M1320" s="13" t="s">
        <v>30</v>
      </c>
      <c r="N1320" s="637">
        <v>33000</v>
      </c>
      <c r="O1320" s="644">
        <v>1440</v>
      </c>
      <c r="P1320" s="83">
        <v>1440</v>
      </c>
      <c r="Q1320" s="102"/>
      <c r="R1320" s="27"/>
      <c r="S1320" s="27"/>
      <c r="T1320" s="27"/>
      <c r="U1320" s="27"/>
      <c r="V1320" s="27"/>
      <c r="W1320" s="27"/>
      <c r="X1320" s="27"/>
      <c r="Y1320" s="27"/>
      <c r="Z1320" s="27"/>
      <c r="AA1320" s="27"/>
      <c r="AB1320" s="27"/>
      <c r="AC1320" s="27"/>
      <c r="AD1320" s="27"/>
      <c r="AE1320" s="27"/>
      <c r="AF1320" s="27"/>
      <c r="AG1320" s="27"/>
      <c r="AH1320" s="27"/>
      <c r="AI1320" s="27"/>
      <c r="AJ1320" s="27"/>
      <c r="AK1320" s="27"/>
      <c r="AL1320" s="27"/>
      <c r="AM1320" s="27"/>
      <c r="AN1320" s="27"/>
      <c r="AO1320" s="27"/>
      <c r="AP1320" s="27"/>
      <c r="AQ1320" s="27"/>
      <c r="AR1320" s="27"/>
      <c r="AS1320" s="27"/>
      <c r="AT1320" s="27"/>
      <c r="AU1320" s="27"/>
      <c r="AV1320" s="27"/>
      <c r="AW1320" s="27"/>
      <c r="AX1320" s="27"/>
      <c r="AY1320" s="27"/>
      <c r="AZ1320" s="27"/>
      <c r="BA1320" s="27"/>
      <c r="BB1320" s="27"/>
      <c r="BC1320" s="27"/>
      <c r="BD1320" s="27"/>
      <c r="BE1320" s="27"/>
      <c r="BF1320" s="27"/>
      <c r="BG1320" s="27"/>
      <c r="BH1320" s="27"/>
      <c r="BI1320" s="27"/>
      <c r="BJ1320" s="27"/>
      <c r="BK1320" s="27"/>
      <c r="BL1320" s="27"/>
      <c r="BM1320" s="27"/>
      <c r="BN1320" s="27"/>
      <c r="BO1320" s="27"/>
      <c r="BP1320" s="27"/>
      <c r="BQ1320" s="27"/>
      <c r="BR1320" s="27"/>
      <c r="BS1320" s="27"/>
      <c r="BT1320" s="27"/>
      <c r="BU1320" s="27"/>
      <c r="BV1320" s="27"/>
      <c r="BW1320" s="27"/>
      <c r="BX1320" s="27"/>
      <c r="BY1320" s="27"/>
      <c r="BZ1320" s="27"/>
      <c r="CA1320" s="27"/>
      <c r="CB1320" s="27"/>
      <c r="CC1320" s="27"/>
      <c r="CD1320" s="27"/>
      <c r="CE1320" s="27"/>
      <c r="CF1320" s="27"/>
      <c r="CG1320" s="27"/>
      <c r="CH1320" s="27"/>
      <c r="CI1320" s="27"/>
      <c r="CJ1320" s="27"/>
      <c r="CK1320" s="27"/>
      <c r="CL1320" s="27"/>
      <c r="CM1320" s="27"/>
      <c r="CN1320" s="27"/>
      <c r="CO1320" s="27"/>
      <c r="CP1320" s="27"/>
      <c r="CQ1320" s="27"/>
      <c r="CR1320" s="27"/>
      <c r="CS1320" s="27"/>
      <c r="CT1320" s="27"/>
      <c r="CU1320" s="27"/>
      <c r="CV1320" s="27"/>
      <c r="CW1320" s="27"/>
      <c r="CX1320" s="27"/>
      <c r="CY1320" s="27"/>
      <c r="CZ1320" s="27"/>
      <c r="DA1320" s="27"/>
      <c r="DB1320" s="27"/>
      <c r="DC1320" s="27"/>
      <c r="DD1320" s="27"/>
      <c r="DE1320" s="27"/>
      <c r="DF1320" s="27"/>
      <c r="DG1320" s="27"/>
      <c r="DH1320" s="27"/>
      <c r="DI1320" s="27"/>
      <c r="DJ1320" s="27"/>
      <c r="DK1320" s="27"/>
      <c r="DL1320" s="27"/>
      <c r="DM1320" s="27"/>
      <c r="DN1320" s="27"/>
      <c r="DO1320" s="27"/>
      <c r="DP1320" s="27"/>
      <c r="DQ1320" s="27"/>
      <c r="DR1320" s="27"/>
      <c r="DS1320" s="27"/>
      <c r="DT1320" s="27"/>
      <c r="DU1320" s="27"/>
      <c r="DV1320" s="27"/>
      <c r="DW1320" s="27"/>
      <c r="DX1320" s="27"/>
      <c r="DY1320" s="27"/>
      <c r="DZ1320" s="27"/>
      <c r="EA1320" s="27"/>
      <c r="EB1320" s="27"/>
      <c r="EC1320" s="27"/>
      <c r="ED1320" s="27"/>
      <c r="EE1320" s="27"/>
      <c r="EF1320" s="27"/>
      <c r="EG1320" s="27"/>
      <c r="EH1320" s="27"/>
      <c r="EI1320" s="27"/>
      <c r="EJ1320" s="27"/>
      <c r="EK1320" s="27"/>
      <c r="EL1320" s="27"/>
      <c r="EM1320" s="27"/>
      <c r="EN1320" s="27"/>
      <c r="EO1320" s="27"/>
      <c r="EP1320" s="27"/>
      <c r="EQ1320" s="27"/>
      <c r="ER1320" s="27"/>
      <c r="ES1320" s="27"/>
      <c r="ET1320" s="27"/>
      <c r="EU1320" s="27"/>
      <c r="EV1320" s="27"/>
      <c r="EW1320" s="27"/>
      <c r="EX1320" s="27"/>
      <c r="EY1320" s="27"/>
      <c r="EZ1320" s="27"/>
      <c r="FA1320" s="27"/>
      <c r="FB1320" s="27"/>
      <c r="FC1320" s="27"/>
      <c r="FD1320" s="27"/>
      <c r="FE1320" s="27"/>
      <c r="FF1320" s="27"/>
      <c r="FG1320" s="27"/>
      <c r="FH1320" s="27"/>
      <c r="FI1320" s="27"/>
      <c r="FJ1320" s="27"/>
      <c r="FK1320" s="27"/>
      <c r="FL1320" s="27"/>
      <c r="FM1320" s="27"/>
      <c r="FN1320" s="27"/>
      <c r="FO1320" s="27"/>
      <c r="FP1320" s="27"/>
      <c r="FQ1320" s="27"/>
      <c r="FR1320" s="27"/>
      <c r="FS1320" s="27"/>
      <c r="FT1320" s="27"/>
      <c r="FU1320" s="27"/>
      <c r="FV1320" s="27"/>
      <c r="FW1320" s="27"/>
      <c r="FX1320" s="27"/>
      <c r="FY1320" s="27"/>
      <c r="FZ1320" s="27"/>
      <c r="GA1320" s="27"/>
      <c r="GB1320" s="27"/>
      <c r="GC1320" s="27"/>
      <c r="GD1320" s="27"/>
      <c r="GE1320" s="27"/>
      <c r="GF1320" s="27"/>
      <c r="GG1320" s="27"/>
      <c r="GH1320" s="27"/>
      <c r="GI1320" s="27"/>
      <c r="GJ1320" s="27"/>
      <c r="GK1320" s="27"/>
      <c r="GL1320" s="27"/>
      <c r="GM1320" s="27"/>
      <c r="GN1320" s="27"/>
      <c r="GO1320" s="27"/>
      <c r="GP1320" s="27"/>
      <c r="GQ1320" s="27"/>
      <c r="GR1320" s="27"/>
      <c r="GS1320" s="27"/>
      <c r="GT1320" s="27"/>
      <c r="GU1320" s="27"/>
      <c r="GV1320" s="27"/>
      <c r="GW1320" s="27"/>
      <c r="GX1320" s="27"/>
      <c r="GY1320" s="27"/>
      <c r="GZ1320" s="27"/>
      <c r="HA1320" s="27"/>
      <c r="HB1320" s="27"/>
      <c r="HC1320" s="27"/>
      <c r="HD1320" s="27"/>
      <c r="HE1320" s="27"/>
      <c r="HF1320" s="27"/>
      <c r="HG1320" s="27"/>
      <c r="HH1320" s="27"/>
      <c r="HI1320" s="27"/>
      <c r="HJ1320" s="27"/>
      <c r="HK1320" s="27"/>
      <c r="HL1320" s="27"/>
      <c r="HM1320" s="27"/>
    </row>
    <row r="1321" spans="1:221" s="365" customFormat="1" ht="63.75">
      <c r="A1321" s="64">
        <v>1312</v>
      </c>
      <c r="B1321" s="64">
        <v>1218</v>
      </c>
      <c r="C1321" s="1" t="s">
        <v>2685</v>
      </c>
      <c r="D1321" s="124">
        <v>1050</v>
      </c>
      <c r="E1321" s="688" t="s">
        <v>2250</v>
      </c>
      <c r="F1321" s="41" t="s">
        <v>2686</v>
      </c>
      <c r="G1321" s="14" t="s">
        <v>365</v>
      </c>
      <c r="H1321" s="451" t="s">
        <v>2575</v>
      </c>
      <c r="I1321" s="559" t="s">
        <v>358</v>
      </c>
      <c r="J1321" s="13" t="s">
        <v>2687</v>
      </c>
      <c r="K1321" s="13" t="s">
        <v>2689</v>
      </c>
      <c r="L1321" s="13" t="s">
        <v>2688</v>
      </c>
      <c r="M1321" s="66" t="s">
        <v>211</v>
      </c>
      <c r="N1321" s="636">
        <v>17600</v>
      </c>
      <c r="O1321" s="82">
        <v>14595</v>
      </c>
      <c r="P1321" s="83">
        <v>14595</v>
      </c>
      <c r="Q1321" s="102"/>
      <c r="R1321" s="27"/>
      <c r="S1321" s="27"/>
      <c r="T1321" s="27"/>
      <c r="U1321" s="27"/>
      <c r="V1321" s="27"/>
      <c r="W1321" s="27"/>
      <c r="X1321" s="27"/>
      <c r="Y1321" s="27"/>
      <c r="Z1321" s="27"/>
      <c r="AA1321" s="27"/>
      <c r="AB1321" s="27"/>
      <c r="AC1321" s="27"/>
      <c r="AD1321" s="27"/>
      <c r="AE1321" s="27"/>
      <c r="AF1321" s="27"/>
      <c r="AG1321" s="27"/>
      <c r="AH1321" s="27"/>
      <c r="AI1321" s="27"/>
      <c r="AJ1321" s="27"/>
      <c r="AK1321" s="27"/>
      <c r="AL1321" s="27"/>
      <c r="AM1321" s="27"/>
      <c r="AN1321" s="27"/>
      <c r="AO1321" s="27"/>
      <c r="AP1321" s="27"/>
      <c r="AQ1321" s="27"/>
      <c r="AR1321" s="27"/>
      <c r="AS1321" s="27"/>
      <c r="AT1321" s="27"/>
      <c r="AU1321" s="27"/>
      <c r="AV1321" s="27"/>
      <c r="AW1321" s="27"/>
      <c r="AX1321" s="27"/>
      <c r="AY1321" s="27"/>
      <c r="AZ1321" s="27"/>
      <c r="BA1321" s="27"/>
      <c r="BB1321" s="27"/>
      <c r="BC1321" s="27"/>
      <c r="BD1321" s="27"/>
      <c r="BE1321" s="27"/>
      <c r="BF1321" s="27"/>
      <c r="BG1321" s="27"/>
      <c r="BH1321" s="27"/>
      <c r="BI1321" s="27"/>
      <c r="BJ1321" s="27"/>
      <c r="BK1321" s="27"/>
      <c r="BL1321" s="27"/>
      <c r="BM1321" s="27"/>
      <c r="BN1321" s="27"/>
      <c r="BO1321" s="27"/>
      <c r="BP1321" s="27"/>
      <c r="BQ1321" s="27"/>
      <c r="BR1321" s="27"/>
      <c r="BS1321" s="27"/>
      <c r="BT1321" s="27"/>
      <c r="BU1321" s="27"/>
      <c r="BV1321" s="27"/>
      <c r="BW1321" s="27"/>
      <c r="BX1321" s="27"/>
      <c r="BY1321" s="27"/>
      <c r="BZ1321" s="27"/>
      <c r="CA1321" s="27"/>
      <c r="CB1321" s="27"/>
      <c r="CC1321" s="27"/>
      <c r="CD1321" s="27"/>
      <c r="CE1321" s="27"/>
      <c r="CF1321" s="27"/>
      <c r="CG1321" s="27"/>
      <c r="CH1321" s="27"/>
      <c r="CI1321" s="27"/>
      <c r="CJ1321" s="27"/>
      <c r="CK1321" s="27"/>
      <c r="CL1321" s="27"/>
      <c r="CM1321" s="27"/>
      <c r="CN1321" s="27"/>
      <c r="CO1321" s="27"/>
      <c r="CP1321" s="27"/>
      <c r="CQ1321" s="27"/>
      <c r="CR1321" s="27"/>
      <c r="CS1321" s="27"/>
      <c r="CT1321" s="27"/>
      <c r="CU1321" s="27"/>
      <c r="CV1321" s="27"/>
      <c r="CW1321" s="27"/>
      <c r="CX1321" s="27"/>
      <c r="CY1321" s="27"/>
      <c r="CZ1321" s="27"/>
      <c r="DA1321" s="27"/>
      <c r="DB1321" s="27"/>
      <c r="DC1321" s="27"/>
      <c r="DD1321" s="27"/>
      <c r="DE1321" s="27"/>
      <c r="DF1321" s="27"/>
      <c r="DG1321" s="27"/>
      <c r="DH1321" s="27"/>
      <c r="DI1321" s="27"/>
      <c r="DJ1321" s="27"/>
      <c r="DK1321" s="27"/>
      <c r="DL1321" s="27"/>
      <c r="DM1321" s="27"/>
      <c r="DN1321" s="27"/>
      <c r="DO1321" s="27"/>
      <c r="DP1321" s="27"/>
      <c r="DQ1321" s="27"/>
      <c r="DR1321" s="27"/>
      <c r="DS1321" s="27"/>
      <c r="DT1321" s="27"/>
      <c r="DU1321" s="27"/>
      <c r="DV1321" s="27"/>
      <c r="DW1321" s="27"/>
      <c r="DX1321" s="27"/>
      <c r="DY1321" s="27"/>
      <c r="DZ1321" s="27"/>
      <c r="EA1321" s="27"/>
      <c r="EB1321" s="27"/>
      <c r="EC1321" s="27"/>
      <c r="ED1321" s="27"/>
      <c r="EE1321" s="27"/>
      <c r="EF1321" s="27"/>
      <c r="EG1321" s="27"/>
      <c r="EH1321" s="27"/>
      <c r="EI1321" s="27"/>
      <c r="EJ1321" s="27"/>
      <c r="EK1321" s="27"/>
      <c r="EL1321" s="27"/>
      <c r="EM1321" s="27"/>
      <c r="EN1321" s="27"/>
      <c r="EO1321" s="27"/>
      <c r="EP1321" s="27"/>
      <c r="EQ1321" s="27"/>
      <c r="ER1321" s="27"/>
      <c r="ES1321" s="27"/>
      <c r="ET1321" s="27"/>
      <c r="EU1321" s="27"/>
      <c r="EV1321" s="27"/>
      <c r="EW1321" s="27"/>
      <c r="EX1321" s="27"/>
      <c r="EY1321" s="27"/>
      <c r="EZ1321" s="27"/>
      <c r="FA1321" s="27"/>
      <c r="FB1321" s="27"/>
      <c r="FC1321" s="27"/>
      <c r="FD1321" s="27"/>
      <c r="FE1321" s="27"/>
      <c r="FF1321" s="27"/>
      <c r="FG1321" s="27"/>
      <c r="FH1321" s="27"/>
      <c r="FI1321" s="27"/>
      <c r="FJ1321" s="27"/>
      <c r="FK1321" s="27"/>
      <c r="FL1321" s="27"/>
      <c r="FM1321" s="27"/>
      <c r="FN1321" s="27"/>
      <c r="FO1321" s="27"/>
      <c r="FP1321" s="27"/>
      <c r="FQ1321" s="27"/>
      <c r="FR1321" s="27"/>
      <c r="FS1321" s="27"/>
      <c r="FT1321" s="27"/>
      <c r="FU1321" s="27"/>
      <c r="FV1321" s="27"/>
      <c r="FW1321" s="27"/>
      <c r="FX1321" s="27"/>
      <c r="FY1321" s="27"/>
      <c r="FZ1321" s="27"/>
      <c r="GA1321" s="27"/>
      <c r="GB1321" s="27"/>
      <c r="GC1321" s="27"/>
      <c r="GD1321" s="27"/>
      <c r="GE1321" s="27"/>
      <c r="GF1321" s="27"/>
      <c r="GG1321" s="27"/>
      <c r="GH1321" s="27"/>
      <c r="GI1321" s="27"/>
      <c r="GJ1321" s="27"/>
      <c r="GK1321" s="27"/>
      <c r="GL1321" s="27"/>
      <c r="GM1321" s="27"/>
      <c r="GN1321" s="27"/>
      <c r="GO1321" s="27"/>
      <c r="GP1321" s="27"/>
      <c r="GQ1321" s="27"/>
      <c r="GR1321" s="27"/>
      <c r="GS1321" s="27"/>
      <c r="GT1321" s="27"/>
      <c r="GU1321" s="27"/>
      <c r="GV1321" s="27"/>
      <c r="GW1321" s="27"/>
      <c r="GX1321" s="27"/>
      <c r="GY1321" s="27"/>
      <c r="GZ1321" s="27"/>
      <c r="HA1321" s="27"/>
      <c r="HB1321" s="27"/>
      <c r="HC1321" s="27"/>
      <c r="HD1321" s="27"/>
      <c r="HE1321" s="27"/>
      <c r="HF1321" s="27"/>
      <c r="HG1321" s="27"/>
      <c r="HH1321" s="27"/>
      <c r="HI1321" s="27"/>
      <c r="HJ1321" s="27"/>
      <c r="HK1321" s="27"/>
      <c r="HL1321" s="27"/>
      <c r="HM1321" s="27"/>
    </row>
    <row r="1322" spans="1:221" s="365" customFormat="1" ht="63.75">
      <c r="A1322" s="64">
        <v>1313</v>
      </c>
      <c r="B1322" s="64">
        <v>1219</v>
      </c>
      <c r="C1322" s="1" t="s">
        <v>5478</v>
      </c>
      <c r="D1322" s="30">
        <v>1050</v>
      </c>
      <c r="E1322" s="34" t="s">
        <v>2250</v>
      </c>
      <c r="F1322" s="41" t="s">
        <v>5479</v>
      </c>
      <c r="G1322" s="31" t="s">
        <v>5481</v>
      </c>
      <c r="H1322" s="489" t="s">
        <v>601</v>
      </c>
      <c r="I1322" s="568" t="s">
        <v>151</v>
      </c>
      <c r="J1322" s="30" t="s">
        <v>5480</v>
      </c>
      <c r="K1322" s="13" t="s">
        <v>5394</v>
      </c>
      <c r="L1322" s="13" t="s">
        <v>5482</v>
      </c>
      <c r="M1322" s="13" t="s">
        <v>153</v>
      </c>
      <c r="N1322" s="637">
        <v>26400</v>
      </c>
      <c r="O1322" s="640">
        <v>7980</v>
      </c>
      <c r="P1322" s="83">
        <v>7980</v>
      </c>
      <c r="Q1322" s="102"/>
      <c r="R1322" s="27"/>
      <c r="S1322" s="27"/>
      <c r="T1322" s="27"/>
      <c r="U1322" s="27"/>
      <c r="V1322" s="27"/>
      <c r="W1322" s="27"/>
      <c r="X1322" s="27"/>
      <c r="Y1322" s="27"/>
      <c r="Z1322" s="27"/>
      <c r="AA1322" s="27"/>
      <c r="AB1322" s="27"/>
      <c r="AC1322" s="27"/>
      <c r="AD1322" s="27"/>
      <c r="AE1322" s="27"/>
      <c r="AF1322" s="27"/>
      <c r="AG1322" s="27"/>
      <c r="AH1322" s="27"/>
      <c r="AI1322" s="27"/>
      <c r="AJ1322" s="27"/>
      <c r="AK1322" s="27"/>
      <c r="AL1322" s="27"/>
      <c r="AM1322" s="27"/>
      <c r="AN1322" s="27"/>
      <c r="AO1322" s="27"/>
      <c r="AP1322" s="27"/>
      <c r="AQ1322" s="27"/>
      <c r="AR1322" s="27"/>
      <c r="AS1322" s="27"/>
      <c r="AT1322" s="27"/>
      <c r="AU1322" s="27"/>
      <c r="AV1322" s="27"/>
      <c r="AW1322" s="27"/>
      <c r="AX1322" s="27"/>
      <c r="AY1322" s="27"/>
      <c r="AZ1322" s="27"/>
      <c r="BA1322" s="27"/>
      <c r="BB1322" s="27"/>
      <c r="BC1322" s="27"/>
      <c r="BD1322" s="27"/>
      <c r="BE1322" s="27"/>
      <c r="BF1322" s="27"/>
      <c r="BG1322" s="27"/>
      <c r="BH1322" s="27"/>
      <c r="BI1322" s="27"/>
      <c r="BJ1322" s="27"/>
      <c r="BK1322" s="27"/>
      <c r="BL1322" s="27"/>
      <c r="BM1322" s="27"/>
      <c r="BN1322" s="27"/>
      <c r="BO1322" s="27"/>
      <c r="BP1322" s="27"/>
      <c r="BQ1322" s="27"/>
      <c r="BR1322" s="27"/>
      <c r="BS1322" s="27"/>
      <c r="BT1322" s="27"/>
      <c r="BU1322" s="27"/>
      <c r="BV1322" s="27"/>
      <c r="BW1322" s="27"/>
      <c r="BX1322" s="27"/>
      <c r="BY1322" s="27"/>
      <c r="BZ1322" s="27"/>
      <c r="CA1322" s="27"/>
      <c r="CB1322" s="27"/>
      <c r="CC1322" s="27"/>
      <c r="CD1322" s="27"/>
      <c r="CE1322" s="27"/>
      <c r="CF1322" s="27"/>
      <c r="CG1322" s="27"/>
      <c r="CH1322" s="27"/>
      <c r="CI1322" s="27"/>
      <c r="CJ1322" s="27"/>
      <c r="CK1322" s="27"/>
      <c r="CL1322" s="27"/>
      <c r="CM1322" s="27"/>
      <c r="CN1322" s="27"/>
      <c r="CO1322" s="27"/>
      <c r="CP1322" s="27"/>
      <c r="CQ1322" s="27"/>
      <c r="CR1322" s="27"/>
      <c r="CS1322" s="27"/>
      <c r="CT1322" s="27"/>
      <c r="CU1322" s="27"/>
      <c r="CV1322" s="27"/>
      <c r="CW1322" s="27"/>
      <c r="CX1322" s="27"/>
      <c r="CY1322" s="27"/>
      <c r="CZ1322" s="27"/>
      <c r="DA1322" s="27"/>
      <c r="DB1322" s="27"/>
      <c r="DC1322" s="27"/>
      <c r="DD1322" s="27"/>
      <c r="DE1322" s="27"/>
      <c r="DF1322" s="27"/>
      <c r="DG1322" s="27"/>
      <c r="DH1322" s="27"/>
      <c r="DI1322" s="27"/>
      <c r="DJ1322" s="27"/>
      <c r="DK1322" s="27"/>
      <c r="DL1322" s="27"/>
      <c r="DM1322" s="27"/>
      <c r="DN1322" s="27"/>
      <c r="DO1322" s="27"/>
      <c r="DP1322" s="27"/>
      <c r="DQ1322" s="27"/>
      <c r="DR1322" s="27"/>
      <c r="DS1322" s="27"/>
      <c r="DT1322" s="27"/>
      <c r="DU1322" s="27"/>
      <c r="DV1322" s="27"/>
      <c r="DW1322" s="27"/>
      <c r="DX1322" s="27"/>
      <c r="DY1322" s="27"/>
      <c r="DZ1322" s="27"/>
      <c r="EA1322" s="27"/>
      <c r="EB1322" s="27"/>
      <c r="EC1322" s="27"/>
      <c r="ED1322" s="27"/>
      <c r="EE1322" s="27"/>
      <c r="EF1322" s="27"/>
      <c r="EG1322" s="27"/>
      <c r="EH1322" s="27"/>
      <c r="EI1322" s="27"/>
      <c r="EJ1322" s="27"/>
      <c r="EK1322" s="27"/>
      <c r="EL1322" s="27"/>
      <c r="EM1322" s="27"/>
      <c r="EN1322" s="27"/>
      <c r="EO1322" s="27"/>
      <c r="EP1322" s="27"/>
      <c r="EQ1322" s="27"/>
      <c r="ER1322" s="27"/>
      <c r="ES1322" s="27"/>
      <c r="ET1322" s="27"/>
      <c r="EU1322" s="27"/>
      <c r="EV1322" s="27"/>
      <c r="EW1322" s="27"/>
      <c r="EX1322" s="27"/>
      <c r="EY1322" s="27"/>
      <c r="EZ1322" s="27"/>
      <c r="FA1322" s="27"/>
      <c r="FB1322" s="27"/>
      <c r="FC1322" s="27"/>
      <c r="FD1322" s="27"/>
      <c r="FE1322" s="27"/>
      <c r="FF1322" s="27"/>
      <c r="FG1322" s="27"/>
      <c r="FH1322" s="27"/>
      <c r="FI1322" s="27"/>
      <c r="FJ1322" s="27"/>
      <c r="FK1322" s="27"/>
      <c r="FL1322" s="27"/>
      <c r="FM1322" s="27"/>
      <c r="FN1322" s="27"/>
      <c r="FO1322" s="27"/>
      <c r="FP1322" s="27"/>
      <c r="FQ1322" s="27"/>
      <c r="FR1322" s="27"/>
      <c r="FS1322" s="27"/>
      <c r="FT1322" s="27"/>
      <c r="FU1322" s="27"/>
      <c r="FV1322" s="27"/>
      <c r="FW1322" s="27"/>
      <c r="FX1322" s="27"/>
      <c r="FY1322" s="27"/>
      <c r="FZ1322" s="27"/>
      <c r="GA1322" s="27"/>
      <c r="GB1322" s="27"/>
      <c r="GC1322" s="27"/>
      <c r="GD1322" s="27"/>
      <c r="GE1322" s="27"/>
      <c r="GF1322" s="27"/>
      <c r="GG1322" s="27"/>
      <c r="GH1322" s="27"/>
      <c r="GI1322" s="27"/>
      <c r="GJ1322" s="27"/>
      <c r="GK1322" s="27"/>
      <c r="GL1322" s="27"/>
      <c r="GM1322" s="27"/>
      <c r="GN1322" s="27"/>
      <c r="GO1322" s="27"/>
      <c r="GP1322" s="27"/>
      <c r="GQ1322" s="27"/>
      <c r="GR1322" s="27"/>
      <c r="GS1322" s="27"/>
      <c r="GT1322" s="27"/>
      <c r="GU1322" s="27"/>
      <c r="GV1322" s="27"/>
      <c r="GW1322" s="27"/>
      <c r="GX1322" s="27"/>
      <c r="GY1322" s="27"/>
      <c r="GZ1322" s="27"/>
      <c r="HA1322" s="27"/>
      <c r="HB1322" s="27"/>
      <c r="HC1322" s="27"/>
      <c r="HD1322" s="27"/>
      <c r="HE1322" s="27"/>
      <c r="HF1322" s="27"/>
      <c r="HG1322" s="27"/>
      <c r="HH1322" s="27"/>
      <c r="HI1322" s="27"/>
      <c r="HJ1322" s="27"/>
      <c r="HK1322" s="27"/>
      <c r="HL1322" s="27"/>
      <c r="HM1322" s="27"/>
    </row>
    <row r="1323" spans="1:221" s="365" customFormat="1" ht="38.25">
      <c r="A1323" s="64">
        <v>1314</v>
      </c>
      <c r="B1323" s="64">
        <v>1220</v>
      </c>
      <c r="C1323" s="1" t="s">
        <v>4534</v>
      </c>
      <c r="D1323" s="25">
        <v>1055</v>
      </c>
      <c r="E1323" s="688" t="s">
        <v>4527</v>
      </c>
      <c r="F1323" s="39" t="s">
        <v>4535</v>
      </c>
      <c r="G1323" s="7" t="s">
        <v>4529</v>
      </c>
      <c r="H1323" s="451" t="s">
        <v>4536</v>
      </c>
      <c r="I1323" s="577" t="s">
        <v>28</v>
      </c>
      <c r="J1323" s="13" t="s">
        <v>4528</v>
      </c>
      <c r="K1323" s="124" t="s">
        <v>1716</v>
      </c>
      <c r="L1323" s="124" t="s">
        <v>4530</v>
      </c>
      <c r="M1323" s="66" t="s">
        <v>30</v>
      </c>
      <c r="N1323" s="637">
        <v>33000</v>
      </c>
      <c r="O1323" s="132">
        <v>2600</v>
      </c>
      <c r="P1323" s="83">
        <v>2600</v>
      </c>
      <c r="Q1323" s="102"/>
      <c r="R1323" s="27"/>
      <c r="S1323" s="27"/>
      <c r="T1323" s="27"/>
      <c r="U1323" s="27"/>
      <c r="V1323" s="27"/>
      <c r="W1323" s="27"/>
      <c r="X1323" s="27"/>
      <c r="Y1323" s="27"/>
      <c r="Z1323" s="27"/>
      <c r="AA1323" s="27"/>
      <c r="AB1323" s="27"/>
      <c r="AC1323" s="27"/>
      <c r="AD1323" s="27"/>
      <c r="AE1323" s="27"/>
      <c r="AF1323" s="27"/>
      <c r="AG1323" s="27"/>
      <c r="AH1323" s="27"/>
      <c r="AI1323" s="27"/>
      <c r="AJ1323" s="27"/>
      <c r="AK1323" s="27"/>
      <c r="AL1323" s="27"/>
      <c r="AM1323" s="27"/>
      <c r="AN1323" s="27"/>
      <c r="AO1323" s="27"/>
      <c r="AP1323" s="27"/>
      <c r="AQ1323" s="27"/>
      <c r="AR1323" s="27"/>
      <c r="AS1323" s="27"/>
      <c r="AT1323" s="27"/>
      <c r="AU1323" s="27"/>
      <c r="AV1323" s="27"/>
      <c r="AW1323" s="27"/>
      <c r="AX1323" s="27"/>
      <c r="AY1323" s="27"/>
      <c r="AZ1323" s="27"/>
      <c r="BA1323" s="27"/>
      <c r="BB1323" s="27"/>
      <c r="BC1323" s="27"/>
      <c r="BD1323" s="27"/>
      <c r="BE1323" s="27"/>
      <c r="BF1323" s="27"/>
      <c r="BG1323" s="27"/>
      <c r="BH1323" s="27"/>
      <c r="BI1323" s="27"/>
      <c r="BJ1323" s="27"/>
      <c r="BK1323" s="27"/>
      <c r="BL1323" s="27"/>
      <c r="BM1323" s="27"/>
      <c r="BN1323" s="27"/>
      <c r="BO1323" s="27"/>
      <c r="BP1323" s="27"/>
      <c r="BQ1323" s="27"/>
      <c r="BR1323" s="27"/>
      <c r="BS1323" s="27"/>
      <c r="BT1323" s="27"/>
      <c r="BU1323" s="27"/>
      <c r="BV1323" s="27"/>
      <c r="BW1323" s="27"/>
      <c r="BX1323" s="27"/>
      <c r="BY1323" s="27"/>
      <c r="BZ1323" s="27"/>
      <c r="CA1323" s="27"/>
      <c r="CB1323" s="27"/>
      <c r="CC1323" s="27"/>
      <c r="CD1323" s="27"/>
      <c r="CE1323" s="27"/>
      <c r="CF1323" s="27"/>
      <c r="CG1323" s="27"/>
      <c r="CH1323" s="27"/>
      <c r="CI1323" s="27"/>
      <c r="CJ1323" s="27"/>
      <c r="CK1323" s="27"/>
      <c r="CL1323" s="27"/>
      <c r="CM1323" s="27"/>
      <c r="CN1323" s="27"/>
      <c r="CO1323" s="27"/>
      <c r="CP1323" s="27"/>
      <c r="CQ1323" s="27"/>
      <c r="CR1323" s="27"/>
      <c r="CS1323" s="27"/>
      <c r="CT1323" s="27"/>
      <c r="CU1323" s="27"/>
      <c r="CV1323" s="27"/>
      <c r="CW1323" s="27"/>
      <c r="CX1323" s="27"/>
      <c r="CY1323" s="27"/>
      <c r="CZ1323" s="27"/>
      <c r="DA1323" s="27"/>
      <c r="DB1323" s="27"/>
      <c r="DC1323" s="27"/>
      <c r="DD1323" s="27"/>
      <c r="DE1323" s="27"/>
      <c r="DF1323" s="27"/>
      <c r="DG1323" s="27"/>
      <c r="DH1323" s="27"/>
      <c r="DI1323" s="27"/>
      <c r="DJ1323" s="27"/>
      <c r="DK1323" s="27"/>
      <c r="DL1323" s="27"/>
      <c r="DM1323" s="27"/>
      <c r="DN1323" s="27"/>
      <c r="DO1323" s="27"/>
      <c r="DP1323" s="27"/>
      <c r="DQ1323" s="27"/>
      <c r="DR1323" s="27"/>
      <c r="DS1323" s="27"/>
      <c r="DT1323" s="27"/>
      <c r="DU1323" s="27"/>
      <c r="DV1323" s="27"/>
      <c r="DW1323" s="27"/>
      <c r="DX1323" s="27"/>
      <c r="DY1323" s="27"/>
      <c r="DZ1323" s="27"/>
      <c r="EA1323" s="27"/>
      <c r="EB1323" s="27"/>
      <c r="EC1323" s="27"/>
      <c r="ED1323" s="27"/>
      <c r="EE1323" s="27"/>
      <c r="EF1323" s="27"/>
      <c r="EG1323" s="27"/>
      <c r="EH1323" s="27"/>
      <c r="EI1323" s="27"/>
      <c r="EJ1323" s="27"/>
      <c r="EK1323" s="27"/>
      <c r="EL1323" s="27"/>
      <c r="EM1323" s="27"/>
      <c r="EN1323" s="27"/>
      <c r="EO1323" s="27"/>
      <c r="EP1323" s="27"/>
      <c r="EQ1323" s="27"/>
      <c r="ER1323" s="27"/>
      <c r="ES1323" s="27"/>
      <c r="ET1323" s="27"/>
      <c r="EU1323" s="27"/>
      <c r="EV1323" s="27"/>
      <c r="EW1323" s="27"/>
      <c r="EX1323" s="27"/>
      <c r="EY1323" s="27"/>
      <c r="EZ1323" s="27"/>
      <c r="FA1323" s="27"/>
      <c r="FB1323" s="27"/>
      <c r="FC1323" s="27"/>
      <c r="FD1323" s="27"/>
      <c r="FE1323" s="27"/>
      <c r="FF1323" s="27"/>
      <c r="FG1323" s="27"/>
      <c r="FH1323" s="27"/>
      <c r="FI1323" s="27"/>
      <c r="FJ1323" s="27"/>
      <c r="FK1323" s="27"/>
      <c r="FL1323" s="27"/>
      <c r="FM1323" s="27"/>
      <c r="FN1323" s="27"/>
      <c r="FO1323" s="27"/>
      <c r="FP1323" s="27"/>
      <c r="FQ1323" s="27"/>
      <c r="FR1323" s="27"/>
      <c r="FS1323" s="27"/>
      <c r="FT1323" s="27"/>
      <c r="FU1323" s="27"/>
      <c r="FV1323" s="27"/>
      <c r="FW1323" s="27"/>
      <c r="FX1323" s="27"/>
      <c r="FY1323" s="27"/>
      <c r="FZ1323" s="27"/>
      <c r="GA1323" s="27"/>
      <c r="GB1323" s="27"/>
      <c r="GC1323" s="27"/>
      <c r="GD1323" s="27"/>
      <c r="GE1323" s="27"/>
      <c r="GF1323" s="27"/>
      <c r="GG1323" s="27"/>
      <c r="GH1323" s="27"/>
      <c r="GI1323" s="27"/>
      <c r="GJ1323" s="27"/>
      <c r="GK1323" s="27"/>
      <c r="GL1323" s="27"/>
      <c r="GM1323" s="27"/>
      <c r="GN1323" s="27"/>
      <c r="GO1323" s="27"/>
      <c r="GP1323" s="27"/>
      <c r="GQ1323" s="27"/>
      <c r="GR1323" s="27"/>
      <c r="GS1323" s="27"/>
      <c r="GT1323" s="27"/>
      <c r="GU1323" s="27"/>
      <c r="GV1323" s="27"/>
      <c r="GW1323" s="27"/>
      <c r="GX1323" s="27"/>
      <c r="GY1323" s="27"/>
      <c r="GZ1323" s="27"/>
      <c r="HA1323" s="27"/>
      <c r="HB1323" s="27"/>
      <c r="HC1323" s="27"/>
      <c r="HD1323" s="27"/>
      <c r="HE1323" s="27"/>
      <c r="HF1323" s="27"/>
      <c r="HG1323" s="27"/>
      <c r="HH1323" s="27"/>
      <c r="HI1323" s="27"/>
      <c r="HJ1323" s="27"/>
      <c r="HK1323" s="27"/>
      <c r="HL1323" s="27"/>
      <c r="HM1323" s="27"/>
    </row>
    <row r="1324" spans="1:221" s="365" customFormat="1" ht="38.25">
      <c r="A1324" s="64">
        <v>1315</v>
      </c>
      <c r="B1324" s="64">
        <v>1221</v>
      </c>
      <c r="C1324" s="1" t="s">
        <v>4525</v>
      </c>
      <c r="D1324" s="25">
        <v>1055</v>
      </c>
      <c r="E1324" s="150" t="s">
        <v>4527</v>
      </c>
      <c r="F1324" s="39" t="s">
        <v>4526</v>
      </c>
      <c r="G1324" s="7" t="s">
        <v>4529</v>
      </c>
      <c r="H1324" s="456" t="s">
        <v>1774</v>
      </c>
      <c r="I1324" s="572" t="s">
        <v>28</v>
      </c>
      <c r="J1324" s="6" t="s">
        <v>4528</v>
      </c>
      <c r="K1324" s="124" t="s">
        <v>1716</v>
      </c>
      <c r="L1324" s="124" t="s">
        <v>4530</v>
      </c>
      <c r="M1324" s="6" t="s">
        <v>30</v>
      </c>
      <c r="N1324" s="637">
        <v>22000</v>
      </c>
      <c r="O1324" s="132">
        <v>2600</v>
      </c>
      <c r="P1324" s="83">
        <v>2600</v>
      </c>
      <c r="Q1324" s="102"/>
      <c r="R1324" s="27"/>
      <c r="S1324" s="27"/>
      <c r="T1324" s="27"/>
      <c r="U1324" s="27"/>
      <c r="V1324" s="27"/>
      <c r="W1324" s="27"/>
      <c r="X1324" s="27"/>
      <c r="Y1324" s="27"/>
      <c r="Z1324" s="27"/>
      <c r="AA1324" s="27"/>
      <c r="AB1324" s="27"/>
      <c r="AC1324" s="27"/>
      <c r="AD1324" s="27"/>
      <c r="AE1324" s="27"/>
      <c r="AF1324" s="27"/>
      <c r="AG1324" s="27"/>
      <c r="AH1324" s="27"/>
      <c r="AI1324" s="27"/>
      <c r="AJ1324" s="27"/>
      <c r="AK1324" s="27"/>
      <c r="AL1324" s="27"/>
      <c r="AM1324" s="27"/>
      <c r="AN1324" s="27"/>
      <c r="AO1324" s="27"/>
      <c r="AP1324" s="27"/>
      <c r="AQ1324" s="27"/>
      <c r="AR1324" s="27"/>
      <c r="AS1324" s="27"/>
      <c r="AT1324" s="27"/>
      <c r="AU1324" s="27"/>
      <c r="AV1324" s="27"/>
      <c r="AW1324" s="27"/>
      <c r="AX1324" s="27"/>
      <c r="AY1324" s="27"/>
      <c r="AZ1324" s="27"/>
      <c r="BA1324" s="27"/>
      <c r="BB1324" s="27"/>
      <c r="BC1324" s="27"/>
      <c r="BD1324" s="27"/>
      <c r="BE1324" s="27"/>
      <c r="BF1324" s="27"/>
      <c r="BG1324" s="27"/>
      <c r="BH1324" s="27"/>
      <c r="BI1324" s="27"/>
      <c r="BJ1324" s="27"/>
      <c r="BK1324" s="27"/>
      <c r="BL1324" s="27"/>
      <c r="BM1324" s="27"/>
      <c r="BN1324" s="27"/>
      <c r="BO1324" s="27"/>
      <c r="BP1324" s="27"/>
      <c r="BQ1324" s="27"/>
      <c r="BR1324" s="27"/>
      <c r="BS1324" s="27"/>
      <c r="BT1324" s="27"/>
      <c r="BU1324" s="27"/>
      <c r="BV1324" s="27"/>
      <c r="BW1324" s="27"/>
      <c r="BX1324" s="27"/>
      <c r="BY1324" s="27"/>
      <c r="BZ1324" s="27"/>
      <c r="CA1324" s="27"/>
      <c r="CB1324" s="27"/>
      <c r="CC1324" s="27"/>
      <c r="CD1324" s="27"/>
      <c r="CE1324" s="27"/>
      <c r="CF1324" s="27"/>
      <c r="CG1324" s="27"/>
      <c r="CH1324" s="27"/>
      <c r="CI1324" s="27"/>
      <c r="CJ1324" s="27"/>
      <c r="CK1324" s="27"/>
      <c r="CL1324" s="27"/>
      <c r="CM1324" s="27"/>
      <c r="CN1324" s="27"/>
      <c r="CO1324" s="27"/>
      <c r="CP1324" s="27"/>
      <c r="CQ1324" s="27"/>
      <c r="CR1324" s="27"/>
      <c r="CS1324" s="27"/>
      <c r="CT1324" s="27"/>
      <c r="CU1324" s="27"/>
      <c r="CV1324" s="27"/>
      <c r="CW1324" s="27"/>
      <c r="CX1324" s="27"/>
      <c r="CY1324" s="27"/>
      <c r="CZ1324" s="27"/>
      <c r="DA1324" s="27"/>
      <c r="DB1324" s="27"/>
      <c r="DC1324" s="27"/>
      <c r="DD1324" s="27"/>
      <c r="DE1324" s="27"/>
      <c r="DF1324" s="27"/>
      <c r="DG1324" s="27"/>
      <c r="DH1324" s="27"/>
      <c r="DI1324" s="27"/>
      <c r="DJ1324" s="27"/>
      <c r="DK1324" s="27"/>
      <c r="DL1324" s="27"/>
      <c r="DM1324" s="27"/>
      <c r="DN1324" s="27"/>
      <c r="DO1324" s="27"/>
      <c r="DP1324" s="27"/>
      <c r="DQ1324" s="27"/>
      <c r="DR1324" s="27"/>
      <c r="DS1324" s="27"/>
      <c r="DT1324" s="27"/>
      <c r="DU1324" s="27"/>
      <c r="DV1324" s="27"/>
      <c r="DW1324" s="27"/>
      <c r="DX1324" s="27"/>
      <c r="DY1324" s="27"/>
      <c r="DZ1324" s="27"/>
      <c r="EA1324" s="27"/>
      <c r="EB1324" s="27"/>
      <c r="EC1324" s="27"/>
      <c r="ED1324" s="27"/>
      <c r="EE1324" s="27"/>
      <c r="EF1324" s="27"/>
      <c r="EG1324" s="27"/>
      <c r="EH1324" s="27"/>
      <c r="EI1324" s="27"/>
      <c r="EJ1324" s="27"/>
      <c r="EK1324" s="27"/>
      <c r="EL1324" s="27"/>
      <c r="EM1324" s="27"/>
      <c r="EN1324" s="27"/>
      <c r="EO1324" s="27"/>
      <c r="EP1324" s="27"/>
      <c r="EQ1324" s="27"/>
      <c r="ER1324" s="27"/>
      <c r="ES1324" s="27"/>
      <c r="ET1324" s="27"/>
      <c r="EU1324" s="27"/>
      <c r="EV1324" s="27"/>
      <c r="EW1324" s="27"/>
      <c r="EX1324" s="27"/>
      <c r="EY1324" s="27"/>
      <c r="EZ1324" s="27"/>
      <c r="FA1324" s="27"/>
      <c r="FB1324" s="27"/>
      <c r="FC1324" s="27"/>
      <c r="FD1324" s="27"/>
      <c r="FE1324" s="27"/>
      <c r="FF1324" s="27"/>
      <c r="FG1324" s="27"/>
      <c r="FH1324" s="27"/>
      <c r="FI1324" s="27"/>
      <c r="FJ1324" s="27"/>
      <c r="FK1324" s="27"/>
      <c r="FL1324" s="27"/>
      <c r="FM1324" s="27"/>
      <c r="FN1324" s="27"/>
      <c r="FO1324" s="27"/>
      <c r="FP1324" s="27"/>
      <c r="FQ1324" s="27"/>
      <c r="FR1324" s="27"/>
      <c r="FS1324" s="27"/>
      <c r="FT1324" s="27"/>
      <c r="FU1324" s="27"/>
      <c r="FV1324" s="27"/>
      <c r="FW1324" s="27"/>
      <c r="FX1324" s="27"/>
      <c r="FY1324" s="27"/>
      <c r="FZ1324" s="27"/>
      <c r="GA1324" s="27"/>
      <c r="GB1324" s="27"/>
      <c r="GC1324" s="27"/>
      <c r="GD1324" s="27"/>
      <c r="GE1324" s="27"/>
      <c r="GF1324" s="27"/>
      <c r="GG1324" s="27"/>
      <c r="GH1324" s="27"/>
      <c r="GI1324" s="27"/>
      <c r="GJ1324" s="27"/>
      <c r="GK1324" s="27"/>
      <c r="GL1324" s="27"/>
      <c r="GM1324" s="27"/>
      <c r="GN1324" s="27"/>
      <c r="GO1324" s="27"/>
      <c r="GP1324" s="27"/>
      <c r="GQ1324" s="27"/>
      <c r="GR1324" s="27"/>
      <c r="GS1324" s="27"/>
      <c r="GT1324" s="27"/>
      <c r="GU1324" s="27"/>
      <c r="GV1324" s="27"/>
      <c r="GW1324" s="27"/>
      <c r="GX1324" s="27"/>
      <c r="GY1324" s="27"/>
      <c r="GZ1324" s="27"/>
      <c r="HA1324" s="27"/>
      <c r="HB1324" s="27"/>
      <c r="HC1324" s="27"/>
      <c r="HD1324" s="27"/>
      <c r="HE1324" s="27"/>
      <c r="HF1324" s="27"/>
      <c r="HG1324" s="27"/>
      <c r="HH1324" s="27"/>
      <c r="HI1324" s="27"/>
      <c r="HJ1324" s="27"/>
      <c r="HK1324" s="27"/>
      <c r="HL1324" s="27"/>
      <c r="HM1324" s="27"/>
    </row>
    <row r="1325" spans="1:221" s="365" customFormat="1" ht="51">
      <c r="A1325" s="64">
        <v>1316</v>
      </c>
      <c r="B1325" s="64">
        <v>1222</v>
      </c>
      <c r="C1325" s="1" t="s">
        <v>3212</v>
      </c>
      <c r="D1325" s="403">
        <v>1055</v>
      </c>
      <c r="E1325" s="100" t="s">
        <v>3214</v>
      </c>
      <c r="F1325" s="41" t="s">
        <v>3213</v>
      </c>
      <c r="G1325" s="14" t="s">
        <v>3215</v>
      </c>
      <c r="H1325" s="450" t="s">
        <v>93</v>
      </c>
      <c r="I1325" s="558" t="s">
        <v>28</v>
      </c>
      <c r="J1325" s="3" t="s">
        <v>1728</v>
      </c>
      <c r="K1325" s="81" t="s">
        <v>3217</v>
      </c>
      <c r="L1325" s="13" t="s">
        <v>3216</v>
      </c>
      <c r="M1325" s="3" t="s">
        <v>30</v>
      </c>
      <c r="N1325" s="320">
        <v>242000</v>
      </c>
      <c r="O1325" s="82">
        <v>96</v>
      </c>
      <c r="P1325" s="83">
        <v>96</v>
      </c>
      <c r="Q1325" s="102"/>
      <c r="R1325" s="27"/>
      <c r="S1325" s="27"/>
      <c r="T1325" s="27"/>
      <c r="U1325" s="27"/>
      <c r="V1325" s="27"/>
      <c r="W1325" s="27"/>
      <c r="X1325" s="27"/>
      <c r="Y1325" s="27"/>
      <c r="Z1325" s="27"/>
      <c r="AA1325" s="27"/>
      <c r="AB1325" s="27"/>
      <c r="AC1325" s="27"/>
      <c r="AD1325" s="27"/>
      <c r="AE1325" s="27"/>
      <c r="AF1325" s="27"/>
      <c r="AG1325" s="27"/>
      <c r="AH1325" s="27"/>
      <c r="AI1325" s="27"/>
      <c r="AJ1325" s="27"/>
      <c r="AK1325" s="27"/>
      <c r="AL1325" s="27"/>
      <c r="AM1325" s="27"/>
      <c r="AN1325" s="27"/>
      <c r="AO1325" s="27"/>
      <c r="AP1325" s="27"/>
      <c r="AQ1325" s="27"/>
      <c r="AR1325" s="27"/>
      <c r="AS1325" s="27"/>
      <c r="AT1325" s="27"/>
      <c r="AU1325" s="27"/>
      <c r="AV1325" s="27"/>
      <c r="AW1325" s="27"/>
      <c r="AX1325" s="27"/>
      <c r="AY1325" s="27"/>
      <c r="AZ1325" s="27"/>
      <c r="BA1325" s="27"/>
      <c r="BB1325" s="27"/>
      <c r="BC1325" s="27"/>
      <c r="BD1325" s="27"/>
      <c r="BE1325" s="27"/>
      <c r="BF1325" s="27"/>
      <c r="BG1325" s="27"/>
      <c r="BH1325" s="27"/>
      <c r="BI1325" s="27"/>
      <c r="BJ1325" s="27"/>
      <c r="BK1325" s="27"/>
      <c r="BL1325" s="27"/>
      <c r="BM1325" s="27"/>
      <c r="BN1325" s="27"/>
      <c r="BO1325" s="27"/>
      <c r="BP1325" s="27"/>
      <c r="BQ1325" s="27"/>
      <c r="BR1325" s="27"/>
      <c r="BS1325" s="27"/>
      <c r="BT1325" s="27"/>
      <c r="BU1325" s="27"/>
      <c r="BV1325" s="27"/>
      <c r="BW1325" s="27"/>
      <c r="BX1325" s="27"/>
      <c r="BY1325" s="27"/>
      <c r="BZ1325" s="27"/>
      <c r="CA1325" s="27"/>
      <c r="CB1325" s="27"/>
      <c r="CC1325" s="27"/>
      <c r="CD1325" s="27"/>
      <c r="CE1325" s="27"/>
      <c r="CF1325" s="27"/>
      <c r="CG1325" s="27"/>
      <c r="CH1325" s="27"/>
      <c r="CI1325" s="27"/>
      <c r="CJ1325" s="27"/>
      <c r="CK1325" s="27"/>
      <c r="CL1325" s="27"/>
      <c r="CM1325" s="27"/>
      <c r="CN1325" s="27"/>
      <c r="CO1325" s="27"/>
      <c r="CP1325" s="27"/>
      <c r="CQ1325" s="27"/>
      <c r="CR1325" s="27"/>
      <c r="CS1325" s="27"/>
      <c r="CT1325" s="27"/>
      <c r="CU1325" s="27"/>
      <c r="CV1325" s="27"/>
      <c r="CW1325" s="27"/>
      <c r="CX1325" s="27"/>
      <c r="CY1325" s="27"/>
      <c r="CZ1325" s="27"/>
      <c r="DA1325" s="27"/>
      <c r="DB1325" s="27"/>
      <c r="DC1325" s="27"/>
      <c r="DD1325" s="27"/>
      <c r="DE1325" s="27"/>
      <c r="DF1325" s="27"/>
      <c r="DG1325" s="27"/>
      <c r="DH1325" s="27"/>
      <c r="DI1325" s="27"/>
      <c r="DJ1325" s="27"/>
      <c r="DK1325" s="27"/>
      <c r="DL1325" s="27"/>
      <c r="DM1325" s="27"/>
      <c r="DN1325" s="27"/>
      <c r="DO1325" s="27"/>
      <c r="DP1325" s="27"/>
      <c r="DQ1325" s="27"/>
      <c r="DR1325" s="27"/>
      <c r="DS1325" s="27"/>
      <c r="DT1325" s="27"/>
      <c r="DU1325" s="27"/>
      <c r="DV1325" s="27"/>
      <c r="DW1325" s="27"/>
      <c r="DX1325" s="27"/>
      <c r="DY1325" s="27"/>
      <c r="DZ1325" s="27"/>
      <c r="EA1325" s="27"/>
      <c r="EB1325" s="27"/>
      <c r="EC1325" s="27"/>
      <c r="ED1325" s="27"/>
      <c r="EE1325" s="27"/>
      <c r="EF1325" s="27"/>
      <c r="EG1325" s="27"/>
      <c r="EH1325" s="27"/>
      <c r="EI1325" s="27"/>
      <c r="EJ1325" s="27"/>
      <c r="EK1325" s="27"/>
      <c r="EL1325" s="27"/>
      <c r="EM1325" s="27"/>
      <c r="EN1325" s="27"/>
      <c r="EO1325" s="27"/>
      <c r="EP1325" s="27"/>
      <c r="EQ1325" s="27"/>
      <c r="ER1325" s="27"/>
      <c r="ES1325" s="27"/>
      <c r="ET1325" s="27"/>
      <c r="EU1325" s="27"/>
      <c r="EV1325" s="27"/>
      <c r="EW1325" s="27"/>
      <c r="EX1325" s="27"/>
      <c r="EY1325" s="27"/>
      <c r="EZ1325" s="27"/>
      <c r="FA1325" s="27"/>
      <c r="FB1325" s="27"/>
      <c r="FC1325" s="27"/>
      <c r="FD1325" s="27"/>
      <c r="FE1325" s="27"/>
      <c r="FF1325" s="27"/>
      <c r="FG1325" s="27"/>
      <c r="FH1325" s="27"/>
      <c r="FI1325" s="27"/>
      <c r="FJ1325" s="27"/>
      <c r="FK1325" s="27"/>
      <c r="FL1325" s="27"/>
      <c r="FM1325" s="27"/>
      <c r="FN1325" s="27"/>
      <c r="FO1325" s="27"/>
      <c r="FP1325" s="27"/>
      <c r="FQ1325" s="27"/>
      <c r="FR1325" s="27"/>
      <c r="FS1325" s="27"/>
      <c r="FT1325" s="27"/>
      <c r="FU1325" s="27"/>
      <c r="FV1325" s="27"/>
      <c r="FW1325" s="27"/>
      <c r="FX1325" s="27"/>
      <c r="FY1325" s="27"/>
      <c r="FZ1325" s="27"/>
      <c r="GA1325" s="27"/>
      <c r="GB1325" s="27"/>
      <c r="GC1325" s="27"/>
      <c r="GD1325" s="27"/>
      <c r="GE1325" s="27"/>
      <c r="GF1325" s="27"/>
      <c r="GG1325" s="27"/>
      <c r="GH1325" s="27"/>
      <c r="GI1325" s="27"/>
      <c r="GJ1325" s="27"/>
      <c r="GK1325" s="27"/>
      <c r="GL1325" s="27"/>
      <c r="GM1325" s="27"/>
      <c r="GN1325" s="27"/>
      <c r="GO1325" s="27"/>
      <c r="GP1325" s="27"/>
      <c r="GQ1325" s="27"/>
      <c r="GR1325" s="27"/>
      <c r="GS1325" s="27"/>
      <c r="GT1325" s="27"/>
      <c r="GU1325" s="27"/>
      <c r="GV1325" s="27"/>
      <c r="GW1325" s="27"/>
      <c r="GX1325" s="27"/>
      <c r="GY1325" s="27"/>
      <c r="GZ1325" s="27"/>
      <c r="HA1325" s="27"/>
      <c r="HB1325" s="27"/>
      <c r="HC1325" s="27"/>
      <c r="HD1325" s="27"/>
      <c r="HE1325" s="27"/>
      <c r="HF1325" s="27"/>
      <c r="HG1325" s="27"/>
      <c r="HH1325" s="27"/>
      <c r="HI1325" s="27"/>
      <c r="HJ1325" s="27"/>
      <c r="HK1325" s="27"/>
      <c r="HL1325" s="27"/>
      <c r="HM1325" s="27"/>
    </row>
    <row r="1326" spans="1:221" s="388" customFormat="1" ht="51">
      <c r="A1326" s="64">
        <v>1317</v>
      </c>
      <c r="B1326" s="64">
        <v>1223</v>
      </c>
      <c r="C1326" s="13" t="s">
        <v>1725</v>
      </c>
      <c r="D1326" s="124">
        <v>1055</v>
      </c>
      <c r="E1326" s="102" t="s">
        <v>1727</v>
      </c>
      <c r="F1326" s="41" t="s">
        <v>1726</v>
      </c>
      <c r="G1326" s="14" t="s">
        <v>1729</v>
      </c>
      <c r="H1326" s="451" t="s">
        <v>974</v>
      </c>
      <c r="I1326" s="559" t="s">
        <v>28</v>
      </c>
      <c r="J1326" s="13" t="s">
        <v>1728</v>
      </c>
      <c r="K1326" s="13" t="s">
        <v>1047</v>
      </c>
      <c r="L1326" s="13" t="s">
        <v>1730</v>
      </c>
      <c r="M1326" s="13" t="s">
        <v>1194</v>
      </c>
      <c r="N1326" s="636">
        <v>77000</v>
      </c>
      <c r="O1326" s="82">
        <v>3800</v>
      </c>
      <c r="P1326" s="83">
        <v>3800</v>
      </c>
      <c r="Q1326" s="102"/>
      <c r="R1326" s="27"/>
      <c r="S1326" s="27"/>
      <c r="T1326" s="27"/>
      <c r="U1326" s="27"/>
      <c r="V1326" s="27"/>
      <c r="W1326" s="27"/>
      <c r="X1326" s="27"/>
      <c r="Y1326" s="27"/>
      <c r="Z1326" s="27"/>
      <c r="AA1326" s="27"/>
      <c r="AB1326" s="27"/>
      <c r="AC1326" s="27"/>
      <c r="AD1326" s="27"/>
      <c r="AE1326" s="27"/>
      <c r="AF1326" s="27"/>
      <c r="AG1326" s="27"/>
      <c r="AH1326" s="27"/>
      <c r="AI1326" s="27"/>
      <c r="AJ1326" s="27"/>
      <c r="AK1326" s="27"/>
      <c r="AL1326" s="27"/>
      <c r="AM1326" s="27"/>
      <c r="AN1326" s="27"/>
      <c r="AO1326" s="27"/>
      <c r="AP1326" s="27"/>
      <c r="AQ1326" s="27"/>
      <c r="AR1326" s="27"/>
      <c r="AS1326" s="27"/>
      <c r="AT1326" s="27"/>
      <c r="AU1326" s="27"/>
      <c r="AV1326" s="27"/>
      <c r="AW1326" s="27"/>
      <c r="AX1326" s="27"/>
      <c r="AY1326" s="27"/>
      <c r="AZ1326" s="27"/>
      <c r="BA1326" s="27"/>
      <c r="BB1326" s="27"/>
      <c r="BC1326" s="27"/>
      <c r="BD1326" s="27"/>
      <c r="BE1326" s="27"/>
      <c r="BF1326" s="27"/>
      <c r="BG1326" s="27"/>
      <c r="BH1326" s="27"/>
      <c r="BI1326" s="27"/>
      <c r="BJ1326" s="27"/>
      <c r="BK1326" s="27"/>
      <c r="BL1326" s="27"/>
      <c r="BM1326" s="27"/>
      <c r="BN1326" s="27"/>
      <c r="BO1326" s="27"/>
      <c r="BP1326" s="27"/>
      <c r="BQ1326" s="27"/>
      <c r="BR1326" s="27"/>
      <c r="BS1326" s="27"/>
      <c r="BT1326" s="27"/>
      <c r="BU1326" s="27"/>
      <c r="BV1326" s="27"/>
      <c r="BW1326" s="27"/>
      <c r="BX1326" s="27"/>
      <c r="BY1326" s="27"/>
      <c r="BZ1326" s="27"/>
      <c r="CA1326" s="27"/>
      <c r="CB1326" s="27"/>
      <c r="CC1326" s="27"/>
      <c r="CD1326" s="27"/>
      <c r="CE1326" s="27"/>
      <c r="CF1326" s="27"/>
      <c r="CG1326" s="27"/>
      <c r="CH1326" s="27"/>
      <c r="CI1326" s="27"/>
      <c r="CJ1326" s="27"/>
      <c r="CK1326" s="27"/>
      <c r="CL1326" s="27"/>
      <c r="CM1326" s="27"/>
      <c r="CN1326" s="27"/>
      <c r="CO1326" s="27"/>
      <c r="CP1326" s="27"/>
      <c r="CQ1326" s="27"/>
      <c r="CR1326" s="27"/>
      <c r="CS1326" s="27"/>
      <c r="CT1326" s="27"/>
      <c r="CU1326" s="27"/>
      <c r="CV1326" s="27"/>
      <c r="CW1326" s="27"/>
      <c r="CX1326" s="27"/>
      <c r="CY1326" s="27"/>
      <c r="CZ1326" s="27"/>
      <c r="DA1326" s="27"/>
      <c r="DB1326" s="27"/>
      <c r="DC1326" s="27"/>
      <c r="DD1326" s="27"/>
      <c r="DE1326" s="27"/>
      <c r="DF1326" s="27"/>
      <c r="DG1326" s="27"/>
      <c r="DH1326" s="27"/>
      <c r="DI1326" s="27"/>
      <c r="DJ1326" s="27"/>
      <c r="DK1326" s="27"/>
      <c r="DL1326" s="27"/>
      <c r="DM1326" s="27"/>
      <c r="DN1326" s="27"/>
      <c r="DO1326" s="27"/>
      <c r="DP1326" s="27"/>
      <c r="DQ1326" s="27"/>
      <c r="DR1326" s="27"/>
      <c r="DS1326" s="27"/>
      <c r="DT1326" s="27"/>
      <c r="DU1326" s="27"/>
      <c r="DV1326" s="27"/>
      <c r="DW1326" s="27"/>
      <c r="DX1326" s="27"/>
      <c r="DY1326" s="27"/>
      <c r="DZ1326" s="27"/>
      <c r="EA1326" s="27"/>
      <c r="EB1326" s="27"/>
      <c r="EC1326" s="27"/>
      <c r="ED1326" s="27"/>
      <c r="EE1326" s="27"/>
      <c r="EF1326" s="27"/>
      <c r="EG1326" s="27"/>
      <c r="EH1326" s="27"/>
      <c r="EI1326" s="27"/>
      <c r="EJ1326" s="27"/>
      <c r="EK1326" s="27"/>
      <c r="EL1326" s="27"/>
      <c r="EM1326" s="27"/>
      <c r="EN1326" s="27"/>
      <c r="EO1326" s="27"/>
      <c r="EP1326" s="27"/>
      <c r="EQ1326" s="27"/>
      <c r="ER1326" s="27"/>
      <c r="ES1326" s="27"/>
      <c r="ET1326" s="27"/>
      <c r="EU1326" s="27"/>
      <c r="EV1326" s="27"/>
      <c r="EW1326" s="27"/>
      <c r="EX1326" s="27"/>
      <c r="EY1326" s="27"/>
      <c r="EZ1326" s="27"/>
      <c r="FA1326" s="27"/>
      <c r="FB1326" s="27"/>
      <c r="FC1326" s="27"/>
      <c r="FD1326" s="27"/>
      <c r="FE1326" s="27"/>
      <c r="FF1326" s="27"/>
      <c r="FG1326" s="27"/>
      <c r="FH1326" s="27"/>
      <c r="FI1326" s="27"/>
      <c r="FJ1326" s="27"/>
      <c r="FK1326" s="27"/>
      <c r="FL1326" s="27"/>
      <c r="FM1326" s="27"/>
      <c r="FN1326" s="27"/>
      <c r="FO1326" s="27"/>
      <c r="FP1326" s="27"/>
      <c r="FQ1326" s="27"/>
      <c r="FR1326" s="27"/>
      <c r="FS1326" s="27"/>
      <c r="FT1326" s="27"/>
      <c r="FU1326" s="27"/>
      <c r="FV1326" s="27"/>
      <c r="FW1326" s="27"/>
      <c r="FX1326" s="27"/>
      <c r="FY1326" s="27"/>
      <c r="FZ1326" s="27"/>
      <c r="GA1326" s="27"/>
      <c r="GB1326" s="27"/>
      <c r="GC1326" s="27"/>
      <c r="GD1326" s="27"/>
      <c r="GE1326" s="27"/>
      <c r="GF1326" s="27"/>
      <c r="GG1326" s="27"/>
      <c r="GH1326" s="27"/>
      <c r="GI1326" s="27"/>
      <c r="GJ1326" s="27"/>
      <c r="GK1326" s="27"/>
      <c r="GL1326" s="27"/>
      <c r="GM1326" s="27"/>
      <c r="GN1326" s="27"/>
      <c r="GO1326" s="27"/>
      <c r="GP1326" s="27"/>
      <c r="GQ1326" s="27"/>
      <c r="GR1326" s="27"/>
      <c r="GS1326" s="27"/>
      <c r="GT1326" s="27"/>
      <c r="GU1326" s="27"/>
      <c r="GV1326" s="27"/>
      <c r="GW1326" s="27"/>
      <c r="GX1326" s="27"/>
      <c r="GY1326" s="27"/>
      <c r="GZ1326" s="27"/>
      <c r="HA1326" s="27"/>
      <c r="HB1326" s="27"/>
      <c r="HC1326" s="27"/>
      <c r="HD1326" s="27"/>
      <c r="HE1326" s="27"/>
      <c r="HF1326" s="27"/>
      <c r="HG1326" s="27"/>
      <c r="HH1326" s="27"/>
      <c r="HI1326" s="27"/>
      <c r="HJ1326" s="387"/>
      <c r="HK1326" s="387"/>
      <c r="HL1326" s="387"/>
      <c r="HM1326" s="387"/>
    </row>
    <row r="1327" spans="1:221" s="365" customFormat="1" ht="89.25">
      <c r="A1327" s="64">
        <v>1318</v>
      </c>
      <c r="B1327" s="64">
        <v>1224</v>
      </c>
      <c r="C1327" s="1" t="s">
        <v>2254</v>
      </c>
      <c r="D1327" s="25">
        <v>1056</v>
      </c>
      <c r="E1327" s="100" t="s">
        <v>2256</v>
      </c>
      <c r="F1327" s="39" t="s">
        <v>2255</v>
      </c>
      <c r="G1327" s="19" t="s">
        <v>2258</v>
      </c>
      <c r="H1327" s="450" t="s">
        <v>1768</v>
      </c>
      <c r="I1327" s="558" t="s">
        <v>151</v>
      </c>
      <c r="J1327" s="13" t="s">
        <v>2257</v>
      </c>
      <c r="K1327" s="1" t="s">
        <v>1188</v>
      </c>
      <c r="L1327" s="69" t="s">
        <v>2259</v>
      </c>
      <c r="M1327" s="3" t="s">
        <v>475</v>
      </c>
      <c r="N1327" s="636">
        <v>17600</v>
      </c>
      <c r="O1327" s="82">
        <v>462</v>
      </c>
      <c r="P1327" s="83">
        <v>462</v>
      </c>
      <c r="Q1327" s="102"/>
      <c r="R1327" s="27"/>
      <c r="S1327" s="27"/>
      <c r="T1327" s="27"/>
      <c r="U1327" s="27"/>
      <c r="V1327" s="27"/>
      <c r="W1327" s="27"/>
      <c r="X1327" s="27"/>
      <c r="Y1327" s="27"/>
      <c r="Z1327" s="27"/>
      <c r="AA1327" s="27"/>
      <c r="AB1327" s="27"/>
      <c r="AC1327" s="27"/>
      <c r="AD1327" s="27"/>
      <c r="AE1327" s="27"/>
      <c r="AF1327" s="27"/>
      <c r="AG1327" s="27"/>
      <c r="AH1327" s="27"/>
      <c r="AI1327" s="27"/>
      <c r="AJ1327" s="27"/>
      <c r="AK1327" s="27"/>
      <c r="AL1327" s="27"/>
      <c r="AM1327" s="27"/>
      <c r="AN1327" s="27"/>
      <c r="AO1327" s="27"/>
      <c r="AP1327" s="27"/>
      <c r="AQ1327" s="27"/>
      <c r="AR1327" s="27"/>
      <c r="AS1327" s="27"/>
      <c r="AT1327" s="27"/>
      <c r="AU1327" s="27"/>
      <c r="AV1327" s="27"/>
      <c r="AW1327" s="27"/>
      <c r="AX1327" s="27"/>
      <c r="AY1327" s="27"/>
      <c r="AZ1327" s="27"/>
      <c r="BA1327" s="27"/>
      <c r="BB1327" s="27"/>
      <c r="BC1327" s="27"/>
      <c r="BD1327" s="27"/>
      <c r="BE1327" s="27"/>
      <c r="BF1327" s="27"/>
      <c r="BG1327" s="27"/>
      <c r="BH1327" s="27"/>
      <c r="BI1327" s="27"/>
      <c r="BJ1327" s="27"/>
      <c r="BK1327" s="27"/>
      <c r="BL1327" s="27"/>
      <c r="BM1327" s="27"/>
      <c r="BN1327" s="27"/>
      <c r="BO1327" s="27"/>
      <c r="BP1327" s="27"/>
      <c r="BQ1327" s="27"/>
      <c r="BR1327" s="27"/>
      <c r="BS1327" s="27"/>
      <c r="BT1327" s="27"/>
      <c r="BU1327" s="27"/>
      <c r="BV1327" s="27"/>
      <c r="BW1327" s="27"/>
      <c r="BX1327" s="27"/>
      <c r="BY1327" s="27"/>
      <c r="BZ1327" s="27"/>
      <c r="CA1327" s="27"/>
      <c r="CB1327" s="27"/>
      <c r="CC1327" s="27"/>
      <c r="CD1327" s="27"/>
      <c r="CE1327" s="27"/>
      <c r="CF1327" s="27"/>
      <c r="CG1327" s="27"/>
      <c r="CH1327" s="27"/>
      <c r="CI1327" s="27"/>
      <c r="CJ1327" s="27"/>
      <c r="CK1327" s="27"/>
      <c r="CL1327" s="27"/>
      <c r="CM1327" s="27"/>
      <c r="CN1327" s="27"/>
      <c r="CO1327" s="27"/>
      <c r="CP1327" s="27"/>
      <c r="CQ1327" s="27"/>
      <c r="CR1327" s="27"/>
      <c r="CS1327" s="27"/>
      <c r="CT1327" s="27"/>
      <c r="CU1327" s="27"/>
      <c r="CV1327" s="27"/>
      <c r="CW1327" s="27"/>
      <c r="CX1327" s="27"/>
      <c r="CY1327" s="27"/>
      <c r="CZ1327" s="27"/>
      <c r="DA1327" s="27"/>
      <c r="DB1327" s="27"/>
      <c r="DC1327" s="27"/>
      <c r="DD1327" s="27"/>
      <c r="DE1327" s="27"/>
      <c r="DF1327" s="27"/>
      <c r="DG1327" s="27"/>
      <c r="DH1327" s="27"/>
      <c r="DI1327" s="27"/>
      <c r="DJ1327" s="27"/>
      <c r="DK1327" s="27"/>
      <c r="DL1327" s="27"/>
      <c r="DM1327" s="27"/>
      <c r="DN1327" s="27"/>
      <c r="DO1327" s="27"/>
      <c r="DP1327" s="27"/>
      <c r="DQ1327" s="27"/>
      <c r="DR1327" s="27"/>
      <c r="DS1327" s="27"/>
      <c r="DT1327" s="27"/>
      <c r="DU1327" s="27"/>
      <c r="DV1327" s="27"/>
      <c r="DW1327" s="27"/>
      <c r="DX1327" s="27"/>
      <c r="DY1327" s="27"/>
      <c r="DZ1327" s="27"/>
      <c r="EA1327" s="27"/>
      <c r="EB1327" s="27"/>
      <c r="EC1327" s="27"/>
      <c r="ED1327" s="27"/>
      <c r="EE1327" s="27"/>
      <c r="EF1327" s="27"/>
      <c r="EG1327" s="27"/>
      <c r="EH1327" s="27"/>
      <c r="EI1327" s="27"/>
      <c r="EJ1327" s="27"/>
      <c r="EK1327" s="27"/>
      <c r="EL1327" s="27"/>
      <c r="EM1327" s="27"/>
      <c r="EN1327" s="27"/>
      <c r="EO1327" s="27"/>
      <c r="EP1327" s="27"/>
      <c r="EQ1327" s="27"/>
      <c r="ER1327" s="27"/>
      <c r="ES1327" s="27"/>
      <c r="ET1327" s="27"/>
      <c r="EU1327" s="27"/>
      <c r="EV1327" s="27"/>
      <c r="EW1327" s="27"/>
      <c r="EX1327" s="27"/>
      <c r="EY1327" s="27"/>
      <c r="EZ1327" s="27"/>
      <c r="FA1327" s="27"/>
      <c r="FB1327" s="27"/>
      <c r="FC1327" s="27"/>
      <c r="FD1327" s="27"/>
      <c r="FE1327" s="27"/>
      <c r="FF1327" s="27"/>
      <c r="FG1327" s="27"/>
      <c r="FH1327" s="27"/>
      <c r="FI1327" s="27"/>
      <c r="FJ1327" s="27"/>
      <c r="FK1327" s="27"/>
      <c r="FL1327" s="27"/>
      <c r="FM1327" s="27"/>
      <c r="FN1327" s="27"/>
      <c r="FO1327" s="27"/>
      <c r="FP1327" s="27"/>
      <c r="FQ1327" s="27"/>
      <c r="FR1327" s="27"/>
      <c r="FS1327" s="27"/>
      <c r="FT1327" s="27"/>
      <c r="FU1327" s="27"/>
      <c r="FV1327" s="27"/>
      <c r="FW1327" s="27"/>
      <c r="FX1327" s="27"/>
      <c r="FY1327" s="27"/>
      <c r="FZ1327" s="27"/>
      <c r="GA1327" s="27"/>
      <c r="GB1327" s="27"/>
      <c r="GC1327" s="27"/>
      <c r="GD1327" s="27"/>
      <c r="GE1327" s="27"/>
      <c r="GF1327" s="27"/>
      <c r="GG1327" s="27"/>
      <c r="GH1327" s="27"/>
      <c r="GI1327" s="27"/>
      <c r="GJ1327" s="27"/>
      <c r="GK1327" s="27"/>
      <c r="GL1327" s="27"/>
      <c r="GM1327" s="27"/>
      <c r="GN1327" s="27"/>
      <c r="GO1327" s="27"/>
      <c r="GP1327" s="27"/>
      <c r="GQ1327" s="27"/>
      <c r="GR1327" s="27"/>
      <c r="GS1327" s="27"/>
      <c r="GT1327" s="27"/>
      <c r="GU1327" s="27"/>
      <c r="GV1327" s="27"/>
      <c r="GW1327" s="27"/>
      <c r="GX1327" s="27"/>
      <c r="GY1327" s="27"/>
      <c r="GZ1327" s="27"/>
      <c r="HA1327" s="27"/>
      <c r="HB1327" s="27"/>
      <c r="HC1327" s="27"/>
      <c r="HD1327" s="27"/>
      <c r="HE1327" s="27"/>
      <c r="HF1327" s="27"/>
      <c r="HG1327" s="27"/>
      <c r="HH1327" s="27"/>
      <c r="HI1327" s="27"/>
      <c r="HJ1327" s="27"/>
      <c r="HK1327" s="27"/>
      <c r="HL1327" s="27"/>
      <c r="HM1327" s="27"/>
    </row>
    <row r="1328" spans="1:221" s="365" customFormat="1" ht="51">
      <c r="A1328" s="64">
        <v>1319</v>
      </c>
      <c r="B1328" s="64">
        <v>1225</v>
      </c>
      <c r="C1328" s="65" t="s">
        <v>5025</v>
      </c>
      <c r="D1328" s="16">
        <v>1057</v>
      </c>
      <c r="E1328" s="684" t="s">
        <v>2269</v>
      </c>
      <c r="F1328" s="43" t="s">
        <v>5026</v>
      </c>
      <c r="G1328" s="28" t="s">
        <v>5023</v>
      </c>
      <c r="H1328" s="474" t="s">
        <v>5027</v>
      </c>
      <c r="I1328" s="562" t="s">
        <v>28</v>
      </c>
      <c r="J1328" s="65" t="s">
        <v>960</v>
      </c>
      <c r="K1328" s="65" t="s">
        <v>4974</v>
      </c>
      <c r="L1328" s="65" t="s">
        <v>5028</v>
      </c>
      <c r="M1328" s="65" t="s">
        <v>20</v>
      </c>
      <c r="N1328" s="637">
        <v>4400</v>
      </c>
      <c r="O1328" s="96">
        <v>13545</v>
      </c>
      <c r="P1328" s="83">
        <v>13545</v>
      </c>
      <c r="Q1328" s="102"/>
      <c r="R1328" s="27"/>
      <c r="S1328" s="27"/>
      <c r="T1328" s="27"/>
      <c r="U1328" s="27"/>
      <c r="V1328" s="27"/>
      <c r="W1328" s="27"/>
      <c r="X1328" s="27"/>
      <c r="Y1328" s="27"/>
      <c r="Z1328" s="27"/>
      <c r="AA1328" s="27"/>
      <c r="AB1328" s="27"/>
      <c r="AC1328" s="27"/>
      <c r="AD1328" s="27"/>
      <c r="AE1328" s="27"/>
      <c r="AF1328" s="27"/>
      <c r="AG1328" s="27"/>
      <c r="AH1328" s="27"/>
      <c r="AI1328" s="27"/>
      <c r="AJ1328" s="27"/>
      <c r="AK1328" s="27"/>
      <c r="AL1328" s="27"/>
      <c r="AM1328" s="27"/>
      <c r="AN1328" s="27"/>
      <c r="AO1328" s="27"/>
      <c r="AP1328" s="27"/>
      <c r="AQ1328" s="27"/>
      <c r="AR1328" s="27"/>
      <c r="AS1328" s="27"/>
      <c r="AT1328" s="27"/>
      <c r="AU1328" s="27"/>
      <c r="AV1328" s="27"/>
      <c r="AW1328" s="27"/>
      <c r="AX1328" s="27"/>
      <c r="AY1328" s="27"/>
      <c r="AZ1328" s="27"/>
      <c r="BA1328" s="27"/>
      <c r="BB1328" s="27"/>
      <c r="BC1328" s="27"/>
      <c r="BD1328" s="27"/>
      <c r="BE1328" s="27"/>
      <c r="BF1328" s="27"/>
      <c r="BG1328" s="27"/>
      <c r="BH1328" s="27"/>
      <c r="BI1328" s="27"/>
      <c r="BJ1328" s="27"/>
      <c r="BK1328" s="27"/>
      <c r="BL1328" s="27"/>
      <c r="BM1328" s="27"/>
      <c r="BN1328" s="27"/>
      <c r="BO1328" s="27"/>
      <c r="BP1328" s="27"/>
      <c r="BQ1328" s="27"/>
      <c r="BR1328" s="27"/>
      <c r="BS1328" s="27"/>
      <c r="BT1328" s="27"/>
      <c r="BU1328" s="27"/>
      <c r="BV1328" s="27"/>
      <c r="BW1328" s="27"/>
      <c r="BX1328" s="27"/>
      <c r="BY1328" s="27"/>
      <c r="BZ1328" s="27"/>
      <c r="CA1328" s="27"/>
      <c r="CB1328" s="27"/>
      <c r="CC1328" s="27"/>
      <c r="CD1328" s="27"/>
      <c r="CE1328" s="27"/>
      <c r="CF1328" s="27"/>
      <c r="CG1328" s="27"/>
      <c r="CH1328" s="27"/>
      <c r="CI1328" s="27"/>
      <c r="CJ1328" s="27"/>
      <c r="CK1328" s="27"/>
      <c r="CL1328" s="27"/>
      <c r="CM1328" s="27"/>
      <c r="CN1328" s="27"/>
      <c r="CO1328" s="27"/>
      <c r="CP1328" s="27"/>
      <c r="CQ1328" s="27"/>
      <c r="CR1328" s="27"/>
      <c r="CS1328" s="27"/>
      <c r="CT1328" s="27"/>
      <c r="CU1328" s="27"/>
      <c r="CV1328" s="27"/>
      <c r="CW1328" s="27"/>
      <c r="CX1328" s="27"/>
      <c r="CY1328" s="27"/>
      <c r="CZ1328" s="27"/>
      <c r="DA1328" s="27"/>
      <c r="DB1328" s="27"/>
      <c r="DC1328" s="27"/>
      <c r="DD1328" s="27"/>
      <c r="DE1328" s="27"/>
      <c r="DF1328" s="27"/>
      <c r="DG1328" s="27"/>
      <c r="DH1328" s="27"/>
      <c r="DI1328" s="27"/>
      <c r="DJ1328" s="27"/>
      <c r="DK1328" s="27"/>
      <c r="DL1328" s="27"/>
      <c r="DM1328" s="27"/>
      <c r="DN1328" s="27"/>
      <c r="DO1328" s="27"/>
      <c r="DP1328" s="27"/>
      <c r="DQ1328" s="27"/>
      <c r="DR1328" s="27"/>
      <c r="DS1328" s="27"/>
      <c r="DT1328" s="27"/>
      <c r="DU1328" s="27"/>
      <c r="DV1328" s="27"/>
      <c r="DW1328" s="27"/>
      <c r="DX1328" s="27"/>
      <c r="DY1328" s="27"/>
      <c r="DZ1328" s="27"/>
      <c r="EA1328" s="27"/>
      <c r="EB1328" s="27"/>
      <c r="EC1328" s="27"/>
      <c r="ED1328" s="27"/>
      <c r="EE1328" s="27"/>
      <c r="EF1328" s="27"/>
      <c r="EG1328" s="27"/>
      <c r="EH1328" s="27"/>
      <c r="EI1328" s="27"/>
      <c r="EJ1328" s="27"/>
      <c r="EK1328" s="27"/>
      <c r="EL1328" s="27"/>
      <c r="EM1328" s="27"/>
      <c r="EN1328" s="27"/>
      <c r="EO1328" s="27"/>
      <c r="EP1328" s="27"/>
      <c r="EQ1328" s="27"/>
      <c r="ER1328" s="27"/>
      <c r="ES1328" s="27"/>
      <c r="ET1328" s="27"/>
      <c r="EU1328" s="27"/>
      <c r="EV1328" s="27"/>
      <c r="EW1328" s="27"/>
      <c r="EX1328" s="27"/>
      <c r="EY1328" s="27"/>
      <c r="EZ1328" s="27"/>
      <c r="FA1328" s="27"/>
      <c r="FB1328" s="27"/>
      <c r="FC1328" s="27"/>
      <c r="FD1328" s="27"/>
      <c r="FE1328" s="27"/>
      <c r="FF1328" s="27"/>
      <c r="FG1328" s="27"/>
      <c r="FH1328" s="27"/>
      <c r="FI1328" s="27"/>
      <c r="FJ1328" s="27"/>
      <c r="FK1328" s="27"/>
      <c r="FL1328" s="27"/>
      <c r="FM1328" s="27"/>
      <c r="FN1328" s="27"/>
      <c r="FO1328" s="27"/>
      <c r="FP1328" s="27"/>
      <c r="FQ1328" s="27"/>
      <c r="FR1328" s="27"/>
      <c r="FS1328" s="27"/>
      <c r="FT1328" s="27"/>
      <c r="FU1328" s="27"/>
      <c r="FV1328" s="27"/>
      <c r="FW1328" s="27"/>
      <c r="FX1328" s="27"/>
      <c r="FY1328" s="27"/>
      <c r="FZ1328" s="27"/>
      <c r="GA1328" s="27"/>
      <c r="GB1328" s="27"/>
      <c r="GC1328" s="27"/>
      <c r="GD1328" s="27"/>
      <c r="GE1328" s="27"/>
      <c r="GF1328" s="27"/>
      <c r="GG1328" s="27"/>
      <c r="GH1328" s="27"/>
      <c r="GI1328" s="27"/>
      <c r="GJ1328" s="27"/>
      <c r="GK1328" s="27"/>
      <c r="GL1328" s="27"/>
      <c r="GM1328" s="27"/>
      <c r="GN1328" s="27"/>
      <c r="GO1328" s="27"/>
      <c r="GP1328" s="27"/>
      <c r="GQ1328" s="27"/>
      <c r="GR1328" s="27"/>
      <c r="GS1328" s="27"/>
      <c r="GT1328" s="27"/>
      <c r="GU1328" s="27"/>
      <c r="GV1328" s="27"/>
      <c r="GW1328" s="27"/>
      <c r="GX1328" s="27"/>
      <c r="GY1328" s="27"/>
      <c r="GZ1328" s="27"/>
      <c r="HA1328" s="27"/>
      <c r="HB1328" s="27"/>
      <c r="HC1328" s="27"/>
      <c r="HD1328" s="27"/>
      <c r="HE1328" s="27"/>
      <c r="HF1328" s="27"/>
      <c r="HG1328" s="27"/>
      <c r="HH1328" s="27"/>
      <c r="HI1328" s="27"/>
      <c r="HJ1328" s="27"/>
      <c r="HK1328" s="27"/>
      <c r="HL1328" s="27"/>
      <c r="HM1328" s="27"/>
    </row>
    <row r="1329" spans="1:221" s="365" customFormat="1" ht="25.5">
      <c r="A1329" s="64">
        <v>1320</v>
      </c>
      <c r="B1329" s="64">
        <v>1226</v>
      </c>
      <c r="C1329" s="1" t="s">
        <v>2274</v>
      </c>
      <c r="D1329" s="25">
        <v>1057</v>
      </c>
      <c r="E1329" s="100" t="s">
        <v>2276</v>
      </c>
      <c r="F1329" s="39" t="s">
        <v>2275</v>
      </c>
      <c r="G1329" s="19" t="s">
        <v>2278</v>
      </c>
      <c r="H1329" s="450" t="s">
        <v>2279</v>
      </c>
      <c r="I1329" s="558" t="s">
        <v>28</v>
      </c>
      <c r="J1329" s="13" t="s">
        <v>2277</v>
      </c>
      <c r="K1329" s="3" t="s">
        <v>952</v>
      </c>
      <c r="L1329" s="81" t="s">
        <v>2280</v>
      </c>
      <c r="M1329" s="3" t="s">
        <v>30</v>
      </c>
      <c r="N1329" s="636">
        <v>330000</v>
      </c>
      <c r="O1329" s="82">
        <v>765</v>
      </c>
      <c r="P1329" s="83">
        <v>765</v>
      </c>
      <c r="Q1329" s="102"/>
      <c r="R1329" s="27"/>
      <c r="S1329" s="27"/>
      <c r="T1329" s="27"/>
      <c r="U1329" s="27"/>
      <c r="V1329" s="27"/>
      <c r="W1329" s="27"/>
      <c r="X1329" s="27"/>
      <c r="Y1329" s="27"/>
      <c r="Z1329" s="27"/>
      <c r="AA1329" s="27"/>
      <c r="AB1329" s="27"/>
      <c r="AC1329" s="27"/>
      <c r="AD1329" s="27"/>
      <c r="AE1329" s="27"/>
      <c r="AF1329" s="27"/>
      <c r="AG1329" s="27"/>
      <c r="AH1329" s="27"/>
      <c r="AI1329" s="27"/>
      <c r="AJ1329" s="27"/>
      <c r="AK1329" s="27"/>
      <c r="AL1329" s="27"/>
      <c r="AM1329" s="27"/>
      <c r="AN1329" s="27"/>
      <c r="AO1329" s="27"/>
      <c r="AP1329" s="27"/>
      <c r="AQ1329" s="27"/>
      <c r="AR1329" s="27"/>
      <c r="AS1329" s="27"/>
      <c r="AT1329" s="27"/>
      <c r="AU1329" s="27"/>
      <c r="AV1329" s="27"/>
      <c r="AW1329" s="27"/>
      <c r="AX1329" s="27"/>
      <c r="AY1329" s="27"/>
      <c r="AZ1329" s="27"/>
      <c r="BA1329" s="27"/>
      <c r="BB1329" s="27"/>
      <c r="BC1329" s="27"/>
      <c r="BD1329" s="27"/>
      <c r="BE1329" s="27"/>
      <c r="BF1329" s="27"/>
      <c r="BG1329" s="27"/>
      <c r="BH1329" s="27"/>
      <c r="BI1329" s="27"/>
      <c r="BJ1329" s="27"/>
      <c r="BK1329" s="27"/>
      <c r="BL1329" s="27"/>
      <c r="BM1329" s="27"/>
      <c r="BN1329" s="27"/>
      <c r="BO1329" s="27"/>
      <c r="BP1329" s="27"/>
      <c r="BQ1329" s="27"/>
      <c r="BR1329" s="27"/>
      <c r="BS1329" s="27"/>
      <c r="BT1329" s="27"/>
      <c r="BU1329" s="27"/>
      <c r="BV1329" s="27"/>
      <c r="BW1329" s="27"/>
      <c r="BX1329" s="27"/>
      <c r="BY1329" s="27"/>
      <c r="BZ1329" s="27"/>
      <c r="CA1329" s="27"/>
      <c r="CB1329" s="27"/>
      <c r="CC1329" s="27"/>
      <c r="CD1329" s="27"/>
      <c r="CE1329" s="27"/>
      <c r="CF1329" s="27"/>
      <c r="CG1329" s="27"/>
      <c r="CH1329" s="27"/>
      <c r="CI1329" s="27"/>
      <c r="CJ1329" s="27"/>
      <c r="CK1329" s="27"/>
      <c r="CL1329" s="27"/>
      <c r="CM1329" s="27"/>
      <c r="CN1329" s="27"/>
      <c r="CO1329" s="27"/>
      <c r="CP1329" s="27"/>
      <c r="CQ1329" s="27"/>
      <c r="CR1329" s="27"/>
      <c r="CS1329" s="27"/>
      <c r="CT1329" s="27"/>
      <c r="CU1329" s="27"/>
      <c r="CV1329" s="27"/>
      <c r="CW1329" s="27"/>
      <c r="CX1329" s="27"/>
      <c r="CY1329" s="27"/>
      <c r="CZ1329" s="27"/>
      <c r="DA1329" s="27"/>
      <c r="DB1329" s="27"/>
      <c r="DC1329" s="27"/>
      <c r="DD1329" s="27"/>
      <c r="DE1329" s="27"/>
      <c r="DF1329" s="27"/>
      <c r="DG1329" s="27"/>
      <c r="DH1329" s="27"/>
      <c r="DI1329" s="27"/>
      <c r="DJ1329" s="27"/>
      <c r="DK1329" s="27"/>
      <c r="DL1329" s="27"/>
      <c r="DM1329" s="27"/>
      <c r="DN1329" s="27"/>
      <c r="DO1329" s="27"/>
      <c r="DP1329" s="27"/>
      <c r="DQ1329" s="27"/>
      <c r="DR1329" s="27"/>
      <c r="DS1329" s="27"/>
      <c r="DT1329" s="27"/>
      <c r="DU1329" s="27"/>
      <c r="DV1329" s="27"/>
      <c r="DW1329" s="27"/>
      <c r="DX1329" s="27"/>
      <c r="DY1329" s="27"/>
      <c r="DZ1329" s="27"/>
      <c r="EA1329" s="27"/>
      <c r="EB1329" s="27"/>
      <c r="EC1329" s="27"/>
      <c r="ED1329" s="27"/>
      <c r="EE1329" s="27"/>
      <c r="EF1329" s="27"/>
      <c r="EG1329" s="27"/>
      <c r="EH1329" s="27"/>
      <c r="EI1329" s="27"/>
      <c r="EJ1329" s="27"/>
      <c r="EK1329" s="27"/>
      <c r="EL1329" s="27"/>
      <c r="EM1329" s="27"/>
      <c r="EN1329" s="27"/>
      <c r="EO1329" s="27"/>
      <c r="EP1329" s="27"/>
      <c r="EQ1329" s="27"/>
      <c r="ER1329" s="27"/>
      <c r="ES1329" s="27"/>
      <c r="ET1329" s="27"/>
      <c r="EU1329" s="27"/>
      <c r="EV1329" s="27"/>
      <c r="EW1329" s="27"/>
      <c r="EX1329" s="27"/>
      <c r="EY1329" s="27"/>
      <c r="EZ1329" s="27"/>
      <c r="FA1329" s="27"/>
      <c r="FB1329" s="27"/>
      <c r="FC1329" s="27"/>
      <c r="FD1329" s="27"/>
      <c r="FE1329" s="27"/>
      <c r="FF1329" s="27"/>
      <c r="FG1329" s="27"/>
      <c r="FH1329" s="27"/>
      <c r="FI1329" s="27"/>
      <c r="FJ1329" s="27"/>
      <c r="FK1329" s="27"/>
      <c r="FL1329" s="27"/>
      <c r="FM1329" s="27"/>
      <c r="FN1329" s="27"/>
      <c r="FO1329" s="27"/>
      <c r="FP1329" s="27"/>
      <c r="FQ1329" s="27"/>
      <c r="FR1329" s="27"/>
      <c r="FS1329" s="27"/>
      <c r="FT1329" s="27"/>
      <c r="FU1329" s="27"/>
      <c r="FV1329" s="27"/>
      <c r="FW1329" s="27"/>
      <c r="FX1329" s="27"/>
      <c r="FY1329" s="27"/>
      <c r="FZ1329" s="27"/>
      <c r="GA1329" s="27"/>
      <c r="GB1329" s="27"/>
      <c r="GC1329" s="27"/>
      <c r="GD1329" s="27"/>
      <c r="GE1329" s="27"/>
      <c r="GF1329" s="27"/>
      <c r="GG1329" s="27"/>
      <c r="GH1329" s="27"/>
      <c r="GI1329" s="27"/>
      <c r="GJ1329" s="27"/>
      <c r="GK1329" s="27"/>
      <c r="GL1329" s="27"/>
      <c r="GM1329" s="27"/>
      <c r="GN1329" s="27"/>
      <c r="GO1329" s="27"/>
      <c r="GP1329" s="27"/>
      <c r="GQ1329" s="27"/>
      <c r="GR1329" s="27"/>
      <c r="GS1329" s="27"/>
      <c r="GT1329" s="27"/>
      <c r="GU1329" s="27"/>
      <c r="GV1329" s="27"/>
      <c r="GW1329" s="27"/>
      <c r="GX1329" s="27"/>
      <c r="GY1329" s="27"/>
      <c r="GZ1329" s="27"/>
      <c r="HA1329" s="27"/>
      <c r="HB1329" s="27"/>
      <c r="HC1329" s="27"/>
      <c r="HD1329" s="27"/>
      <c r="HE1329" s="27"/>
      <c r="HF1329" s="27"/>
      <c r="HG1329" s="27"/>
      <c r="HH1329" s="27"/>
      <c r="HI1329" s="27"/>
      <c r="HJ1329" s="27"/>
      <c r="HK1329" s="27"/>
      <c r="HL1329" s="27"/>
      <c r="HM1329" s="27"/>
    </row>
    <row r="1330" spans="1:221" s="365" customFormat="1" ht="51">
      <c r="A1330" s="64">
        <v>1321</v>
      </c>
      <c r="B1330" s="64">
        <v>1227</v>
      </c>
      <c r="C1330" s="1" t="s">
        <v>3246</v>
      </c>
      <c r="D1330" s="124">
        <v>1057</v>
      </c>
      <c r="E1330" s="100" t="s">
        <v>2269</v>
      </c>
      <c r="F1330" s="41" t="s">
        <v>2269</v>
      </c>
      <c r="G1330" s="14" t="s">
        <v>3247</v>
      </c>
      <c r="H1330" s="450" t="s">
        <v>2403</v>
      </c>
      <c r="I1330" s="558" t="s">
        <v>28</v>
      </c>
      <c r="J1330" s="3" t="s">
        <v>960</v>
      </c>
      <c r="K1330" s="13" t="s">
        <v>3234</v>
      </c>
      <c r="L1330" s="13" t="s">
        <v>3248</v>
      </c>
      <c r="M1330" s="3" t="s">
        <v>211</v>
      </c>
      <c r="N1330" s="320">
        <v>22000</v>
      </c>
      <c r="O1330" s="82">
        <v>3700</v>
      </c>
      <c r="P1330" s="83">
        <v>3700</v>
      </c>
      <c r="Q1330" s="102"/>
      <c r="R1330" s="27"/>
      <c r="S1330" s="27"/>
      <c r="T1330" s="27"/>
      <c r="U1330" s="27"/>
      <c r="V1330" s="27"/>
      <c r="W1330" s="27"/>
      <c r="X1330" s="27"/>
      <c r="Y1330" s="27"/>
      <c r="Z1330" s="27"/>
      <c r="AA1330" s="27"/>
      <c r="AB1330" s="27"/>
      <c r="AC1330" s="27"/>
      <c r="AD1330" s="27"/>
      <c r="AE1330" s="27"/>
      <c r="AF1330" s="27"/>
      <c r="AG1330" s="27"/>
      <c r="AH1330" s="27"/>
      <c r="AI1330" s="27"/>
      <c r="AJ1330" s="27"/>
      <c r="AK1330" s="27"/>
      <c r="AL1330" s="27"/>
      <c r="AM1330" s="27"/>
      <c r="AN1330" s="27"/>
      <c r="AO1330" s="27"/>
      <c r="AP1330" s="27"/>
      <c r="AQ1330" s="27"/>
      <c r="AR1330" s="27"/>
      <c r="AS1330" s="27"/>
      <c r="AT1330" s="27"/>
      <c r="AU1330" s="27"/>
      <c r="AV1330" s="27"/>
      <c r="AW1330" s="27"/>
      <c r="AX1330" s="27"/>
      <c r="AY1330" s="27"/>
      <c r="AZ1330" s="27"/>
      <c r="BA1330" s="27"/>
      <c r="BB1330" s="27"/>
      <c r="BC1330" s="27"/>
      <c r="BD1330" s="27"/>
      <c r="BE1330" s="27"/>
      <c r="BF1330" s="27"/>
      <c r="BG1330" s="27"/>
      <c r="BH1330" s="27"/>
      <c r="BI1330" s="27"/>
      <c r="BJ1330" s="27"/>
      <c r="BK1330" s="27"/>
      <c r="BL1330" s="27"/>
      <c r="BM1330" s="27"/>
      <c r="BN1330" s="27"/>
      <c r="BO1330" s="27"/>
      <c r="BP1330" s="27"/>
      <c r="BQ1330" s="27"/>
      <c r="BR1330" s="27"/>
      <c r="BS1330" s="27"/>
      <c r="BT1330" s="27"/>
      <c r="BU1330" s="27"/>
      <c r="BV1330" s="27"/>
      <c r="BW1330" s="27"/>
      <c r="BX1330" s="27"/>
      <c r="BY1330" s="27"/>
      <c r="BZ1330" s="27"/>
      <c r="CA1330" s="27"/>
      <c r="CB1330" s="27"/>
      <c r="CC1330" s="27"/>
      <c r="CD1330" s="27"/>
      <c r="CE1330" s="27"/>
      <c r="CF1330" s="27"/>
      <c r="CG1330" s="27"/>
      <c r="CH1330" s="27"/>
      <c r="CI1330" s="27"/>
      <c r="CJ1330" s="27"/>
      <c r="CK1330" s="27"/>
      <c r="CL1330" s="27"/>
      <c r="CM1330" s="27"/>
      <c r="CN1330" s="27"/>
      <c r="CO1330" s="27"/>
      <c r="CP1330" s="27"/>
      <c r="CQ1330" s="27"/>
      <c r="CR1330" s="27"/>
      <c r="CS1330" s="27"/>
      <c r="CT1330" s="27"/>
      <c r="CU1330" s="27"/>
      <c r="CV1330" s="27"/>
      <c r="CW1330" s="27"/>
      <c r="CX1330" s="27"/>
      <c r="CY1330" s="27"/>
      <c r="CZ1330" s="27"/>
      <c r="DA1330" s="27"/>
      <c r="DB1330" s="27"/>
      <c r="DC1330" s="27"/>
      <c r="DD1330" s="27"/>
      <c r="DE1330" s="27"/>
      <c r="DF1330" s="27"/>
      <c r="DG1330" s="27"/>
      <c r="DH1330" s="27"/>
      <c r="DI1330" s="27"/>
      <c r="DJ1330" s="27"/>
      <c r="DK1330" s="27"/>
      <c r="DL1330" s="27"/>
      <c r="DM1330" s="27"/>
      <c r="DN1330" s="27"/>
      <c r="DO1330" s="27"/>
      <c r="DP1330" s="27"/>
      <c r="DQ1330" s="27"/>
      <c r="DR1330" s="27"/>
      <c r="DS1330" s="27"/>
      <c r="DT1330" s="27"/>
      <c r="DU1330" s="27"/>
      <c r="DV1330" s="27"/>
      <c r="DW1330" s="27"/>
      <c r="DX1330" s="27"/>
      <c r="DY1330" s="27"/>
      <c r="DZ1330" s="27"/>
      <c r="EA1330" s="27"/>
      <c r="EB1330" s="27"/>
      <c r="EC1330" s="27"/>
      <c r="ED1330" s="27"/>
      <c r="EE1330" s="27"/>
      <c r="EF1330" s="27"/>
      <c r="EG1330" s="27"/>
      <c r="EH1330" s="27"/>
      <c r="EI1330" s="27"/>
      <c r="EJ1330" s="27"/>
      <c r="EK1330" s="27"/>
      <c r="EL1330" s="27"/>
      <c r="EM1330" s="27"/>
      <c r="EN1330" s="27"/>
      <c r="EO1330" s="27"/>
      <c r="EP1330" s="27"/>
      <c r="EQ1330" s="27"/>
      <c r="ER1330" s="27"/>
      <c r="ES1330" s="27"/>
      <c r="ET1330" s="27"/>
      <c r="EU1330" s="27"/>
      <c r="EV1330" s="27"/>
      <c r="EW1330" s="27"/>
      <c r="EX1330" s="27"/>
      <c r="EY1330" s="27"/>
      <c r="EZ1330" s="27"/>
      <c r="FA1330" s="27"/>
      <c r="FB1330" s="27"/>
      <c r="FC1330" s="27"/>
      <c r="FD1330" s="27"/>
      <c r="FE1330" s="27"/>
      <c r="FF1330" s="27"/>
      <c r="FG1330" s="27"/>
      <c r="FH1330" s="27"/>
      <c r="FI1330" s="27"/>
      <c r="FJ1330" s="27"/>
      <c r="FK1330" s="27"/>
      <c r="FL1330" s="27"/>
      <c r="FM1330" s="27"/>
      <c r="FN1330" s="27"/>
      <c r="FO1330" s="27"/>
      <c r="FP1330" s="27"/>
      <c r="FQ1330" s="27"/>
      <c r="FR1330" s="27"/>
      <c r="FS1330" s="27"/>
      <c r="FT1330" s="27"/>
      <c r="FU1330" s="27"/>
      <c r="FV1330" s="27"/>
      <c r="FW1330" s="27"/>
      <c r="FX1330" s="27"/>
      <c r="FY1330" s="27"/>
      <c r="FZ1330" s="27"/>
      <c r="GA1330" s="27"/>
      <c r="GB1330" s="27"/>
      <c r="GC1330" s="27"/>
      <c r="GD1330" s="27"/>
      <c r="GE1330" s="27"/>
      <c r="GF1330" s="27"/>
      <c r="GG1330" s="27"/>
      <c r="GH1330" s="27"/>
      <c r="GI1330" s="27"/>
      <c r="GJ1330" s="27"/>
      <c r="GK1330" s="27"/>
      <c r="GL1330" s="27"/>
      <c r="GM1330" s="27"/>
      <c r="GN1330" s="27"/>
      <c r="GO1330" s="27"/>
      <c r="GP1330" s="27"/>
      <c r="GQ1330" s="27"/>
      <c r="GR1330" s="27"/>
      <c r="GS1330" s="27"/>
      <c r="GT1330" s="27"/>
      <c r="GU1330" s="27"/>
      <c r="GV1330" s="27"/>
      <c r="GW1330" s="27"/>
      <c r="GX1330" s="27"/>
      <c r="GY1330" s="27"/>
      <c r="GZ1330" s="27"/>
      <c r="HA1330" s="27"/>
      <c r="HB1330" s="27"/>
      <c r="HC1330" s="27"/>
      <c r="HD1330" s="27"/>
      <c r="HE1330" s="27"/>
      <c r="HF1330" s="27"/>
      <c r="HG1330" s="27"/>
      <c r="HH1330" s="27"/>
      <c r="HI1330" s="27"/>
      <c r="HJ1330" s="27"/>
      <c r="HK1330" s="27"/>
      <c r="HL1330" s="27"/>
      <c r="HM1330" s="27"/>
    </row>
    <row r="1331" spans="1:221" s="365" customFormat="1" ht="76.5">
      <c r="A1331" s="64">
        <v>1322</v>
      </c>
      <c r="B1331" s="64">
        <v>1228</v>
      </c>
      <c r="C1331" s="1" t="s">
        <v>2267</v>
      </c>
      <c r="D1331" s="25">
        <v>1057</v>
      </c>
      <c r="E1331" s="100" t="s">
        <v>2269</v>
      </c>
      <c r="F1331" s="39" t="s">
        <v>2268</v>
      </c>
      <c r="G1331" s="19" t="s">
        <v>2271</v>
      </c>
      <c r="H1331" s="450" t="s">
        <v>2272</v>
      </c>
      <c r="I1331" s="558" t="s">
        <v>151</v>
      </c>
      <c r="J1331" s="13" t="s">
        <v>2270</v>
      </c>
      <c r="K1331" s="1" t="s">
        <v>1188</v>
      </c>
      <c r="L1331" s="69" t="s">
        <v>2273</v>
      </c>
      <c r="M1331" s="3" t="s">
        <v>475</v>
      </c>
      <c r="N1331" s="636">
        <v>55000</v>
      </c>
      <c r="O1331" s="82">
        <v>1407</v>
      </c>
      <c r="P1331" s="83">
        <v>1407</v>
      </c>
      <c r="Q1331" s="102"/>
      <c r="R1331" s="27"/>
      <c r="S1331" s="27"/>
      <c r="T1331" s="27"/>
      <c r="U1331" s="27"/>
      <c r="V1331" s="27"/>
      <c r="W1331" s="27"/>
      <c r="X1331" s="27"/>
      <c r="Y1331" s="27"/>
      <c r="Z1331" s="27"/>
      <c r="AA1331" s="27"/>
      <c r="AB1331" s="27"/>
      <c r="AC1331" s="27"/>
      <c r="AD1331" s="27"/>
      <c r="AE1331" s="27"/>
      <c r="AF1331" s="27"/>
      <c r="AG1331" s="27"/>
      <c r="AH1331" s="27"/>
      <c r="AI1331" s="27"/>
      <c r="AJ1331" s="27"/>
      <c r="AK1331" s="27"/>
      <c r="AL1331" s="27"/>
      <c r="AM1331" s="27"/>
      <c r="AN1331" s="27"/>
      <c r="AO1331" s="27"/>
      <c r="AP1331" s="27"/>
      <c r="AQ1331" s="27"/>
      <c r="AR1331" s="27"/>
      <c r="AS1331" s="27"/>
      <c r="AT1331" s="27"/>
      <c r="AU1331" s="27"/>
      <c r="AV1331" s="27"/>
      <c r="AW1331" s="27"/>
      <c r="AX1331" s="27"/>
      <c r="AY1331" s="27"/>
      <c r="AZ1331" s="27"/>
      <c r="BA1331" s="27"/>
      <c r="BB1331" s="27"/>
      <c r="BC1331" s="27"/>
      <c r="BD1331" s="27"/>
      <c r="BE1331" s="27"/>
      <c r="BF1331" s="27"/>
      <c r="BG1331" s="27"/>
      <c r="BH1331" s="27"/>
      <c r="BI1331" s="27"/>
      <c r="BJ1331" s="27"/>
      <c r="BK1331" s="27"/>
      <c r="BL1331" s="27"/>
      <c r="BM1331" s="27"/>
      <c r="BN1331" s="27"/>
      <c r="BO1331" s="27"/>
      <c r="BP1331" s="27"/>
      <c r="BQ1331" s="27"/>
      <c r="BR1331" s="27"/>
      <c r="BS1331" s="27"/>
      <c r="BT1331" s="27"/>
      <c r="BU1331" s="27"/>
      <c r="BV1331" s="27"/>
      <c r="BW1331" s="27"/>
      <c r="BX1331" s="27"/>
      <c r="BY1331" s="27"/>
      <c r="BZ1331" s="27"/>
      <c r="CA1331" s="27"/>
      <c r="CB1331" s="27"/>
      <c r="CC1331" s="27"/>
      <c r="CD1331" s="27"/>
      <c r="CE1331" s="27"/>
      <c r="CF1331" s="27"/>
      <c r="CG1331" s="27"/>
      <c r="CH1331" s="27"/>
      <c r="CI1331" s="27"/>
      <c r="CJ1331" s="27"/>
      <c r="CK1331" s="27"/>
      <c r="CL1331" s="27"/>
      <c r="CM1331" s="27"/>
      <c r="CN1331" s="27"/>
      <c r="CO1331" s="27"/>
      <c r="CP1331" s="27"/>
      <c r="CQ1331" s="27"/>
      <c r="CR1331" s="27"/>
      <c r="CS1331" s="27"/>
      <c r="CT1331" s="27"/>
      <c r="CU1331" s="27"/>
      <c r="CV1331" s="27"/>
      <c r="CW1331" s="27"/>
      <c r="CX1331" s="27"/>
      <c r="CY1331" s="27"/>
      <c r="CZ1331" s="27"/>
      <c r="DA1331" s="27"/>
      <c r="DB1331" s="27"/>
      <c r="DC1331" s="27"/>
      <c r="DD1331" s="27"/>
      <c r="DE1331" s="27"/>
      <c r="DF1331" s="27"/>
      <c r="DG1331" s="27"/>
      <c r="DH1331" s="27"/>
      <c r="DI1331" s="27"/>
      <c r="DJ1331" s="27"/>
      <c r="DK1331" s="27"/>
      <c r="DL1331" s="27"/>
      <c r="DM1331" s="27"/>
      <c r="DN1331" s="27"/>
      <c r="DO1331" s="27"/>
      <c r="DP1331" s="27"/>
      <c r="DQ1331" s="27"/>
      <c r="DR1331" s="27"/>
      <c r="DS1331" s="27"/>
      <c r="DT1331" s="27"/>
      <c r="DU1331" s="27"/>
      <c r="DV1331" s="27"/>
      <c r="DW1331" s="27"/>
      <c r="DX1331" s="27"/>
      <c r="DY1331" s="27"/>
      <c r="DZ1331" s="27"/>
      <c r="EA1331" s="27"/>
      <c r="EB1331" s="27"/>
      <c r="EC1331" s="27"/>
      <c r="ED1331" s="27"/>
      <c r="EE1331" s="27"/>
      <c r="EF1331" s="27"/>
      <c r="EG1331" s="27"/>
      <c r="EH1331" s="27"/>
      <c r="EI1331" s="27"/>
      <c r="EJ1331" s="27"/>
      <c r="EK1331" s="27"/>
      <c r="EL1331" s="27"/>
      <c r="EM1331" s="27"/>
      <c r="EN1331" s="27"/>
      <c r="EO1331" s="27"/>
      <c r="EP1331" s="27"/>
      <c r="EQ1331" s="27"/>
      <c r="ER1331" s="27"/>
      <c r="ES1331" s="27"/>
      <c r="ET1331" s="27"/>
      <c r="EU1331" s="27"/>
      <c r="EV1331" s="27"/>
      <c r="EW1331" s="27"/>
      <c r="EX1331" s="27"/>
      <c r="EY1331" s="27"/>
      <c r="EZ1331" s="27"/>
      <c r="FA1331" s="27"/>
      <c r="FB1331" s="27"/>
      <c r="FC1331" s="27"/>
      <c r="FD1331" s="27"/>
      <c r="FE1331" s="27"/>
      <c r="FF1331" s="27"/>
      <c r="FG1331" s="27"/>
      <c r="FH1331" s="27"/>
      <c r="FI1331" s="27"/>
      <c r="FJ1331" s="27"/>
      <c r="FK1331" s="27"/>
      <c r="FL1331" s="27"/>
      <c r="FM1331" s="27"/>
      <c r="FN1331" s="27"/>
      <c r="FO1331" s="27"/>
      <c r="FP1331" s="27"/>
      <c r="FQ1331" s="27"/>
      <c r="FR1331" s="27"/>
      <c r="FS1331" s="27"/>
      <c r="FT1331" s="27"/>
      <c r="FU1331" s="27"/>
      <c r="FV1331" s="27"/>
      <c r="FW1331" s="27"/>
      <c r="FX1331" s="27"/>
      <c r="FY1331" s="27"/>
      <c r="FZ1331" s="27"/>
      <c r="GA1331" s="27"/>
      <c r="GB1331" s="27"/>
      <c r="GC1331" s="27"/>
      <c r="GD1331" s="27"/>
      <c r="GE1331" s="27"/>
      <c r="GF1331" s="27"/>
      <c r="GG1331" s="27"/>
      <c r="GH1331" s="27"/>
      <c r="GI1331" s="27"/>
      <c r="GJ1331" s="27"/>
      <c r="GK1331" s="27"/>
      <c r="GL1331" s="27"/>
      <c r="GM1331" s="27"/>
      <c r="GN1331" s="27"/>
      <c r="GO1331" s="27"/>
      <c r="GP1331" s="27"/>
      <c r="GQ1331" s="27"/>
      <c r="GR1331" s="27"/>
      <c r="GS1331" s="27"/>
      <c r="GT1331" s="27"/>
      <c r="GU1331" s="27"/>
      <c r="GV1331" s="27"/>
      <c r="GW1331" s="27"/>
      <c r="GX1331" s="27"/>
      <c r="GY1331" s="27"/>
      <c r="GZ1331" s="27"/>
      <c r="HA1331" s="27"/>
      <c r="HB1331" s="27"/>
      <c r="HC1331" s="27"/>
      <c r="HD1331" s="27"/>
      <c r="HE1331" s="27"/>
      <c r="HF1331" s="27"/>
      <c r="HG1331" s="27"/>
      <c r="HH1331" s="27"/>
      <c r="HI1331" s="27"/>
      <c r="HJ1331" s="27"/>
      <c r="HK1331" s="27"/>
      <c r="HL1331" s="27"/>
      <c r="HM1331" s="27"/>
    </row>
    <row r="1332" spans="1:221" s="365" customFormat="1" ht="51">
      <c r="A1332" s="64">
        <v>1323</v>
      </c>
      <c r="B1332" s="64">
        <v>1229</v>
      </c>
      <c r="C1332" s="1" t="s">
        <v>5632</v>
      </c>
      <c r="D1332" s="25">
        <v>1057</v>
      </c>
      <c r="E1332" s="102" t="s">
        <v>2269</v>
      </c>
      <c r="F1332" s="39" t="s">
        <v>5633</v>
      </c>
      <c r="G1332" s="267" t="s">
        <v>5634</v>
      </c>
      <c r="H1332" s="451" t="s">
        <v>5635</v>
      </c>
      <c r="I1332" s="559" t="s">
        <v>28</v>
      </c>
      <c r="J1332" s="13" t="s">
        <v>380</v>
      </c>
      <c r="K1332" s="1" t="s">
        <v>5637</v>
      </c>
      <c r="L1332" s="1" t="s">
        <v>5636</v>
      </c>
      <c r="M1332" s="13" t="s">
        <v>30</v>
      </c>
      <c r="N1332" s="637">
        <v>22000</v>
      </c>
      <c r="O1332" s="229">
        <v>1900</v>
      </c>
      <c r="P1332" s="83">
        <v>1900</v>
      </c>
      <c r="Q1332" s="102"/>
      <c r="R1332" s="27"/>
      <c r="S1332" s="27"/>
      <c r="T1332" s="27"/>
      <c r="U1332" s="27"/>
      <c r="V1332" s="27"/>
      <c r="W1332" s="27"/>
      <c r="X1332" s="27"/>
      <c r="Y1332" s="27"/>
      <c r="Z1332" s="27"/>
      <c r="AA1332" s="27"/>
      <c r="AB1332" s="27"/>
      <c r="AC1332" s="27"/>
      <c r="AD1332" s="27"/>
      <c r="AE1332" s="27"/>
      <c r="AF1332" s="27"/>
      <c r="AG1332" s="27"/>
      <c r="AH1332" s="27"/>
      <c r="AI1332" s="27"/>
      <c r="AJ1332" s="27"/>
      <c r="AK1332" s="27"/>
      <c r="AL1332" s="27"/>
      <c r="AM1332" s="27"/>
      <c r="AN1332" s="27"/>
      <c r="AO1332" s="27"/>
      <c r="AP1332" s="27"/>
      <c r="AQ1332" s="27"/>
      <c r="AR1332" s="27"/>
      <c r="AS1332" s="27"/>
      <c r="AT1332" s="27"/>
      <c r="AU1332" s="27"/>
      <c r="AV1332" s="27"/>
      <c r="AW1332" s="27"/>
      <c r="AX1332" s="27"/>
      <c r="AY1332" s="27"/>
      <c r="AZ1332" s="27"/>
      <c r="BA1332" s="27"/>
      <c r="BB1332" s="27"/>
      <c r="BC1332" s="27"/>
      <c r="BD1332" s="27"/>
      <c r="BE1332" s="27"/>
      <c r="BF1332" s="27"/>
      <c r="BG1332" s="27"/>
      <c r="BH1332" s="27"/>
      <c r="BI1332" s="27"/>
      <c r="BJ1332" s="27"/>
      <c r="BK1332" s="27"/>
      <c r="BL1332" s="27"/>
      <c r="BM1332" s="27"/>
      <c r="BN1332" s="27"/>
      <c r="BO1332" s="27"/>
      <c r="BP1332" s="27"/>
      <c r="BQ1332" s="27"/>
      <c r="BR1332" s="27"/>
      <c r="BS1332" s="27"/>
      <c r="BT1332" s="27"/>
      <c r="BU1332" s="27"/>
      <c r="BV1332" s="27"/>
      <c r="BW1332" s="27"/>
      <c r="BX1332" s="27"/>
      <c r="BY1332" s="27"/>
      <c r="BZ1332" s="27"/>
      <c r="CA1332" s="27"/>
      <c r="CB1332" s="27"/>
      <c r="CC1332" s="27"/>
      <c r="CD1332" s="27"/>
      <c r="CE1332" s="27"/>
      <c r="CF1332" s="27"/>
      <c r="CG1332" s="27"/>
      <c r="CH1332" s="27"/>
      <c r="CI1332" s="27"/>
      <c r="CJ1332" s="27"/>
      <c r="CK1332" s="27"/>
      <c r="CL1332" s="27"/>
      <c r="CM1332" s="27"/>
      <c r="CN1332" s="27"/>
      <c r="CO1332" s="27"/>
      <c r="CP1332" s="27"/>
      <c r="CQ1332" s="27"/>
      <c r="CR1332" s="27"/>
      <c r="CS1332" s="27"/>
      <c r="CT1332" s="27"/>
      <c r="CU1332" s="27"/>
      <c r="CV1332" s="27"/>
      <c r="CW1332" s="27"/>
      <c r="CX1332" s="27"/>
      <c r="CY1332" s="27"/>
      <c r="CZ1332" s="27"/>
      <c r="DA1332" s="27"/>
      <c r="DB1332" s="27"/>
      <c r="DC1332" s="27"/>
      <c r="DD1332" s="27"/>
      <c r="DE1332" s="27"/>
      <c r="DF1332" s="27"/>
      <c r="DG1332" s="27"/>
      <c r="DH1332" s="27"/>
      <c r="DI1332" s="27"/>
      <c r="DJ1332" s="27"/>
      <c r="DK1332" s="27"/>
      <c r="DL1332" s="27"/>
      <c r="DM1332" s="27"/>
      <c r="DN1332" s="27"/>
      <c r="DO1332" s="27"/>
      <c r="DP1332" s="27"/>
      <c r="DQ1332" s="27"/>
      <c r="DR1332" s="27"/>
      <c r="DS1332" s="27"/>
      <c r="DT1332" s="27"/>
      <c r="DU1332" s="27"/>
      <c r="DV1332" s="27"/>
      <c r="DW1332" s="27"/>
      <c r="DX1332" s="27"/>
      <c r="DY1332" s="27"/>
      <c r="DZ1332" s="27"/>
      <c r="EA1332" s="27"/>
      <c r="EB1332" s="27"/>
      <c r="EC1332" s="27"/>
      <c r="ED1332" s="27"/>
      <c r="EE1332" s="27"/>
      <c r="EF1332" s="27"/>
      <c r="EG1332" s="27"/>
      <c r="EH1332" s="27"/>
      <c r="EI1332" s="27"/>
      <c r="EJ1332" s="27"/>
      <c r="EK1332" s="27"/>
      <c r="EL1332" s="27"/>
      <c r="EM1332" s="27"/>
      <c r="EN1332" s="27"/>
      <c r="EO1332" s="27"/>
      <c r="EP1332" s="27"/>
      <c r="EQ1332" s="27"/>
      <c r="ER1332" s="27"/>
      <c r="ES1332" s="27"/>
      <c r="ET1332" s="27"/>
      <c r="EU1332" s="27"/>
      <c r="EV1332" s="27"/>
      <c r="EW1332" s="27"/>
      <c r="EX1332" s="27"/>
      <c r="EY1332" s="27"/>
      <c r="EZ1332" s="27"/>
      <c r="FA1332" s="27"/>
      <c r="FB1332" s="27"/>
      <c r="FC1332" s="27"/>
      <c r="FD1332" s="27"/>
      <c r="FE1332" s="27"/>
      <c r="FF1332" s="27"/>
      <c r="FG1332" s="27"/>
      <c r="FH1332" s="27"/>
      <c r="FI1332" s="27"/>
      <c r="FJ1332" s="27"/>
      <c r="FK1332" s="27"/>
      <c r="FL1332" s="27"/>
      <c r="FM1332" s="27"/>
      <c r="FN1332" s="27"/>
      <c r="FO1332" s="27"/>
      <c r="FP1332" s="27"/>
      <c r="FQ1332" s="27"/>
      <c r="FR1332" s="27"/>
      <c r="FS1332" s="27"/>
      <c r="FT1332" s="27"/>
      <c r="FU1332" s="27"/>
      <c r="FV1332" s="27"/>
      <c r="FW1332" s="27"/>
      <c r="FX1332" s="27"/>
      <c r="FY1332" s="27"/>
      <c r="FZ1332" s="27"/>
      <c r="GA1332" s="27"/>
      <c r="GB1332" s="27"/>
      <c r="GC1332" s="27"/>
      <c r="GD1332" s="27"/>
      <c r="GE1332" s="27"/>
      <c r="GF1332" s="27"/>
      <c r="GG1332" s="27"/>
      <c r="GH1332" s="27"/>
      <c r="GI1332" s="27"/>
      <c r="GJ1332" s="27"/>
      <c r="GK1332" s="27"/>
      <c r="GL1332" s="27"/>
      <c r="GM1332" s="27"/>
      <c r="GN1332" s="27"/>
      <c r="GO1332" s="27"/>
      <c r="GP1332" s="27"/>
      <c r="GQ1332" s="27"/>
      <c r="GR1332" s="27"/>
      <c r="GS1332" s="27"/>
      <c r="GT1332" s="27"/>
      <c r="GU1332" s="27"/>
      <c r="GV1332" s="27"/>
      <c r="GW1332" s="27"/>
      <c r="GX1332" s="27"/>
      <c r="GY1332" s="27"/>
      <c r="GZ1332" s="27"/>
      <c r="HA1332" s="27"/>
      <c r="HB1332" s="27"/>
      <c r="HC1332" s="27"/>
      <c r="HD1332" s="27"/>
      <c r="HE1332" s="27"/>
      <c r="HF1332" s="27"/>
      <c r="HG1332" s="27"/>
      <c r="HH1332" s="27"/>
      <c r="HI1332" s="27"/>
      <c r="HJ1332" s="27"/>
      <c r="HK1332" s="27"/>
      <c r="HL1332" s="27"/>
      <c r="HM1332" s="27"/>
    </row>
    <row r="1333" spans="1:221" s="365" customFormat="1" ht="51">
      <c r="A1333" s="64">
        <v>1324</v>
      </c>
      <c r="B1333" s="64">
        <v>1230</v>
      </c>
      <c r="C1333" s="1" t="s">
        <v>3249</v>
      </c>
      <c r="D1333" s="25">
        <v>1058</v>
      </c>
      <c r="E1333" s="100" t="s">
        <v>3251</v>
      </c>
      <c r="F1333" s="39" t="s">
        <v>3250</v>
      </c>
      <c r="G1333" s="4" t="s">
        <v>3253</v>
      </c>
      <c r="H1333" s="450" t="s">
        <v>3254</v>
      </c>
      <c r="I1333" s="558" t="s">
        <v>28</v>
      </c>
      <c r="J1333" s="3" t="s">
        <v>3252</v>
      </c>
      <c r="K1333" s="3" t="s">
        <v>3185</v>
      </c>
      <c r="L1333" s="13" t="s">
        <v>3255</v>
      </c>
      <c r="M1333" s="3" t="s">
        <v>30</v>
      </c>
      <c r="N1333" s="320">
        <v>4400</v>
      </c>
      <c r="O1333" s="82">
        <v>180</v>
      </c>
      <c r="P1333" s="83">
        <v>180</v>
      </c>
      <c r="Q1333" s="102"/>
      <c r="R1333" s="27"/>
      <c r="S1333" s="27"/>
      <c r="T1333" s="27"/>
      <c r="U1333" s="27"/>
      <c r="V1333" s="27"/>
      <c r="W1333" s="27"/>
      <c r="X1333" s="27"/>
      <c r="Y1333" s="27"/>
      <c r="Z1333" s="27"/>
      <c r="AA1333" s="27"/>
      <c r="AB1333" s="27"/>
      <c r="AC1333" s="27"/>
      <c r="AD1333" s="27"/>
      <c r="AE1333" s="27"/>
      <c r="AF1333" s="27"/>
      <c r="AG1333" s="27"/>
      <c r="AH1333" s="27"/>
      <c r="AI1333" s="27"/>
      <c r="AJ1333" s="27"/>
      <c r="AK1333" s="27"/>
      <c r="AL1333" s="27"/>
      <c r="AM1333" s="27"/>
      <c r="AN1333" s="27"/>
      <c r="AO1333" s="27"/>
      <c r="AP1333" s="27"/>
      <c r="AQ1333" s="27"/>
      <c r="AR1333" s="27"/>
      <c r="AS1333" s="27"/>
      <c r="AT1333" s="27"/>
      <c r="AU1333" s="27"/>
      <c r="AV1333" s="27"/>
      <c r="AW1333" s="27"/>
      <c r="AX1333" s="27"/>
      <c r="AY1333" s="27"/>
      <c r="AZ1333" s="27"/>
      <c r="BA1333" s="27"/>
      <c r="BB1333" s="27"/>
      <c r="BC1333" s="27"/>
      <c r="BD1333" s="27"/>
      <c r="BE1333" s="27"/>
      <c r="BF1333" s="27"/>
      <c r="BG1333" s="27"/>
      <c r="BH1333" s="27"/>
      <c r="BI1333" s="27"/>
      <c r="BJ1333" s="27"/>
      <c r="BK1333" s="27"/>
      <c r="BL1333" s="27"/>
      <c r="BM1333" s="27"/>
      <c r="BN1333" s="27"/>
      <c r="BO1333" s="27"/>
      <c r="BP1333" s="27"/>
      <c r="BQ1333" s="27"/>
      <c r="BR1333" s="27"/>
      <c r="BS1333" s="27"/>
      <c r="BT1333" s="27"/>
      <c r="BU1333" s="27"/>
      <c r="BV1333" s="27"/>
      <c r="BW1333" s="27"/>
      <c r="BX1333" s="27"/>
      <c r="BY1333" s="27"/>
      <c r="BZ1333" s="27"/>
      <c r="CA1333" s="27"/>
      <c r="CB1333" s="27"/>
      <c r="CC1333" s="27"/>
      <c r="CD1333" s="27"/>
      <c r="CE1333" s="27"/>
      <c r="CF1333" s="27"/>
      <c r="CG1333" s="27"/>
      <c r="CH1333" s="27"/>
      <c r="CI1333" s="27"/>
      <c r="CJ1333" s="27"/>
      <c r="CK1333" s="27"/>
      <c r="CL1333" s="27"/>
      <c r="CM1333" s="27"/>
      <c r="CN1333" s="27"/>
      <c r="CO1333" s="27"/>
      <c r="CP1333" s="27"/>
      <c r="CQ1333" s="27"/>
      <c r="CR1333" s="27"/>
      <c r="CS1333" s="27"/>
      <c r="CT1333" s="27"/>
      <c r="CU1333" s="27"/>
      <c r="CV1333" s="27"/>
      <c r="CW1333" s="27"/>
      <c r="CX1333" s="27"/>
      <c r="CY1333" s="27"/>
      <c r="CZ1333" s="27"/>
      <c r="DA1333" s="27"/>
      <c r="DB1333" s="27"/>
      <c r="DC1333" s="27"/>
      <c r="DD1333" s="27"/>
      <c r="DE1333" s="27"/>
      <c r="DF1333" s="27"/>
      <c r="DG1333" s="27"/>
      <c r="DH1333" s="27"/>
      <c r="DI1333" s="27"/>
      <c r="DJ1333" s="27"/>
      <c r="DK1333" s="27"/>
      <c r="DL1333" s="27"/>
      <c r="DM1333" s="27"/>
      <c r="DN1333" s="27"/>
      <c r="DO1333" s="27"/>
      <c r="DP1333" s="27"/>
      <c r="DQ1333" s="27"/>
      <c r="DR1333" s="27"/>
      <c r="DS1333" s="27"/>
      <c r="DT1333" s="27"/>
      <c r="DU1333" s="27"/>
      <c r="DV1333" s="27"/>
      <c r="DW1333" s="27"/>
      <c r="DX1333" s="27"/>
      <c r="DY1333" s="27"/>
      <c r="DZ1333" s="27"/>
      <c r="EA1333" s="27"/>
      <c r="EB1333" s="27"/>
      <c r="EC1333" s="27"/>
      <c r="ED1333" s="27"/>
      <c r="EE1333" s="27"/>
      <c r="EF1333" s="27"/>
      <c r="EG1333" s="27"/>
      <c r="EH1333" s="27"/>
      <c r="EI1333" s="27"/>
      <c r="EJ1333" s="27"/>
      <c r="EK1333" s="27"/>
      <c r="EL1333" s="27"/>
      <c r="EM1333" s="27"/>
      <c r="EN1333" s="27"/>
      <c r="EO1333" s="27"/>
      <c r="EP1333" s="27"/>
      <c r="EQ1333" s="27"/>
      <c r="ER1333" s="27"/>
      <c r="ES1333" s="27"/>
      <c r="ET1333" s="27"/>
      <c r="EU1333" s="27"/>
      <c r="EV1333" s="27"/>
      <c r="EW1333" s="27"/>
      <c r="EX1333" s="27"/>
      <c r="EY1333" s="27"/>
      <c r="EZ1333" s="27"/>
      <c r="FA1333" s="27"/>
      <c r="FB1333" s="27"/>
      <c r="FC1333" s="27"/>
      <c r="FD1333" s="27"/>
      <c r="FE1333" s="27"/>
      <c r="FF1333" s="27"/>
      <c r="FG1333" s="27"/>
      <c r="FH1333" s="27"/>
      <c r="FI1333" s="27"/>
      <c r="FJ1333" s="27"/>
      <c r="FK1333" s="27"/>
      <c r="FL1333" s="27"/>
      <c r="FM1333" s="27"/>
      <c r="FN1333" s="27"/>
      <c r="FO1333" s="27"/>
      <c r="FP1333" s="27"/>
      <c r="FQ1333" s="27"/>
      <c r="FR1333" s="27"/>
      <c r="FS1333" s="27"/>
      <c r="FT1333" s="27"/>
      <c r="FU1333" s="27"/>
      <c r="FV1333" s="27"/>
      <c r="FW1333" s="27"/>
      <c r="FX1333" s="27"/>
      <c r="FY1333" s="27"/>
      <c r="FZ1333" s="27"/>
      <c r="GA1333" s="27"/>
      <c r="GB1333" s="27"/>
      <c r="GC1333" s="27"/>
      <c r="GD1333" s="27"/>
      <c r="GE1333" s="27"/>
      <c r="GF1333" s="27"/>
      <c r="GG1333" s="27"/>
      <c r="GH1333" s="27"/>
      <c r="GI1333" s="27"/>
      <c r="GJ1333" s="27"/>
      <c r="GK1333" s="27"/>
      <c r="GL1333" s="27"/>
      <c r="GM1333" s="27"/>
      <c r="GN1333" s="27"/>
      <c r="GO1333" s="27"/>
      <c r="GP1333" s="27"/>
      <c r="GQ1333" s="27"/>
      <c r="GR1333" s="27"/>
      <c r="GS1333" s="27"/>
      <c r="GT1333" s="27"/>
      <c r="GU1333" s="27"/>
      <c r="GV1333" s="27"/>
      <c r="GW1333" s="27"/>
      <c r="GX1333" s="27"/>
      <c r="GY1333" s="27"/>
      <c r="GZ1333" s="27"/>
      <c r="HA1333" s="27"/>
      <c r="HB1333" s="27"/>
      <c r="HC1333" s="27"/>
      <c r="HD1333" s="27"/>
      <c r="HE1333" s="27"/>
      <c r="HF1333" s="27"/>
      <c r="HG1333" s="27"/>
      <c r="HH1333" s="27"/>
      <c r="HI1333" s="27"/>
      <c r="HJ1333" s="27"/>
      <c r="HK1333" s="27"/>
      <c r="HL1333" s="27"/>
      <c r="HM1333" s="27"/>
    </row>
    <row r="1334" spans="1:221" s="365" customFormat="1" ht="38.25">
      <c r="A1334" s="64">
        <v>1325</v>
      </c>
      <c r="B1334" s="64">
        <v>1231</v>
      </c>
      <c r="C1334" s="1" t="s">
        <v>5620</v>
      </c>
      <c r="D1334" s="25">
        <v>1060</v>
      </c>
      <c r="E1334" s="691" t="s">
        <v>5622</v>
      </c>
      <c r="F1334" s="39" t="s">
        <v>5621</v>
      </c>
      <c r="G1334" s="267" t="s">
        <v>5624</v>
      </c>
      <c r="H1334" s="477" t="s">
        <v>5625</v>
      </c>
      <c r="I1334" s="571" t="s">
        <v>28</v>
      </c>
      <c r="J1334" s="77" t="s">
        <v>5623</v>
      </c>
      <c r="K1334" s="1" t="s">
        <v>5627</v>
      </c>
      <c r="L1334" s="1" t="s">
        <v>5626</v>
      </c>
      <c r="M1334" s="77" t="s">
        <v>211</v>
      </c>
      <c r="N1334" s="637">
        <v>2200</v>
      </c>
      <c r="O1334" s="229">
        <v>36800</v>
      </c>
      <c r="P1334" s="83">
        <v>36800</v>
      </c>
      <c r="Q1334" s="102"/>
      <c r="R1334" s="27"/>
      <c r="S1334" s="27"/>
      <c r="T1334" s="27"/>
      <c r="U1334" s="27"/>
      <c r="V1334" s="27"/>
      <c r="W1334" s="27"/>
      <c r="X1334" s="27"/>
      <c r="Y1334" s="27"/>
      <c r="Z1334" s="27"/>
      <c r="AA1334" s="27"/>
      <c r="AB1334" s="27"/>
      <c r="AC1334" s="27"/>
      <c r="AD1334" s="27"/>
      <c r="AE1334" s="27"/>
      <c r="AF1334" s="27"/>
      <c r="AG1334" s="27"/>
      <c r="AH1334" s="27"/>
      <c r="AI1334" s="27"/>
      <c r="AJ1334" s="27"/>
      <c r="AK1334" s="27"/>
      <c r="AL1334" s="27"/>
      <c r="AM1334" s="27"/>
      <c r="AN1334" s="27"/>
      <c r="AO1334" s="27"/>
      <c r="AP1334" s="27"/>
      <c r="AQ1334" s="27"/>
      <c r="AR1334" s="27"/>
      <c r="AS1334" s="27"/>
      <c r="AT1334" s="27"/>
      <c r="AU1334" s="27"/>
      <c r="AV1334" s="27"/>
      <c r="AW1334" s="27"/>
      <c r="AX1334" s="27"/>
      <c r="AY1334" s="27"/>
      <c r="AZ1334" s="27"/>
      <c r="BA1334" s="27"/>
      <c r="BB1334" s="27"/>
      <c r="BC1334" s="27"/>
      <c r="BD1334" s="27"/>
      <c r="BE1334" s="27"/>
      <c r="BF1334" s="27"/>
      <c r="BG1334" s="27"/>
      <c r="BH1334" s="27"/>
      <c r="BI1334" s="27"/>
      <c r="BJ1334" s="27"/>
      <c r="BK1334" s="27"/>
      <c r="BL1334" s="27"/>
      <c r="BM1334" s="27"/>
      <c r="BN1334" s="27"/>
      <c r="BO1334" s="27"/>
      <c r="BP1334" s="27"/>
      <c r="BQ1334" s="27"/>
      <c r="BR1334" s="27"/>
      <c r="BS1334" s="27"/>
      <c r="BT1334" s="27"/>
      <c r="BU1334" s="27"/>
      <c r="BV1334" s="27"/>
      <c r="BW1334" s="27"/>
      <c r="BX1334" s="27"/>
      <c r="BY1334" s="27"/>
      <c r="BZ1334" s="27"/>
      <c r="CA1334" s="27"/>
      <c r="CB1334" s="27"/>
      <c r="CC1334" s="27"/>
      <c r="CD1334" s="27"/>
      <c r="CE1334" s="27"/>
      <c r="CF1334" s="27"/>
      <c r="CG1334" s="27"/>
      <c r="CH1334" s="27"/>
      <c r="CI1334" s="27"/>
      <c r="CJ1334" s="27"/>
      <c r="CK1334" s="27"/>
      <c r="CL1334" s="27"/>
      <c r="CM1334" s="27"/>
      <c r="CN1334" s="27"/>
      <c r="CO1334" s="27"/>
      <c r="CP1334" s="27"/>
      <c r="CQ1334" s="27"/>
      <c r="CR1334" s="27"/>
      <c r="CS1334" s="27"/>
      <c r="CT1334" s="27"/>
      <c r="CU1334" s="27"/>
      <c r="CV1334" s="27"/>
      <c r="CW1334" s="27"/>
      <c r="CX1334" s="27"/>
      <c r="CY1334" s="27"/>
      <c r="CZ1334" s="27"/>
      <c r="DA1334" s="27"/>
      <c r="DB1334" s="27"/>
      <c r="DC1334" s="27"/>
      <c r="DD1334" s="27"/>
      <c r="DE1334" s="27"/>
      <c r="DF1334" s="27"/>
      <c r="DG1334" s="27"/>
      <c r="DH1334" s="27"/>
      <c r="DI1334" s="27"/>
      <c r="DJ1334" s="27"/>
      <c r="DK1334" s="27"/>
      <c r="DL1334" s="27"/>
      <c r="DM1334" s="27"/>
      <c r="DN1334" s="27"/>
      <c r="DO1334" s="27"/>
      <c r="DP1334" s="27"/>
      <c r="DQ1334" s="27"/>
      <c r="DR1334" s="27"/>
      <c r="DS1334" s="27"/>
      <c r="DT1334" s="27"/>
      <c r="DU1334" s="27"/>
      <c r="DV1334" s="27"/>
      <c r="DW1334" s="27"/>
      <c r="DX1334" s="27"/>
      <c r="DY1334" s="27"/>
      <c r="DZ1334" s="27"/>
      <c r="EA1334" s="27"/>
      <c r="EB1334" s="27"/>
      <c r="EC1334" s="27"/>
      <c r="ED1334" s="27"/>
      <c r="EE1334" s="27"/>
      <c r="EF1334" s="27"/>
      <c r="EG1334" s="27"/>
      <c r="EH1334" s="27"/>
      <c r="EI1334" s="27"/>
      <c r="EJ1334" s="27"/>
      <c r="EK1334" s="27"/>
      <c r="EL1334" s="27"/>
      <c r="EM1334" s="27"/>
      <c r="EN1334" s="27"/>
      <c r="EO1334" s="27"/>
      <c r="EP1334" s="27"/>
      <c r="EQ1334" s="27"/>
      <c r="ER1334" s="27"/>
      <c r="ES1334" s="27"/>
      <c r="ET1334" s="27"/>
      <c r="EU1334" s="27"/>
      <c r="EV1334" s="27"/>
      <c r="EW1334" s="27"/>
      <c r="EX1334" s="27"/>
      <c r="EY1334" s="27"/>
      <c r="EZ1334" s="27"/>
      <c r="FA1334" s="27"/>
      <c r="FB1334" s="27"/>
      <c r="FC1334" s="27"/>
      <c r="FD1334" s="27"/>
      <c r="FE1334" s="27"/>
      <c r="FF1334" s="27"/>
      <c r="FG1334" s="27"/>
      <c r="FH1334" s="27"/>
      <c r="FI1334" s="27"/>
      <c r="FJ1334" s="27"/>
      <c r="FK1334" s="27"/>
      <c r="FL1334" s="27"/>
      <c r="FM1334" s="27"/>
      <c r="FN1334" s="27"/>
      <c r="FO1334" s="27"/>
      <c r="FP1334" s="27"/>
      <c r="FQ1334" s="27"/>
      <c r="FR1334" s="27"/>
      <c r="FS1334" s="27"/>
      <c r="FT1334" s="27"/>
      <c r="FU1334" s="27"/>
      <c r="FV1334" s="27"/>
      <c r="FW1334" s="27"/>
      <c r="FX1334" s="27"/>
      <c r="FY1334" s="27"/>
      <c r="FZ1334" s="27"/>
      <c r="GA1334" s="27"/>
      <c r="GB1334" s="27"/>
      <c r="GC1334" s="27"/>
      <c r="GD1334" s="27"/>
      <c r="GE1334" s="27"/>
      <c r="GF1334" s="27"/>
      <c r="GG1334" s="27"/>
      <c r="GH1334" s="27"/>
      <c r="GI1334" s="27"/>
      <c r="GJ1334" s="27"/>
      <c r="GK1334" s="27"/>
      <c r="GL1334" s="27"/>
      <c r="GM1334" s="27"/>
      <c r="GN1334" s="27"/>
      <c r="GO1334" s="27"/>
      <c r="GP1334" s="27"/>
      <c r="GQ1334" s="27"/>
      <c r="GR1334" s="27"/>
      <c r="GS1334" s="27"/>
      <c r="GT1334" s="27"/>
      <c r="GU1334" s="27"/>
      <c r="GV1334" s="27"/>
      <c r="GW1334" s="27"/>
      <c r="GX1334" s="27"/>
      <c r="GY1334" s="27"/>
      <c r="GZ1334" s="27"/>
      <c r="HA1334" s="27"/>
      <c r="HB1334" s="27"/>
      <c r="HC1334" s="27"/>
      <c r="HD1334" s="27"/>
      <c r="HE1334" s="27"/>
      <c r="HF1334" s="27"/>
      <c r="HG1334" s="27"/>
      <c r="HH1334" s="27"/>
      <c r="HI1334" s="27"/>
      <c r="HJ1334" s="27"/>
      <c r="HK1334" s="27"/>
      <c r="HL1334" s="27"/>
      <c r="HM1334" s="27"/>
    </row>
    <row r="1335" spans="1:221" s="365" customFormat="1" ht="51">
      <c r="A1335" s="64">
        <v>1326</v>
      </c>
      <c r="B1335" s="64">
        <v>1232</v>
      </c>
      <c r="C1335" s="1" t="s">
        <v>940</v>
      </c>
      <c r="D1335" s="124">
        <v>1061</v>
      </c>
      <c r="E1335" s="684" t="s">
        <v>942</v>
      </c>
      <c r="F1335" s="41" t="s">
        <v>941</v>
      </c>
      <c r="G1335" s="14" t="s">
        <v>836</v>
      </c>
      <c r="H1335" s="451" t="s">
        <v>944</v>
      </c>
      <c r="I1335" s="559" t="s">
        <v>814</v>
      </c>
      <c r="J1335" s="13" t="s">
        <v>943</v>
      </c>
      <c r="K1335" s="13" t="s">
        <v>946</v>
      </c>
      <c r="L1335" s="13" t="s">
        <v>945</v>
      </c>
      <c r="M1335" s="64" t="s">
        <v>235</v>
      </c>
      <c r="N1335" s="636">
        <v>11000</v>
      </c>
      <c r="O1335" s="82">
        <v>1800</v>
      </c>
      <c r="P1335" s="83">
        <v>1800</v>
      </c>
      <c r="Q1335" s="102"/>
      <c r="R1335" s="27"/>
      <c r="S1335" s="27"/>
      <c r="T1335" s="27"/>
      <c r="U1335" s="27"/>
      <c r="V1335" s="27"/>
      <c r="W1335" s="27"/>
      <c r="X1335" s="27"/>
      <c r="Y1335" s="27"/>
      <c r="Z1335" s="27"/>
      <c r="AA1335" s="27"/>
      <c r="AB1335" s="27"/>
      <c r="AC1335" s="27"/>
      <c r="AD1335" s="27"/>
      <c r="AE1335" s="27"/>
      <c r="AF1335" s="27"/>
      <c r="AG1335" s="27"/>
      <c r="AH1335" s="27"/>
      <c r="AI1335" s="27"/>
      <c r="AJ1335" s="27"/>
      <c r="AK1335" s="27"/>
      <c r="AL1335" s="27"/>
      <c r="AM1335" s="27"/>
      <c r="AN1335" s="27"/>
      <c r="AO1335" s="27"/>
      <c r="AP1335" s="27"/>
      <c r="AQ1335" s="27"/>
      <c r="AR1335" s="27"/>
      <c r="AS1335" s="27"/>
      <c r="AT1335" s="27"/>
      <c r="AU1335" s="27"/>
      <c r="AV1335" s="27"/>
      <c r="AW1335" s="27"/>
      <c r="AX1335" s="27"/>
      <c r="AY1335" s="27"/>
      <c r="AZ1335" s="27"/>
      <c r="BA1335" s="27"/>
      <c r="BB1335" s="27"/>
      <c r="BC1335" s="27"/>
      <c r="BD1335" s="27"/>
      <c r="BE1335" s="27"/>
      <c r="BF1335" s="27"/>
      <c r="BG1335" s="27"/>
      <c r="BH1335" s="27"/>
      <c r="BI1335" s="27"/>
      <c r="BJ1335" s="27"/>
      <c r="BK1335" s="27"/>
      <c r="BL1335" s="27"/>
      <c r="BM1335" s="27"/>
      <c r="BN1335" s="27"/>
      <c r="BO1335" s="27"/>
      <c r="BP1335" s="27"/>
      <c r="BQ1335" s="27"/>
      <c r="BR1335" s="27"/>
      <c r="BS1335" s="27"/>
      <c r="BT1335" s="27"/>
      <c r="BU1335" s="27"/>
      <c r="BV1335" s="27"/>
      <c r="BW1335" s="27"/>
      <c r="BX1335" s="27"/>
      <c r="BY1335" s="27"/>
      <c r="BZ1335" s="27"/>
      <c r="CA1335" s="27"/>
      <c r="CB1335" s="27"/>
      <c r="CC1335" s="27"/>
      <c r="CD1335" s="27"/>
      <c r="CE1335" s="27"/>
      <c r="CF1335" s="27"/>
      <c r="CG1335" s="27"/>
      <c r="CH1335" s="27"/>
      <c r="CI1335" s="27"/>
      <c r="CJ1335" s="27"/>
      <c r="CK1335" s="27"/>
      <c r="CL1335" s="27"/>
      <c r="CM1335" s="27"/>
      <c r="CN1335" s="27"/>
      <c r="CO1335" s="27"/>
      <c r="CP1335" s="27"/>
      <c r="CQ1335" s="27"/>
      <c r="CR1335" s="27"/>
      <c r="CS1335" s="27"/>
      <c r="CT1335" s="27"/>
      <c r="CU1335" s="27"/>
      <c r="CV1335" s="27"/>
      <c r="CW1335" s="27"/>
      <c r="CX1335" s="27"/>
      <c r="CY1335" s="27"/>
      <c r="CZ1335" s="27"/>
      <c r="DA1335" s="27"/>
      <c r="DB1335" s="27"/>
      <c r="DC1335" s="27"/>
      <c r="DD1335" s="27"/>
      <c r="DE1335" s="27"/>
      <c r="DF1335" s="27"/>
      <c r="DG1335" s="27"/>
      <c r="DH1335" s="27"/>
      <c r="DI1335" s="27"/>
      <c r="DJ1335" s="27"/>
      <c r="DK1335" s="27"/>
      <c r="DL1335" s="27"/>
      <c r="DM1335" s="27"/>
      <c r="DN1335" s="27"/>
      <c r="DO1335" s="27"/>
      <c r="DP1335" s="27"/>
      <c r="DQ1335" s="27"/>
      <c r="DR1335" s="27"/>
      <c r="DS1335" s="27"/>
      <c r="DT1335" s="27"/>
      <c r="DU1335" s="27"/>
      <c r="DV1335" s="27"/>
      <c r="DW1335" s="27"/>
      <c r="DX1335" s="27"/>
      <c r="DY1335" s="27"/>
      <c r="DZ1335" s="27"/>
      <c r="EA1335" s="27"/>
      <c r="EB1335" s="27"/>
      <c r="EC1335" s="27"/>
      <c r="ED1335" s="27"/>
      <c r="EE1335" s="27"/>
      <c r="EF1335" s="27"/>
      <c r="EG1335" s="27"/>
      <c r="EH1335" s="27"/>
      <c r="EI1335" s="27"/>
      <c r="EJ1335" s="27"/>
      <c r="EK1335" s="27"/>
      <c r="EL1335" s="27"/>
      <c r="EM1335" s="27"/>
      <c r="EN1335" s="27"/>
      <c r="EO1335" s="27"/>
      <c r="EP1335" s="27"/>
      <c r="EQ1335" s="27"/>
      <c r="ER1335" s="27"/>
      <c r="ES1335" s="27"/>
      <c r="ET1335" s="27"/>
      <c r="EU1335" s="27"/>
      <c r="EV1335" s="27"/>
      <c r="EW1335" s="27"/>
      <c r="EX1335" s="27"/>
      <c r="EY1335" s="27"/>
      <c r="EZ1335" s="27"/>
      <c r="FA1335" s="27"/>
      <c r="FB1335" s="27"/>
      <c r="FC1335" s="27"/>
      <c r="FD1335" s="27"/>
      <c r="FE1335" s="27"/>
      <c r="FF1335" s="27"/>
      <c r="FG1335" s="27"/>
      <c r="FH1335" s="27"/>
      <c r="FI1335" s="27"/>
      <c r="FJ1335" s="27"/>
      <c r="FK1335" s="27"/>
      <c r="FL1335" s="27"/>
      <c r="FM1335" s="27"/>
      <c r="FN1335" s="27"/>
      <c r="FO1335" s="27"/>
      <c r="FP1335" s="27"/>
      <c r="FQ1335" s="27"/>
      <c r="FR1335" s="27"/>
      <c r="FS1335" s="27"/>
      <c r="FT1335" s="27"/>
      <c r="FU1335" s="27"/>
      <c r="FV1335" s="27"/>
      <c r="FW1335" s="27"/>
      <c r="FX1335" s="27"/>
      <c r="FY1335" s="27"/>
      <c r="FZ1335" s="27"/>
      <c r="GA1335" s="27"/>
      <c r="GB1335" s="27"/>
      <c r="GC1335" s="27"/>
      <c r="GD1335" s="27"/>
      <c r="GE1335" s="27"/>
      <c r="GF1335" s="27"/>
      <c r="GG1335" s="27"/>
      <c r="GH1335" s="27"/>
      <c r="GI1335" s="27"/>
      <c r="GJ1335" s="27"/>
      <c r="GK1335" s="27"/>
      <c r="GL1335" s="27"/>
      <c r="GM1335" s="27"/>
      <c r="GN1335" s="27"/>
      <c r="GO1335" s="27"/>
      <c r="GP1335" s="27"/>
      <c r="GQ1335" s="27"/>
      <c r="GR1335" s="27"/>
      <c r="GS1335" s="27"/>
      <c r="GT1335" s="27"/>
      <c r="GU1335" s="27"/>
      <c r="GV1335" s="27"/>
      <c r="GW1335" s="27"/>
      <c r="GX1335" s="27"/>
      <c r="GY1335" s="27"/>
      <c r="GZ1335" s="27"/>
      <c r="HA1335" s="27"/>
      <c r="HB1335" s="27"/>
      <c r="HC1335" s="27"/>
      <c r="HD1335" s="27"/>
      <c r="HE1335" s="27"/>
      <c r="HF1335" s="27"/>
      <c r="HG1335" s="27"/>
      <c r="HH1335" s="27"/>
      <c r="HI1335" s="27"/>
      <c r="HJ1335" s="27"/>
      <c r="HK1335" s="27"/>
      <c r="HL1335" s="27"/>
      <c r="HM1335" s="27"/>
    </row>
    <row r="1336" spans="1:221" s="365" customFormat="1" ht="38.25">
      <c r="A1336" s="64">
        <v>1327</v>
      </c>
      <c r="B1336" s="64">
        <v>1233</v>
      </c>
      <c r="C1336" s="1" t="s">
        <v>4220</v>
      </c>
      <c r="D1336" s="25">
        <v>1061</v>
      </c>
      <c r="E1336" s="100" t="s">
        <v>942</v>
      </c>
      <c r="F1336" s="39" t="s">
        <v>4221</v>
      </c>
      <c r="G1336" s="267" t="s">
        <v>4222</v>
      </c>
      <c r="H1336" s="481" t="s">
        <v>420</v>
      </c>
      <c r="I1336" s="558" t="s">
        <v>28</v>
      </c>
      <c r="J1336" s="3" t="s">
        <v>2277</v>
      </c>
      <c r="K1336" s="1" t="s">
        <v>4058</v>
      </c>
      <c r="L1336" s="1" t="s">
        <v>4223</v>
      </c>
      <c r="M1336" s="3" t="s">
        <v>235</v>
      </c>
      <c r="N1336" s="637">
        <v>11000</v>
      </c>
      <c r="O1336" s="128">
        <v>2079</v>
      </c>
      <c r="P1336" s="83">
        <v>2079</v>
      </c>
      <c r="Q1336" s="102"/>
      <c r="R1336" s="27"/>
      <c r="S1336" s="27"/>
      <c r="T1336" s="27"/>
      <c r="U1336" s="27"/>
      <c r="V1336" s="27"/>
      <c r="W1336" s="27"/>
      <c r="X1336" s="27"/>
      <c r="Y1336" s="27"/>
      <c r="Z1336" s="27"/>
      <c r="AA1336" s="27"/>
      <c r="AB1336" s="27"/>
      <c r="AC1336" s="27"/>
      <c r="AD1336" s="27"/>
      <c r="AE1336" s="27"/>
      <c r="AF1336" s="27"/>
      <c r="AG1336" s="27"/>
      <c r="AH1336" s="27"/>
      <c r="AI1336" s="27"/>
      <c r="AJ1336" s="27"/>
      <c r="AK1336" s="27"/>
      <c r="AL1336" s="27"/>
      <c r="AM1336" s="27"/>
      <c r="AN1336" s="27"/>
      <c r="AO1336" s="27"/>
      <c r="AP1336" s="27"/>
      <c r="AQ1336" s="27"/>
      <c r="AR1336" s="27"/>
      <c r="AS1336" s="27"/>
      <c r="AT1336" s="27"/>
      <c r="AU1336" s="27"/>
      <c r="AV1336" s="27"/>
      <c r="AW1336" s="27"/>
      <c r="AX1336" s="27"/>
      <c r="AY1336" s="27"/>
      <c r="AZ1336" s="27"/>
      <c r="BA1336" s="27"/>
      <c r="BB1336" s="27"/>
      <c r="BC1336" s="27"/>
      <c r="BD1336" s="27"/>
      <c r="BE1336" s="27"/>
      <c r="BF1336" s="27"/>
      <c r="BG1336" s="27"/>
      <c r="BH1336" s="27"/>
      <c r="BI1336" s="27"/>
      <c r="BJ1336" s="27"/>
      <c r="BK1336" s="27"/>
      <c r="BL1336" s="27"/>
      <c r="BM1336" s="27"/>
      <c r="BN1336" s="27"/>
      <c r="BO1336" s="27"/>
      <c r="BP1336" s="27"/>
      <c r="BQ1336" s="27"/>
      <c r="BR1336" s="27"/>
      <c r="BS1336" s="27"/>
      <c r="BT1336" s="27"/>
      <c r="BU1336" s="27"/>
      <c r="BV1336" s="27"/>
      <c r="BW1336" s="27"/>
      <c r="BX1336" s="27"/>
      <c r="BY1336" s="27"/>
      <c r="BZ1336" s="27"/>
      <c r="CA1336" s="27"/>
      <c r="CB1336" s="27"/>
      <c r="CC1336" s="27"/>
      <c r="CD1336" s="27"/>
      <c r="CE1336" s="27"/>
      <c r="CF1336" s="27"/>
      <c r="CG1336" s="27"/>
      <c r="CH1336" s="27"/>
      <c r="CI1336" s="27"/>
      <c r="CJ1336" s="27"/>
      <c r="CK1336" s="27"/>
      <c r="CL1336" s="27"/>
      <c r="CM1336" s="27"/>
      <c r="CN1336" s="27"/>
      <c r="CO1336" s="27"/>
      <c r="CP1336" s="27"/>
      <c r="CQ1336" s="27"/>
      <c r="CR1336" s="27"/>
      <c r="CS1336" s="27"/>
      <c r="CT1336" s="27"/>
      <c r="CU1336" s="27"/>
      <c r="CV1336" s="27"/>
      <c r="CW1336" s="27"/>
      <c r="CX1336" s="27"/>
      <c r="CY1336" s="27"/>
      <c r="CZ1336" s="27"/>
      <c r="DA1336" s="27"/>
      <c r="DB1336" s="27"/>
      <c r="DC1336" s="27"/>
      <c r="DD1336" s="27"/>
      <c r="DE1336" s="27"/>
      <c r="DF1336" s="27"/>
      <c r="DG1336" s="27"/>
      <c r="DH1336" s="27"/>
      <c r="DI1336" s="27"/>
      <c r="DJ1336" s="27"/>
      <c r="DK1336" s="27"/>
      <c r="DL1336" s="27"/>
      <c r="DM1336" s="27"/>
      <c r="DN1336" s="27"/>
      <c r="DO1336" s="27"/>
      <c r="DP1336" s="27"/>
      <c r="DQ1336" s="27"/>
      <c r="DR1336" s="27"/>
      <c r="DS1336" s="27"/>
      <c r="DT1336" s="27"/>
      <c r="DU1336" s="27"/>
      <c r="DV1336" s="27"/>
      <c r="DW1336" s="27"/>
      <c r="DX1336" s="27"/>
      <c r="DY1336" s="27"/>
      <c r="DZ1336" s="27"/>
      <c r="EA1336" s="27"/>
      <c r="EB1336" s="27"/>
      <c r="EC1336" s="27"/>
      <c r="ED1336" s="27"/>
      <c r="EE1336" s="27"/>
      <c r="EF1336" s="27"/>
      <c r="EG1336" s="27"/>
      <c r="EH1336" s="27"/>
      <c r="EI1336" s="27"/>
      <c r="EJ1336" s="27"/>
      <c r="EK1336" s="27"/>
      <c r="EL1336" s="27"/>
      <c r="EM1336" s="27"/>
      <c r="EN1336" s="27"/>
      <c r="EO1336" s="27"/>
      <c r="EP1336" s="27"/>
      <c r="EQ1336" s="27"/>
      <c r="ER1336" s="27"/>
      <c r="ES1336" s="27"/>
      <c r="ET1336" s="27"/>
      <c r="EU1336" s="27"/>
      <c r="EV1336" s="27"/>
      <c r="EW1336" s="27"/>
      <c r="EX1336" s="27"/>
      <c r="EY1336" s="27"/>
      <c r="EZ1336" s="27"/>
      <c r="FA1336" s="27"/>
      <c r="FB1336" s="27"/>
      <c r="FC1336" s="27"/>
      <c r="FD1336" s="27"/>
      <c r="FE1336" s="27"/>
      <c r="FF1336" s="27"/>
      <c r="FG1336" s="27"/>
      <c r="FH1336" s="27"/>
      <c r="FI1336" s="27"/>
      <c r="FJ1336" s="27"/>
      <c r="FK1336" s="27"/>
      <c r="FL1336" s="27"/>
      <c r="FM1336" s="27"/>
      <c r="FN1336" s="27"/>
      <c r="FO1336" s="27"/>
      <c r="FP1336" s="27"/>
      <c r="FQ1336" s="27"/>
      <c r="FR1336" s="27"/>
      <c r="FS1336" s="27"/>
      <c r="FT1336" s="27"/>
      <c r="FU1336" s="27"/>
      <c r="FV1336" s="27"/>
      <c r="FW1336" s="27"/>
      <c r="FX1336" s="27"/>
      <c r="FY1336" s="27"/>
      <c r="FZ1336" s="27"/>
      <c r="GA1336" s="27"/>
      <c r="GB1336" s="27"/>
      <c r="GC1336" s="27"/>
      <c r="GD1336" s="27"/>
      <c r="GE1336" s="27"/>
      <c r="GF1336" s="27"/>
      <c r="GG1336" s="27"/>
      <c r="GH1336" s="27"/>
      <c r="GI1336" s="27"/>
      <c r="GJ1336" s="27"/>
      <c r="GK1336" s="27"/>
      <c r="GL1336" s="27"/>
      <c r="GM1336" s="27"/>
      <c r="GN1336" s="27"/>
      <c r="GO1336" s="27"/>
      <c r="GP1336" s="27"/>
      <c r="GQ1336" s="27"/>
      <c r="GR1336" s="27"/>
      <c r="GS1336" s="27"/>
      <c r="GT1336" s="27"/>
      <c r="GU1336" s="27"/>
      <c r="GV1336" s="27"/>
      <c r="GW1336" s="27"/>
      <c r="GX1336" s="27"/>
      <c r="GY1336" s="27"/>
      <c r="GZ1336" s="27"/>
      <c r="HA1336" s="27"/>
      <c r="HB1336" s="27"/>
      <c r="HC1336" s="27"/>
      <c r="HD1336" s="27"/>
      <c r="HE1336" s="27"/>
      <c r="HF1336" s="27"/>
      <c r="HG1336" s="27"/>
      <c r="HH1336" s="27"/>
      <c r="HI1336" s="27"/>
      <c r="HJ1336" s="27"/>
      <c r="HK1336" s="27"/>
      <c r="HL1336" s="27"/>
      <c r="HM1336" s="27"/>
    </row>
    <row r="1337" spans="1:221" s="365" customFormat="1" ht="38.25">
      <c r="A1337" s="64">
        <v>1328</v>
      </c>
      <c r="B1337" s="64">
        <v>1234</v>
      </c>
      <c r="C1337" s="1" t="s">
        <v>4224</v>
      </c>
      <c r="D1337" s="25">
        <v>1061</v>
      </c>
      <c r="E1337" s="100" t="s">
        <v>942</v>
      </c>
      <c r="F1337" s="39" t="s">
        <v>4225</v>
      </c>
      <c r="G1337" s="267" t="s">
        <v>4192</v>
      </c>
      <c r="H1337" s="481" t="s">
        <v>420</v>
      </c>
      <c r="I1337" s="558" t="s">
        <v>28</v>
      </c>
      <c r="J1337" s="3" t="s">
        <v>943</v>
      </c>
      <c r="K1337" s="1" t="s">
        <v>4058</v>
      </c>
      <c r="L1337" s="1" t="s">
        <v>4226</v>
      </c>
      <c r="M1337" s="3" t="s">
        <v>235</v>
      </c>
      <c r="N1337" s="637">
        <v>17600</v>
      </c>
      <c r="O1337" s="128">
        <v>485</v>
      </c>
      <c r="P1337" s="83">
        <v>485</v>
      </c>
      <c r="Q1337" s="102"/>
      <c r="R1337" s="27"/>
      <c r="S1337" s="27"/>
      <c r="T1337" s="27"/>
      <c r="U1337" s="27"/>
      <c r="V1337" s="27"/>
      <c r="W1337" s="27"/>
      <c r="X1337" s="27"/>
      <c r="Y1337" s="27"/>
      <c r="Z1337" s="27"/>
      <c r="AA1337" s="27"/>
      <c r="AB1337" s="27"/>
      <c r="AC1337" s="27"/>
      <c r="AD1337" s="27"/>
      <c r="AE1337" s="27"/>
      <c r="AF1337" s="27"/>
      <c r="AG1337" s="27"/>
      <c r="AH1337" s="27"/>
      <c r="AI1337" s="27"/>
      <c r="AJ1337" s="27"/>
      <c r="AK1337" s="27"/>
      <c r="AL1337" s="27"/>
      <c r="AM1337" s="27"/>
      <c r="AN1337" s="27"/>
      <c r="AO1337" s="27"/>
      <c r="AP1337" s="27"/>
      <c r="AQ1337" s="27"/>
      <c r="AR1337" s="27"/>
      <c r="AS1337" s="27"/>
      <c r="AT1337" s="27"/>
      <c r="AU1337" s="27"/>
      <c r="AV1337" s="27"/>
      <c r="AW1337" s="27"/>
      <c r="AX1337" s="27"/>
      <c r="AY1337" s="27"/>
      <c r="AZ1337" s="27"/>
      <c r="BA1337" s="27"/>
      <c r="BB1337" s="27"/>
      <c r="BC1337" s="27"/>
      <c r="BD1337" s="27"/>
      <c r="BE1337" s="27"/>
      <c r="BF1337" s="27"/>
      <c r="BG1337" s="27"/>
      <c r="BH1337" s="27"/>
      <c r="BI1337" s="27"/>
      <c r="BJ1337" s="27"/>
      <c r="BK1337" s="27"/>
      <c r="BL1337" s="27"/>
      <c r="BM1337" s="27"/>
      <c r="BN1337" s="27"/>
      <c r="BO1337" s="27"/>
      <c r="BP1337" s="27"/>
      <c r="BQ1337" s="27"/>
      <c r="BR1337" s="27"/>
      <c r="BS1337" s="27"/>
      <c r="BT1337" s="27"/>
      <c r="BU1337" s="27"/>
      <c r="BV1337" s="27"/>
      <c r="BW1337" s="27"/>
      <c r="BX1337" s="27"/>
      <c r="BY1337" s="27"/>
      <c r="BZ1337" s="27"/>
      <c r="CA1337" s="27"/>
      <c r="CB1337" s="27"/>
      <c r="CC1337" s="27"/>
      <c r="CD1337" s="27"/>
      <c r="CE1337" s="27"/>
      <c r="CF1337" s="27"/>
      <c r="CG1337" s="27"/>
      <c r="CH1337" s="27"/>
      <c r="CI1337" s="27"/>
      <c r="CJ1337" s="27"/>
      <c r="CK1337" s="27"/>
      <c r="CL1337" s="27"/>
      <c r="CM1337" s="27"/>
      <c r="CN1337" s="27"/>
      <c r="CO1337" s="27"/>
      <c r="CP1337" s="27"/>
      <c r="CQ1337" s="27"/>
      <c r="CR1337" s="27"/>
      <c r="CS1337" s="27"/>
      <c r="CT1337" s="27"/>
      <c r="CU1337" s="27"/>
      <c r="CV1337" s="27"/>
      <c r="CW1337" s="27"/>
      <c r="CX1337" s="27"/>
      <c r="CY1337" s="27"/>
      <c r="CZ1337" s="27"/>
      <c r="DA1337" s="27"/>
      <c r="DB1337" s="27"/>
      <c r="DC1337" s="27"/>
      <c r="DD1337" s="27"/>
      <c r="DE1337" s="27"/>
      <c r="DF1337" s="27"/>
      <c r="DG1337" s="27"/>
      <c r="DH1337" s="27"/>
      <c r="DI1337" s="27"/>
      <c r="DJ1337" s="27"/>
      <c r="DK1337" s="27"/>
      <c r="DL1337" s="27"/>
      <c r="DM1337" s="27"/>
      <c r="DN1337" s="27"/>
      <c r="DO1337" s="27"/>
      <c r="DP1337" s="27"/>
      <c r="DQ1337" s="27"/>
      <c r="DR1337" s="27"/>
      <c r="DS1337" s="27"/>
      <c r="DT1337" s="27"/>
      <c r="DU1337" s="27"/>
      <c r="DV1337" s="27"/>
      <c r="DW1337" s="27"/>
      <c r="DX1337" s="27"/>
      <c r="DY1337" s="27"/>
      <c r="DZ1337" s="27"/>
      <c r="EA1337" s="27"/>
      <c r="EB1337" s="27"/>
      <c r="EC1337" s="27"/>
      <c r="ED1337" s="27"/>
      <c r="EE1337" s="27"/>
      <c r="EF1337" s="27"/>
      <c r="EG1337" s="27"/>
      <c r="EH1337" s="27"/>
      <c r="EI1337" s="27"/>
      <c r="EJ1337" s="27"/>
      <c r="EK1337" s="27"/>
      <c r="EL1337" s="27"/>
      <c r="EM1337" s="27"/>
      <c r="EN1337" s="27"/>
      <c r="EO1337" s="27"/>
      <c r="EP1337" s="27"/>
      <c r="EQ1337" s="27"/>
      <c r="ER1337" s="27"/>
      <c r="ES1337" s="27"/>
      <c r="ET1337" s="27"/>
      <c r="EU1337" s="27"/>
      <c r="EV1337" s="27"/>
      <c r="EW1337" s="27"/>
      <c r="EX1337" s="27"/>
      <c r="EY1337" s="27"/>
      <c r="EZ1337" s="27"/>
      <c r="FA1337" s="27"/>
      <c r="FB1337" s="27"/>
      <c r="FC1337" s="27"/>
      <c r="FD1337" s="27"/>
      <c r="FE1337" s="27"/>
      <c r="FF1337" s="27"/>
      <c r="FG1337" s="27"/>
      <c r="FH1337" s="27"/>
      <c r="FI1337" s="27"/>
      <c r="FJ1337" s="27"/>
      <c r="FK1337" s="27"/>
      <c r="FL1337" s="27"/>
      <c r="FM1337" s="27"/>
      <c r="FN1337" s="27"/>
      <c r="FO1337" s="27"/>
      <c r="FP1337" s="27"/>
      <c r="FQ1337" s="27"/>
      <c r="FR1337" s="27"/>
      <c r="FS1337" s="27"/>
      <c r="FT1337" s="27"/>
      <c r="FU1337" s="27"/>
      <c r="FV1337" s="27"/>
      <c r="FW1337" s="27"/>
      <c r="FX1337" s="27"/>
      <c r="FY1337" s="27"/>
      <c r="FZ1337" s="27"/>
      <c r="GA1337" s="27"/>
      <c r="GB1337" s="27"/>
      <c r="GC1337" s="27"/>
      <c r="GD1337" s="27"/>
      <c r="GE1337" s="27"/>
      <c r="GF1337" s="27"/>
      <c r="GG1337" s="27"/>
      <c r="GH1337" s="27"/>
      <c r="GI1337" s="27"/>
      <c r="GJ1337" s="27"/>
      <c r="GK1337" s="27"/>
      <c r="GL1337" s="27"/>
      <c r="GM1337" s="27"/>
      <c r="GN1337" s="27"/>
      <c r="GO1337" s="27"/>
      <c r="GP1337" s="27"/>
      <c r="GQ1337" s="27"/>
      <c r="GR1337" s="27"/>
      <c r="GS1337" s="27"/>
      <c r="GT1337" s="27"/>
      <c r="GU1337" s="27"/>
      <c r="GV1337" s="27"/>
      <c r="GW1337" s="27"/>
      <c r="GX1337" s="27"/>
      <c r="GY1337" s="27"/>
      <c r="GZ1337" s="27"/>
      <c r="HA1337" s="27"/>
      <c r="HB1337" s="27"/>
      <c r="HC1337" s="27"/>
      <c r="HD1337" s="27"/>
      <c r="HE1337" s="27"/>
      <c r="HF1337" s="27"/>
      <c r="HG1337" s="27"/>
      <c r="HH1337" s="27"/>
      <c r="HI1337" s="27"/>
      <c r="HJ1337" s="27"/>
      <c r="HK1337" s="27"/>
      <c r="HL1337" s="27"/>
      <c r="HM1337" s="27"/>
    </row>
    <row r="1338" spans="1:221" s="365" customFormat="1" ht="51">
      <c r="A1338" s="64">
        <v>1329</v>
      </c>
      <c r="B1338" s="64">
        <v>1235</v>
      </c>
      <c r="C1338" s="1" t="s">
        <v>3701</v>
      </c>
      <c r="D1338" s="25">
        <v>1064</v>
      </c>
      <c r="E1338" s="100" t="s">
        <v>3702</v>
      </c>
      <c r="F1338" s="39" t="s">
        <v>3702</v>
      </c>
      <c r="G1338" s="4" t="s">
        <v>108</v>
      </c>
      <c r="H1338" s="481" t="s">
        <v>43</v>
      </c>
      <c r="I1338" s="558" t="s">
        <v>28</v>
      </c>
      <c r="J1338" s="3" t="s">
        <v>3703</v>
      </c>
      <c r="K1338" s="3" t="s">
        <v>3621</v>
      </c>
      <c r="L1338" s="3" t="s">
        <v>3704</v>
      </c>
      <c r="M1338" s="3" t="s">
        <v>30</v>
      </c>
      <c r="N1338" s="637">
        <v>6600</v>
      </c>
      <c r="O1338" s="88">
        <v>164</v>
      </c>
      <c r="P1338" s="83">
        <v>164</v>
      </c>
      <c r="Q1338" s="102"/>
      <c r="R1338" s="27"/>
      <c r="S1338" s="27"/>
      <c r="T1338" s="27"/>
      <c r="U1338" s="27"/>
      <c r="V1338" s="27"/>
      <c r="W1338" s="27"/>
      <c r="X1338" s="27"/>
      <c r="Y1338" s="27"/>
      <c r="Z1338" s="27"/>
      <c r="AA1338" s="27"/>
      <c r="AB1338" s="27"/>
      <c r="AC1338" s="27"/>
      <c r="AD1338" s="27"/>
      <c r="AE1338" s="27"/>
      <c r="AF1338" s="27"/>
      <c r="AG1338" s="27"/>
      <c r="AH1338" s="27"/>
      <c r="AI1338" s="27"/>
      <c r="AJ1338" s="27"/>
      <c r="AK1338" s="27"/>
      <c r="AL1338" s="27"/>
      <c r="AM1338" s="27"/>
      <c r="AN1338" s="27"/>
      <c r="AO1338" s="27"/>
      <c r="AP1338" s="27"/>
      <c r="AQ1338" s="27"/>
      <c r="AR1338" s="27"/>
      <c r="AS1338" s="27"/>
      <c r="AT1338" s="27"/>
      <c r="AU1338" s="27"/>
      <c r="AV1338" s="27"/>
      <c r="AW1338" s="27"/>
      <c r="AX1338" s="27"/>
      <c r="AY1338" s="27"/>
      <c r="AZ1338" s="27"/>
      <c r="BA1338" s="27"/>
      <c r="BB1338" s="27"/>
      <c r="BC1338" s="27"/>
      <c r="BD1338" s="27"/>
      <c r="BE1338" s="27"/>
      <c r="BF1338" s="27"/>
      <c r="BG1338" s="27"/>
      <c r="BH1338" s="27"/>
      <c r="BI1338" s="27"/>
      <c r="BJ1338" s="27"/>
      <c r="BK1338" s="27"/>
      <c r="BL1338" s="27"/>
      <c r="BM1338" s="27"/>
      <c r="BN1338" s="27"/>
      <c r="BO1338" s="27"/>
      <c r="BP1338" s="27"/>
      <c r="BQ1338" s="27"/>
      <c r="BR1338" s="27"/>
      <c r="BS1338" s="27"/>
      <c r="BT1338" s="27"/>
      <c r="BU1338" s="27"/>
      <c r="BV1338" s="27"/>
      <c r="BW1338" s="27"/>
      <c r="BX1338" s="27"/>
      <c r="BY1338" s="27"/>
      <c r="BZ1338" s="27"/>
      <c r="CA1338" s="27"/>
      <c r="CB1338" s="27"/>
      <c r="CC1338" s="27"/>
      <c r="CD1338" s="27"/>
      <c r="CE1338" s="27"/>
      <c r="CF1338" s="27"/>
      <c r="CG1338" s="27"/>
      <c r="CH1338" s="27"/>
      <c r="CI1338" s="27"/>
      <c r="CJ1338" s="27"/>
      <c r="CK1338" s="27"/>
      <c r="CL1338" s="27"/>
      <c r="CM1338" s="27"/>
      <c r="CN1338" s="27"/>
      <c r="CO1338" s="27"/>
      <c r="CP1338" s="27"/>
      <c r="CQ1338" s="27"/>
      <c r="CR1338" s="27"/>
      <c r="CS1338" s="27"/>
      <c r="CT1338" s="27"/>
      <c r="CU1338" s="27"/>
      <c r="CV1338" s="27"/>
      <c r="CW1338" s="27"/>
      <c r="CX1338" s="27"/>
      <c r="CY1338" s="27"/>
      <c r="CZ1338" s="27"/>
      <c r="DA1338" s="27"/>
      <c r="DB1338" s="27"/>
      <c r="DC1338" s="27"/>
      <c r="DD1338" s="27"/>
      <c r="DE1338" s="27"/>
      <c r="DF1338" s="27"/>
      <c r="DG1338" s="27"/>
      <c r="DH1338" s="27"/>
      <c r="DI1338" s="27"/>
      <c r="DJ1338" s="27"/>
      <c r="DK1338" s="27"/>
      <c r="DL1338" s="27"/>
      <c r="DM1338" s="27"/>
      <c r="DN1338" s="27"/>
      <c r="DO1338" s="27"/>
      <c r="DP1338" s="27"/>
      <c r="DQ1338" s="27"/>
      <c r="DR1338" s="27"/>
      <c r="DS1338" s="27"/>
      <c r="DT1338" s="27"/>
      <c r="DU1338" s="27"/>
      <c r="DV1338" s="27"/>
      <c r="DW1338" s="27"/>
      <c r="DX1338" s="27"/>
      <c r="DY1338" s="27"/>
      <c r="DZ1338" s="27"/>
      <c r="EA1338" s="27"/>
      <c r="EB1338" s="27"/>
      <c r="EC1338" s="27"/>
      <c r="ED1338" s="27"/>
      <c r="EE1338" s="27"/>
      <c r="EF1338" s="27"/>
      <c r="EG1338" s="27"/>
      <c r="EH1338" s="27"/>
      <c r="EI1338" s="27"/>
      <c r="EJ1338" s="27"/>
      <c r="EK1338" s="27"/>
      <c r="EL1338" s="27"/>
      <c r="EM1338" s="27"/>
      <c r="EN1338" s="27"/>
      <c r="EO1338" s="27"/>
      <c r="EP1338" s="27"/>
      <c r="EQ1338" s="27"/>
      <c r="ER1338" s="27"/>
      <c r="ES1338" s="27"/>
      <c r="ET1338" s="27"/>
      <c r="EU1338" s="27"/>
      <c r="EV1338" s="27"/>
      <c r="EW1338" s="27"/>
      <c r="EX1338" s="27"/>
      <c r="EY1338" s="27"/>
      <c r="EZ1338" s="27"/>
      <c r="FA1338" s="27"/>
      <c r="FB1338" s="27"/>
      <c r="FC1338" s="27"/>
      <c r="FD1338" s="27"/>
      <c r="FE1338" s="27"/>
      <c r="FF1338" s="27"/>
      <c r="FG1338" s="27"/>
      <c r="FH1338" s="27"/>
      <c r="FI1338" s="27"/>
      <c r="FJ1338" s="27"/>
      <c r="FK1338" s="27"/>
      <c r="FL1338" s="27"/>
      <c r="FM1338" s="27"/>
      <c r="FN1338" s="27"/>
      <c r="FO1338" s="27"/>
      <c r="FP1338" s="27"/>
      <c r="FQ1338" s="27"/>
      <c r="FR1338" s="27"/>
      <c r="FS1338" s="27"/>
      <c r="FT1338" s="27"/>
      <c r="FU1338" s="27"/>
      <c r="FV1338" s="27"/>
      <c r="FW1338" s="27"/>
      <c r="FX1338" s="27"/>
      <c r="FY1338" s="27"/>
      <c r="FZ1338" s="27"/>
      <c r="GA1338" s="27"/>
      <c r="GB1338" s="27"/>
      <c r="GC1338" s="27"/>
      <c r="GD1338" s="27"/>
      <c r="GE1338" s="27"/>
      <c r="GF1338" s="27"/>
      <c r="GG1338" s="27"/>
      <c r="GH1338" s="27"/>
      <c r="GI1338" s="27"/>
      <c r="GJ1338" s="27"/>
      <c r="GK1338" s="27"/>
      <c r="GL1338" s="27"/>
      <c r="GM1338" s="27"/>
      <c r="GN1338" s="27"/>
      <c r="GO1338" s="27"/>
      <c r="GP1338" s="27"/>
      <c r="GQ1338" s="27"/>
      <c r="GR1338" s="27"/>
      <c r="GS1338" s="27"/>
      <c r="GT1338" s="27"/>
      <c r="GU1338" s="27"/>
      <c r="GV1338" s="27"/>
      <c r="GW1338" s="27"/>
      <c r="GX1338" s="27"/>
      <c r="GY1338" s="27"/>
      <c r="GZ1338" s="27"/>
      <c r="HA1338" s="27"/>
      <c r="HB1338" s="27"/>
      <c r="HC1338" s="27"/>
      <c r="HD1338" s="27"/>
      <c r="HE1338" s="27"/>
      <c r="HF1338" s="27"/>
      <c r="HG1338" s="27"/>
      <c r="HH1338" s="27"/>
      <c r="HI1338" s="27"/>
      <c r="HJ1338" s="27"/>
      <c r="HK1338" s="27"/>
      <c r="HL1338" s="27"/>
      <c r="HM1338" s="27"/>
    </row>
    <row r="1339" spans="1:221" s="365" customFormat="1" ht="15.75">
      <c r="A1339" s="64">
        <v>1330</v>
      </c>
      <c r="B1339" s="64"/>
      <c r="C1339" s="366"/>
      <c r="D1339" s="422"/>
      <c r="E1339" s="441" t="s">
        <v>7039</v>
      </c>
      <c r="F1339" s="661"/>
      <c r="G1339" s="442"/>
      <c r="H1339" s="443"/>
      <c r="I1339" s="442"/>
      <c r="J1339" s="443"/>
      <c r="K1339" s="443"/>
      <c r="L1339" s="443"/>
      <c r="M1339" s="443"/>
      <c r="N1339" s="652"/>
      <c r="O1339" s="653"/>
      <c r="P1339" s="440"/>
      <c r="Q1339" s="639"/>
    </row>
    <row r="1340" spans="1:221" s="365" customFormat="1" ht="15.75">
      <c r="A1340" s="64">
        <v>1331</v>
      </c>
      <c r="B1340" s="64"/>
      <c r="C1340" s="371"/>
      <c r="D1340" s="401"/>
      <c r="E1340" s="436" t="s">
        <v>6910</v>
      </c>
      <c r="F1340" s="661"/>
      <c r="G1340" s="438"/>
      <c r="H1340" s="439"/>
      <c r="I1340" s="438"/>
      <c r="J1340" s="439"/>
      <c r="K1340" s="439"/>
      <c r="L1340" s="439"/>
      <c r="M1340" s="437"/>
      <c r="N1340" s="437"/>
      <c r="O1340" s="437"/>
      <c r="P1340" s="440"/>
      <c r="Q1340" s="639"/>
    </row>
    <row r="1341" spans="1:221" s="365" customFormat="1" ht="15.75">
      <c r="A1341" s="64">
        <v>1332</v>
      </c>
      <c r="B1341" s="64"/>
      <c r="C1341" s="371"/>
      <c r="D1341" s="401"/>
      <c r="E1341" s="436" t="s">
        <v>6911</v>
      </c>
      <c r="F1341" s="661"/>
      <c r="G1341" s="438"/>
      <c r="H1341" s="439"/>
      <c r="I1341" s="438"/>
      <c r="J1341" s="439"/>
      <c r="K1341" s="439"/>
      <c r="L1341" s="439"/>
      <c r="M1341" s="437"/>
      <c r="N1341" s="437"/>
      <c r="O1341" s="437"/>
      <c r="P1341" s="440"/>
      <c r="Q1341" s="639"/>
    </row>
    <row r="1342" spans="1:221" s="365" customFormat="1" ht="38.25">
      <c r="A1342" s="64">
        <v>1333</v>
      </c>
      <c r="B1342" s="64">
        <v>1236</v>
      </c>
      <c r="C1342" s="13" t="s">
        <v>2007</v>
      </c>
      <c r="D1342" s="124" t="s">
        <v>7009</v>
      </c>
      <c r="E1342" s="128" t="s">
        <v>2009</v>
      </c>
      <c r="F1342" s="109" t="s">
        <v>2008</v>
      </c>
      <c r="G1342" s="111" t="s">
        <v>108</v>
      </c>
      <c r="H1342" s="479" t="s">
        <v>633</v>
      </c>
      <c r="I1342" s="569" t="s">
        <v>28</v>
      </c>
      <c r="J1342" s="13" t="s">
        <v>2010</v>
      </c>
      <c r="K1342" s="66" t="s">
        <v>1133</v>
      </c>
      <c r="L1342" s="66" t="s">
        <v>2011</v>
      </c>
      <c r="M1342" s="66" t="s">
        <v>30</v>
      </c>
      <c r="N1342" s="636">
        <v>22000</v>
      </c>
      <c r="O1342" s="82">
        <v>1197</v>
      </c>
      <c r="P1342" s="83">
        <v>1197</v>
      </c>
      <c r="Q1342" s="102"/>
      <c r="R1342" s="27"/>
      <c r="S1342" s="27"/>
      <c r="T1342" s="27"/>
      <c r="U1342" s="27"/>
      <c r="V1342" s="27"/>
      <c r="W1342" s="27"/>
      <c r="X1342" s="27"/>
      <c r="Y1342" s="27"/>
      <c r="Z1342" s="27"/>
      <c r="AA1342" s="27"/>
      <c r="AB1342" s="27"/>
      <c r="AC1342" s="27"/>
      <c r="AD1342" s="27"/>
      <c r="AE1342" s="27"/>
      <c r="AF1342" s="27"/>
      <c r="AG1342" s="27"/>
      <c r="AH1342" s="27"/>
      <c r="AI1342" s="27"/>
      <c r="AJ1342" s="27"/>
      <c r="AK1342" s="27"/>
      <c r="AL1342" s="27"/>
      <c r="AM1342" s="27"/>
      <c r="AN1342" s="27"/>
      <c r="AO1342" s="27"/>
      <c r="AP1342" s="27"/>
      <c r="AQ1342" s="27"/>
      <c r="AR1342" s="27"/>
      <c r="AS1342" s="27"/>
      <c r="AT1342" s="27"/>
      <c r="AU1342" s="27"/>
      <c r="AV1342" s="27"/>
      <c r="AW1342" s="27"/>
      <c r="AX1342" s="27"/>
      <c r="AY1342" s="27"/>
      <c r="AZ1342" s="27"/>
      <c r="BA1342" s="27"/>
      <c r="BB1342" s="27"/>
      <c r="BC1342" s="27"/>
      <c r="BD1342" s="27"/>
      <c r="BE1342" s="27"/>
      <c r="BF1342" s="27"/>
      <c r="BG1342" s="27"/>
      <c r="BH1342" s="27"/>
      <c r="BI1342" s="27"/>
      <c r="BJ1342" s="27"/>
      <c r="BK1342" s="27"/>
      <c r="BL1342" s="27"/>
      <c r="BM1342" s="27"/>
      <c r="BN1342" s="27"/>
      <c r="BO1342" s="27"/>
      <c r="BP1342" s="27"/>
      <c r="BQ1342" s="27"/>
      <c r="BR1342" s="27"/>
      <c r="BS1342" s="27"/>
      <c r="BT1342" s="27"/>
      <c r="BU1342" s="27"/>
      <c r="BV1342" s="27"/>
      <c r="BW1342" s="27"/>
      <c r="BX1342" s="27"/>
      <c r="BY1342" s="27"/>
      <c r="BZ1342" s="27"/>
      <c r="CA1342" s="27"/>
      <c r="CB1342" s="27"/>
      <c r="CC1342" s="27"/>
      <c r="CD1342" s="27"/>
      <c r="CE1342" s="27"/>
      <c r="CF1342" s="27"/>
      <c r="CG1342" s="27"/>
      <c r="CH1342" s="27"/>
      <c r="CI1342" s="27"/>
      <c r="CJ1342" s="27"/>
      <c r="CK1342" s="27"/>
      <c r="CL1342" s="27"/>
      <c r="CM1342" s="27"/>
      <c r="CN1342" s="27"/>
      <c r="CO1342" s="27"/>
      <c r="CP1342" s="27"/>
      <c r="CQ1342" s="27"/>
      <c r="CR1342" s="27"/>
      <c r="CS1342" s="27"/>
      <c r="CT1342" s="27"/>
      <c r="CU1342" s="27"/>
      <c r="CV1342" s="27"/>
      <c r="CW1342" s="27"/>
      <c r="CX1342" s="27"/>
      <c r="CY1342" s="27"/>
      <c r="CZ1342" s="27"/>
      <c r="DA1342" s="27"/>
      <c r="DB1342" s="27"/>
      <c r="DC1342" s="27"/>
      <c r="DD1342" s="27"/>
      <c r="DE1342" s="27"/>
      <c r="DF1342" s="27"/>
      <c r="DG1342" s="27"/>
      <c r="DH1342" s="27"/>
      <c r="DI1342" s="27"/>
      <c r="DJ1342" s="27"/>
      <c r="DK1342" s="27"/>
      <c r="DL1342" s="27"/>
      <c r="DM1342" s="27"/>
      <c r="DN1342" s="27"/>
      <c r="DO1342" s="27"/>
      <c r="DP1342" s="27"/>
      <c r="DQ1342" s="27"/>
      <c r="DR1342" s="27"/>
      <c r="DS1342" s="27"/>
      <c r="DT1342" s="27"/>
      <c r="DU1342" s="27"/>
      <c r="DV1342" s="27"/>
      <c r="DW1342" s="27"/>
      <c r="DX1342" s="27"/>
      <c r="DY1342" s="27"/>
      <c r="DZ1342" s="27"/>
      <c r="EA1342" s="27"/>
      <c r="EB1342" s="27"/>
      <c r="EC1342" s="27"/>
      <c r="ED1342" s="27"/>
      <c r="EE1342" s="27"/>
      <c r="EF1342" s="27"/>
      <c r="EG1342" s="27"/>
      <c r="EH1342" s="27"/>
      <c r="EI1342" s="27"/>
      <c r="EJ1342" s="27"/>
      <c r="EK1342" s="27"/>
      <c r="EL1342" s="27"/>
      <c r="EM1342" s="27"/>
      <c r="EN1342" s="27"/>
      <c r="EO1342" s="27"/>
      <c r="EP1342" s="27"/>
      <c r="EQ1342" s="27"/>
      <c r="ER1342" s="27"/>
      <c r="ES1342" s="27"/>
      <c r="ET1342" s="27"/>
      <c r="EU1342" s="27"/>
      <c r="EV1342" s="27"/>
      <c r="EW1342" s="27"/>
      <c r="EX1342" s="27"/>
      <c r="EY1342" s="27"/>
      <c r="EZ1342" s="27"/>
      <c r="FA1342" s="27"/>
      <c r="FB1342" s="27"/>
      <c r="FC1342" s="27"/>
      <c r="FD1342" s="27"/>
      <c r="FE1342" s="27"/>
      <c r="FF1342" s="27"/>
      <c r="FG1342" s="27"/>
      <c r="FH1342" s="27"/>
      <c r="FI1342" s="27"/>
      <c r="FJ1342" s="27"/>
      <c r="FK1342" s="27"/>
      <c r="FL1342" s="27"/>
      <c r="FM1342" s="27"/>
      <c r="FN1342" s="27"/>
      <c r="FO1342" s="27"/>
      <c r="FP1342" s="27"/>
      <c r="FQ1342" s="27"/>
      <c r="FR1342" s="27"/>
      <c r="FS1342" s="27"/>
      <c r="FT1342" s="27"/>
      <c r="FU1342" s="27"/>
      <c r="FV1342" s="27"/>
      <c r="FW1342" s="27"/>
      <c r="FX1342" s="27"/>
      <c r="FY1342" s="27"/>
      <c r="FZ1342" s="27"/>
      <c r="GA1342" s="27"/>
      <c r="GB1342" s="27"/>
      <c r="GC1342" s="27"/>
      <c r="GD1342" s="27"/>
      <c r="GE1342" s="27"/>
      <c r="GF1342" s="27"/>
      <c r="GG1342" s="27"/>
      <c r="GH1342" s="27"/>
      <c r="GI1342" s="27"/>
      <c r="GJ1342" s="27"/>
      <c r="GK1342" s="27"/>
      <c r="GL1342" s="27"/>
      <c r="GM1342" s="27"/>
      <c r="GN1342" s="27"/>
      <c r="GO1342" s="27"/>
      <c r="GP1342" s="27"/>
      <c r="GQ1342" s="27"/>
      <c r="GR1342" s="27"/>
      <c r="GS1342" s="27"/>
      <c r="GT1342" s="27"/>
      <c r="GU1342" s="27"/>
      <c r="GV1342" s="27"/>
      <c r="GW1342" s="27"/>
      <c r="GX1342" s="27"/>
      <c r="GY1342" s="27"/>
      <c r="GZ1342" s="27"/>
      <c r="HA1342" s="27"/>
      <c r="HB1342" s="27"/>
      <c r="HC1342" s="27"/>
      <c r="HD1342" s="27"/>
      <c r="HE1342" s="27"/>
      <c r="HF1342" s="27"/>
      <c r="HG1342" s="27"/>
      <c r="HH1342" s="27"/>
      <c r="HI1342" s="27"/>
      <c r="HJ1342" s="27"/>
      <c r="HK1342" s="27"/>
      <c r="HL1342" s="27"/>
      <c r="HM1342" s="27"/>
    </row>
    <row r="1343" spans="1:221" s="365" customFormat="1" ht="51">
      <c r="A1343" s="64">
        <v>1334</v>
      </c>
      <c r="B1343" s="64">
        <v>1237</v>
      </c>
      <c r="C1343" s="72" t="s">
        <v>6904</v>
      </c>
      <c r="D1343" s="124" t="s">
        <v>7010</v>
      </c>
      <c r="E1343" s="128" t="s">
        <v>6906</v>
      </c>
      <c r="F1343" s="109" t="s">
        <v>6905</v>
      </c>
      <c r="G1343" s="219" t="s">
        <v>72</v>
      </c>
      <c r="H1343" s="472" t="s">
        <v>186</v>
      </c>
      <c r="I1343" s="569" t="s">
        <v>28</v>
      </c>
      <c r="J1343" s="66" t="s">
        <v>6907</v>
      </c>
      <c r="K1343" s="220" t="s">
        <v>6909</v>
      </c>
      <c r="L1343" s="220" t="s">
        <v>6908</v>
      </c>
      <c r="M1343" s="66" t="s">
        <v>30</v>
      </c>
      <c r="N1343" s="649">
        <v>11000</v>
      </c>
      <c r="O1343" s="88">
        <v>7999</v>
      </c>
      <c r="P1343" s="83">
        <v>7999</v>
      </c>
      <c r="Q1343" s="102"/>
      <c r="R1343" s="68"/>
      <c r="S1343" s="68"/>
      <c r="T1343" s="68"/>
      <c r="U1343" s="68"/>
      <c r="V1343" s="68"/>
      <c r="W1343" s="68"/>
      <c r="X1343" s="68"/>
      <c r="Y1343" s="68"/>
      <c r="Z1343" s="68"/>
      <c r="AA1343" s="68"/>
      <c r="AB1343" s="68"/>
      <c r="AC1343" s="68"/>
      <c r="AD1343" s="68"/>
      <c r="AE1343" s="68"/>
      <c r="AF1343" s="68"/>
      <c r="AG1343" s="68"/>
      <c r="AH1343" s="68"/>
      <c r="AI1343" s="68"/>
      <c r="AJ1343" s="68"/>
      <c r="AK1343" s="68"/>
      <c r="AL1343" s="68"/>
      <c r="AM1343" s="68"/>
      <c r="AN1343" s="68"/>
      <c r="AO1343" s="68"/>
      <c r="AP1343" s="68"/>
      <c r="AQ1343" s="68"/>
      <c r="AR1343" s="68"/>
      <c r="AS1343" s="68"/>
      <c r="AT1343" s="68"/>
      <c r="AU1343" s="68"/>
      <c r="AV1343" s="68"/>
      <c r="AW1343" s="68"/>
      <c r="AX1343" s="68"/>
      <c r="AY1343" s="68"/>
      <c r="AZ1343" s="68"/>
      <c r="BA1343" s="68"/>
      <c r="BB1343" s="68"/>
      <c r="BC1343" s="68"/>
      <c r="BD1343" s="68"/>
      <c r="BE1343" s="68"/>
      <c r="BF1343" s="68"/>
      <c r="BG1343" s="68"/>
      <c r="BH1343" s="68"/>
      <c r="BI1343" s="68"/>
      <c r="BJ1343" s="68"/>
      <c r="BK1343" s="68"/>
      <c r="BL1343" s="68"/>
      <c r="BM1343" s="68"/>
      <c r="BN1343" s="68"/>
      <c r="BO1343" s="68"/>
      <c r="BP1343" s="68"/>
      <c r="BQ1343" s="68"/>
      <c r="BR1343" s="68"/>
      <c r="BS1343" s="68"/>
      <c r="BT1343" s="68"/>
      <c r="BU1343" s="68"/>
      <c r="BV1343" s="68"/>
      <c r="BW1343" s="68"/>
      <c r="BX1343" s="68"/>
      <c r="BY1343" s="68"/>
      <c r="BZ1343" s="68"/>
      <c r="CA1343" s="68"/>
      <c r="CB1343" s="68"/>
      <c r="CC1343" s="68"/>
      <c r="CD1343" s="68"/>
      <c r="CE1343" s="68"/>
      <c r="CF1343" s="68"/>
      <c r="CG1343" s="68"/>
      <c r="CH1343" s="68"/>
      <c r="CI1343" s="68"/>
      <c r="CJ1343" s="68"/>
      <c r="CK1343" s="68"/>
      <c r="CL1343" s="68"/>
      <c r="CM1343" s="68"/>
      <c r="CN1343" s="68"/>
      <c r="CO1343" s="68"/>
      <c r="CP1343" s="68"/>
      <c r="CQ1343" s="68"/>
      <c r="CR1343" s="68"/>
      <c r="CS1343" s="68"/>
      <c r="CT1343" s="68"/>
      <c r="CU1343" s="68"/>
      <c r="CV1343" s="68"/>
      <c r="CW1343" s="68"/>
      <c r="CX1343" s="68"/>
      <c r="CY1343" s="68"/>
      <c r="CZ1343" s="68"/>
      <c r="DA1343" s="68"/>
      <c r="DB1343" s="68"/>
      <c r="DC1343" s="68"/>
      <c r="DD1343" s="68"/>
      <c r="DE1343" s="68"/>
      <c r="DF1343" s="68"/>
      <c r="DG1343" s="68"/>
      <c r="DH1343" s="68"/>
      <c r="DI1343" s="68"/>
      <c r="DJ1343" s="68"/>
      <c r="DK1343" s="68"/>
      <c r="DL1343" s="68"/>
      <c r="DM1343" s="68"/>
      <c r="DN1343" s="68"/>
      <c r="DO1343" s="68"/>
      <c r="DP1343" s="68"/>
      <c r="DQ1343" s="68"/>
      <c r="DR1343" s="68"/>
      <c r="DS1343" s="68"/>
      <c r="DT1343" s="68"/>
      <c r="DU1343" s="68"/>
      <c r="DV1343" s="68"/>
      <c r="DW1343" s="68"/>
      <c r="DX1343" s="68"/>
      <c r="DY1343" s="68"/>
      <c r="DZ1343" s="68"/>
      <c r="EA1343" s="68"/>
      <c r="EB1343" s="68"/>
      <c r="EC1343" s="68"/>
      <c r="ED1343" s="68"/>
      <c r="EE1343" s="68"/>
      <c r="EF1343" s="68"/>
      <c r="EG1343" s="68"/>
      <c r="EH1343" s="68"/>
      <c r="EI1343" s="68"/>
      <c r="EJ1343" s="68"/>
      <c r="EK1343" s="68"/>
      <c r="EL1343" s="68"/>
      <c r="EM1343" s="68"/>
      <c r="EN1343" s="68"/>
      <c r="EO1343" s="68"/>
      <c r="EP1343" s="68"/>
      <c r="EQ1343" s="68"/>
      <c r="ER1343" s="68"/>
      <c r="ES1343" s="68"/>
      <c r="ET1343" s="68"/>
      <c r="EU1343" s="68"/>
      <c r="EV1343" s="68"/>
      <c r="EW1343" s="68"/>
      <c r="EX1343" s="68"/>
      <c r="EY1343" s="68"/>
      <c r="EZ1343" s="68"/>
      <c r="FA1343" s="68"/>
      <c r="FB1343" s="68"/>
      <c r="FC1343" s="68"/>
      <c r="FD1343" s="68"/>
      <c r="FE1343" s="68"/>
      <c r="FF1343" s="68"/>
      <c r="FG1343" s="68"/>
      <c r="FH1343" s="68"/>
      <c r="FI1343" s="68"/>
      <c r="FJ1343" s="68"/>
      <c r="FK1343" s="68"/>
      <c r="FL1343" s="68"/>
      <c r="FM1343" s="68"/>
      <c r="FN1343" s="68"/>
      <c r="FO1343" s="68"/>
      <c r="FP1343" s="68"/>
      <c r="FQ1343" s="68"/>
      <c r="FR1343" s="68"/>
      <c r="FS1343" s="68"/>
      <c r="FT1343" s="68"/>
      <c r="FU1343" s="68"/>
      <c r="FV1343" s="68"/>
      <c r="FW1343" s="68"/>
      <c r="FX1343" s="68"/>
      <c r="FY1343" s="68"/>
      <c r="FZ1343" s="68"/>
      <c r="GA1343" s="68"/>
      <c r="GB1343" s="68"/>
      <c r="GC1343" s="68"/>
      <c r="GD1343" s="68"/>
      <c r="GE1343" s="68"/>
      <c r="GF1343" s="68"/>
      <c r="GG1343" s="68"/>
      <c r="GH1343" s="68"/>
      <c r="GI1343" s="68"/>
      <c r="GJ1343" s="68"/>
      <c r="GK1343" s="68"/>
      <c r="GL1343" s="68"/>
      <c r="GM1343" s="68"/>
      <c r="GN1343" s="68"/>
      <c r="GO1343" s="68"/>
      <c r="GP1343" s="68"/>
      <c r="GQ1343" s="68"/>
      <c r="GR1343" s="68"/>
      <c r="GS1343" s="68"/>
      <c r="GT1343" s="68"/>
      <c r="GU1343" s="68"/>
      <c r="GV1343" s="68"/>
      <c r="GW1343" s="68"/>
      <c r="GX1343" s="68"/>
      <c r="GY1343" s="68"/>
      <c r="GZ1343" s="68"/>
      <c r="HA1343" s="68"/>
      <c r="HB1343" s="68"/>
      <c r="HC1343" s="68"/>
      <c r="HD1343" s="68"/>
      <c r="HE1343" s="68"/>
      <c r="HF1343" s="68"/>
      <c r="HG1343" s="68"/>
      <c r="HH1343" s="68"/>
      <c r="HI1343" s="68"/>
      <c r="HJ1343" s="27"/>
      <c r="HK1343" s="27"/>
      <c r="HL1343" s="27"/>
      <c r="HM1343" s="27"/>
    </row>
    <row r="1344" spans="1:221" s="365" customFormat="1" ht="63.75">
      <c r="A1344" s="64">
        <v>1335</v>
      </c>
      <c r="B1344" s="64">
        <v>1238</v>
      </c>
      <c r="C1344" s="1" t="s">
        <v>2598</v>
      </c>
      <c r="D1344" s="124" t="s">
        <v>2013</v>
      </c>
      <c r="E1344" s="704" t="s">
        <v>2015</v>
      </c>
      <c r="F1344" s="41" t="s">
        <v>2014</v>
      </c>
      <c r="G1344" s="4" t="s">
        <v>72</v>
      </c>
      <c r="H1344" s="450" t="s">
        <v>93</v>
      </c>
      <c r="I1344" s="559" t="s">
        <v>28</v>
      </c>
      <c r="J1344" s="13" t="s">
        <v>2016</v>
      </c>
      <c r="K1344" s="13" t="s">
        <v>2018</v>
      </c>
      <c r="L1344" s="13" t="s">
        <v>2017</v>
      </c>
      <c r="M1344" s="64" t="s">
        <v>30</v>
      </c>
      <c r="N1344" s="636">
        <v>22000</v>
      </c>
      <c r="O1344" s="82">
        <v>2289</v>
      </c>
      <c r="P1344" s="83">
        <v>2289</v>
      </c>
      <c r="Q1344" s="102"/>
      <c r="R1344" s="27"/>
      <c r="S1344" s="27"/>
      <c r="T1344" s="27"/>
      <c r="U1344" s="27"/>
      <c r="V1344" s="27"/>
      <c r="W1344" s="27"/>
      <c r="X1344" s="27"/>
      <c r="Y1344" s="27"/>
      <c r="Z1344" s="27"/>
      <c r="AA1344" s="27"/>
      <c r="AB1344" s="27"/>
      <c r="AC1344" s="27"/>
      <c r="AD1344" s="27"/>
      <c r="AE1344" s="27"/>
      <c r="AF1344" s="27"/>
      <c r="AG1344" s="27"/>
      <c r="AH1344" s="27"/>
      <c r="AI1344" s="27"/>
      <c r="AJ1344" s="27"/>
      <c r="AK1344" s="27"/>
      <c r="AL1344" s="27"/>
      <c r="AM1344" s="27"/>
      <c r="AN1344" s="27"/>
      <c r="AO1344" s="27"/>
      <c r="AP1344" s="27"/>
      <c r="AQ1344" s="27"/>
      <c r="AR1344" s="27"/>
      <c r="AS1344" s="27"/>
      <c r="AT1344" s="27"/>
      <c r="AU1344" s="27"/>
      <c r="AV1344" s="27"/>
      <c r="AW1344" s="27"/>
      <c r="AX1344" s="27"/>
      <c r="AY1344" s="27"/>
      <c r="AZ1344" s="27"/>
      <c r="BA1344" s="27"/>
      <c r="BB1344" s="27"/>
      <c r="BC1344" s="27"/>
      <c r="BD1344" s="27"/>
      <c r="BE1344" s="27"/>
      <c r="BF1344" s="27"/>
      <c r="BG1344" s="27"/>
      <c r="BH1344" s="27"/>
      <c r="BI1344" s="27"/>
      <c r="BJ1344" s="27"/>
      <c r="BK1344" s="27"/>
      <c r="BL1344" s="27"/>
      <c r="BM1344" s="27"/>
      <c r="BN1344" s="27"/>
      <c r="BO1344" s="27"/>
      <c r="BP1344" s="27"/>
      <c r="BQ1344" s="27"/>
      <c r="BR1344" s="27"/>
      <c r="BS1344" s="27"/>
      <c r="BT1344" s="27"/>
      <c r="BU1344" s="27"/>
      <c r="BV1344" s="27"/>
      <c r="BW1344" s="27"/>
      <c r="BX1344" s="27"/>
      <c r="BY1344" s="27"/>
      <c r="BZ1344" s="27"/>
      <c r="CA1344" s="27"/>
      <c r="CB1344" s="27"/>
      <c r="CC1344" s="27"/>
      <c r="CD1344" s="27"/>
      <c r="CE1344" s="27"/>
      <c r="CF1344" s="27"/>
      <c r="CG1344" s="27"/>
      <c r="CH1344" s="27"/>
      <c r="CI1344" s="27"/>
      <c r="CJ1344" s="27"/>
      <c r="CK1344" s="27"/>
      <c r="CL1344" s="27"/>
      <c r="CM1344" s="27"/>
      <c r="CN1344" s="27"/>
      <c r="CO1344" s="27"/>
      <c r="CP1344" s="27"/>
      <c r="CQ1344" s="27"/>
      <c r="CR1344" s="27"/>
      <c r="CS1344" s="27"/>
      <c r="CT1344" s="27"/>
      <c r="CU1344" s="27"/>
      <c r="CV1344" s="27"/>
      <c r="CW1344" s="27"/>
      <c r="CX1344" s="27"/>
      <c r="CY1344" s="27"/>
      <c r="CZ1344" s="27"/>
      <c r="DA1344" s="27"/>
      <c r="DB1344" s="27"/>
      <c r="DC1344" s="27"/>
      <c r="DD1344" s="27"/>
      <c r="DE1344" s="27"/>
      <c r="DF1344" s="27"/>
      <c r="DG1344" s="27"/>
      <c r="DH1344" s="27"/>
      <c r="DI1344" s="27"/>
      <c r="DJ1344" s="27"/>
      <c r="DK1344" s="27"/>
      <c r="DL1344" s="27"/>
      <c r="DM1344" s="27"/>
      <c r="DN1344" s="27"/>
      <c r="DO1344" s="27"/>
      <c r="DP1344" s="27"/>
      <c r="DQ1344" s="27"/>
      <c r="DR1344" s="27"/>
      <c r="DS1344" s="27"/>
      <c r="DT1344" s="27"/>
      <c r="DU1344" s="27"/>
      <c r="DV1344" s="27"/>
      <c r="DW1344" s="27"/>
      <c r="DX1344" s="27"/>
      <c r="DY1344" s="27"/>
      <c r="DZ1344" s="27"/>
      <c r="EA1344" s="27"/>
      <c r="EB1344" s="27"/>
      <c r="EC1344" s="27"/>
      <c r="ED1344" s="27"/>
      <c r="EE1344" s="27"/>
      <c r="EF1344" s="27"/>
      <c r="EG1344" s="27"/>
      <c r="EH1344" s="27"/>
      <c r="EI1344" s="27"/>
      <c r="EJ1344" s="27"/>
      <c r="EK1344" s="27"/>
      <c r="EL1344" s="27"/>
      <c r="EM1344" s="27"/>
      <c r="EN1344" s="27"/>
      <c r="EO1344" s="27"/>
      <c r="EP1344" s="27"/>
      <c r="EQ1344" s="27"/>
      <c r="ER1344" s="27"/>
      <c r="ES1344" s="27"/>
      <c r="ET1344" s="27"/>
      <c r="EU1344" s="27"/>
      <c r="EV1344" s="27"/>
      <c r="EW1344" s="27"/>
      <c r="EX1344" s="27"/>
      <c r="EY1344" s="27"/>
      <c r="EZ1344" s="27"/>
      <c r="FA1344" s="27"/>
      <c r="FB1344" s="27"/>
      <c r="FC1344" s="27"/>
      <c r="FD1344" s="27"/>
      <c r="FE1344" s="27"/>
      <c r="FF1344" s="27"/>
      <c r="FG1344" s="27"/>
      <c r="FH1344" s="27"/>
      <c r="FI1344" s="27"/>
      <c r="FJ1344" s="27"/>
      <c r="FK1344" s="27"/>
      <c r="FL1344" s="27"/>
      <c r="FM1344" s="27"/>
      <c r="FN1344" s="27"/>
      <c r="FO1344" s="27"/>
      <c r="FP1344" s="27"/>
      <c r="FQ1344" s="27"/>
      <c r="FR1344" s="27"/>
      <c r="FS1344" s="27"/>
      <c r="FT1344" s="27"/>
      <c r="FU1344" s="27"/>
      <c r="FV1344" s="27"/>
      <c r="FW1344" s="27"/>
      <c r="FX1344" s="27"/>
      <c r="FY1344" s="27"/>
      <c r="FZ1344" s="27"/>
      <c r="GA1344" s="27"/>
      <c r="GB1344" s="27"/>
      <c r="GC1344" s="27"/>
      <c r="GD1344" s="27"/>
      <c r="GE1344" s="27"/>
      <c r="GF1344" s="27"/>
      <c r="GG1344" s="27"/>
      <c r="GH1344" s="27"/>
      <c r="GI1344" s="27"/>
      <c r="GJ1344" s="27"/>
      <c r="GK1344" s="27"/>
      <c r="GL1344" s="27"/>
      <c r="GM1344" s="27"/>
      <c r="GN1344" s="27"/>
      <c r="GO1344" s="27"/>
      <c r="GP1344" s="27"/>
      <c r="GQ1344" s="27"/>
      <c r="GR1344" s="27"/>
      <c r="GS1344" s="27"/>
      <c r="GT1344" s="27"/>
      <c r="GU1344" s="27"/>
      <c r="GV1344" s="27"/>
      <c r="GW1344" s="27"/>
      <c r="GX1344" s="27"/>
      <c r="GY1344" s="27"/>
      <c r="GZ1344" s="27"/>
      <c r="HA1344" s="27"/>
      <c r="HB1344" s="27"/>
      <c r="HC1344" s="27"/>
      <c r="HD1344" s="27"/>
      <c r="HE1344" s="27"/>
      <c r="HF1344" s="27"/>
      <c r="HG1344" s="27"/>
      <c r="HH1344" s="27"/>
      <c r="HI1344" s="27"/>
      <c r="HJ1344" s="27"/>
      <c r="HK1344" s="27"/>
      <c r="HL1344" s="27"/>
      <c r="HM1344" s="27"/>
    </row>
    <row r="1345" spans="1:221" s="365" customFormat="1" ht="63.75">
      <c r="A1345" s="64">
        <v>1336</v>
      </c>
      <c r="B1345" s="64">
        <v>1239</v>
      </c>
      <c r="C1345" s="1" t="s">
        <v>2012</v>
      </c>
      <c r="D1345" s="124" t="s">
        <v>2013</v>
      </c>
      <c r="E1345" s="100" t="s">
        <v>2015</v>
      </c>
      <c r="F1345" s="41" t="s">
        <v>2014</v>
      </c>
      <c r="G1345" s="4" t="s">
        <v>72</v>
      </c>
      <c r="H1345" s="450" t="s">
        <v>81</v>
      </c>
      <c r="I1345" s="559" t="s">
        <v>28</v>
      </c>
      <c r="J1345" s="13" t="s">
        <v>2016</v>
      </c>
      <c r="K1345" s="13" t="s">
        <v>2018</v>
      </c>
      <c r="L1345" s="13" t="s">
        <v>2017</v>
      </c>
      <c r="M1345" s="64" t="s">
        <v>30</v>
      </c>
      <c r="N1345" s="636">
        <v>33000</v>
      </c>
      <c r="O1345" s="82">
        <v>2289</v>
      </c>
      <c r="P1345" s="83">
        <v>2289</v>
      </c>
      <c r="Q1345" s="102"/>
      <c r="R1345" s="27"/>
      <c r="S1345" s="27"/>
      <c r="T1345" s="27"/>
      <c r="U1345" s="27"/>
      <c r="V1345" s="27"/>
      <c r="W1345" s="27"/>
      <c r="X1345" s="27"/>
      <c r="Y1345" s="27"/>
      <c r="Z1345" s="27"/>
      <c r="AA1345" s="27"/>
      <c r="AB1345" s="27"/>
      <c r="AC1345" s="27"/>
      <c r="AD1345" s="27"/>
      <c r="AE1345" s="27"/>
      <c r="AF1345" s="27"/>
      <c r="AG1345" s="27"/>
      <c r="AH1345" s="27"/>
      <c r="AI1345" s="27"/>
      <c r="AJ1345" s="27"/>
      <c r="AK1345" s="27"/>
      <c r="AL1345" s="27"/>
      <c r="AM1345" s="27"/>
      <c r="AN1345" s="27"/>
      <c r="AO1345" s="27"/>
      <c r="AP1345" s="27"/>
      <c r="AQ1345" s="27"/>
      <c r="AR1345" s="27"/>
      <c r="AS1345" s="27"/>
      <c r="AT1345" s="27"/>
      <c r="AU1345" s="27"/>
      <c r="AV1345" s="27"/>
      <c r="AW1345" s="27"/>
      <c r="AX1345" s="27"/>
      <c r="AY1345" s="27"/>
      <c r="AZ1345" s="27"/>
      <c r="BA1345" s="27"/>
      <c r="BB1345" s="27"/>
      <c r="BC1345" s="27"/>
      <c r="BD1345" s="27"/>
      <c r="BE1345" s="27"/>
      <c r="BF1345" s="27"/>
      <c r="BG1345" s="27"/>
      <c r="BH1345" s="27"/>
      <c r="BI1345" s="27"/>
      <c r="BJ1345" s="27"/>
      <c r="BK1345" s="27"/>
      <c r="BL1345" s="27"/>
      <c r="BM1345" s="27"/>
      <c r="BN1345" s="27"/>
      <c r="BO1345" s="27"/>
      <c r="BP1345" s="27"/>
      <c r="BQ1345" s="27"/>
      <c r="BR1345" s="27"/>
      <c r="BS1345" s="27"/>
      <c r="BT1345" s="27"/>
      <c r="BU1345" s="27"/>
      <c r="BV1345" s="27"/>
      <c r="BW1345" s="27"/>
      <c r="BX1345" s="27"/>
      <c r="BY1345" s="27"/>
      <c r="BZ1345" s="27"/>
      <c r="CA1345" s="27"/>
      <c r="CB1345" s="27"/>
      <c r="CC1345" s="27"/>
      <c r="CD1345" s="27"/>
      <c r="CE1345" s="27"/>
      <c r="CF1345" s="27"/>
      <c r="CG1345" s="27"/>
      <c r="CH1345" s="27"/>
      <c r="CI1345" s="27"/>
      <c r="CJ1345" s="27"/>
      <c r="CK1345" s="27"/>
      <c r="CL1345" s="27"/>
      <c r="CM1345" s="27"/>
      <c r="CN1345" s="27"/>
      <c r="CO1345" s="27"/>
      <c r="CP1345" s="27"/>
      <c r="CQ1345" s="27"/>
      <c r="CR1345" s="27"/>
      <c r="CS1345" s="27"/>
      <c r="CT1345" s="27"/>
      <c r="CU1345" s="27"/>
      <c r="CV1345" s="27"/>
      <c r="CW1345" s="27"/>
      <c r="CX1345" s="27"/>
      <c r="CY1345" s="27"/>
      <c r="CZ1345" s="27"/>
      <c r="DA1345" s="27"/>
      <c r="DB1345" s="27"/>
      <c r="DC1345" s="27"/>
      <c r="DD1345" s="27"/>
      <c r="DE1345" s="27"/>
      <c r="DF1345" s="27"/>
      <c r="DG1345" s="27"/>
      <c r="DH1345" s="27"/>
      <c r="DI1345" s="27"/>
      <c r="DJ1345" s="27"/>
      <c r="DK1345" s="27"/>
      <c r="DL1345" s="27"/>
      <c r="DM1345" s="27"/>
      <c r="DN1345" s="27"/>
      <c r="DO1345" s="27"/>
      <c r="DP1345" s="27"/>
      <c r="DQ1345" s="27"/>
      <c r="DR1345" s="27"/>
      <c r="DS1345" s="27"/>
      <c r="DT1345" s="27"/>
      <c r="DU1345" s="27"/>
      <c r="DV1345" s="27"/>
      <c r="DW1345" s="27"/>
      <c r="DX1345" s="27"/>
      <c r="DY1345" s="27"/>
      <c r="DZ1345" s="27"/>
      <c r="EA1345" s="27"/>
      <c r="EB1345" s="27"/>
      <c r="EC1345" s="27"/>
      <c r="ED1345" s="27"/>
      <c r="EE1345" s="27"/>
      <c r="EF1345" s="27"/>
      <c r="EG1345" s="27"/>
      <c r="EH1345" s="27"/>
      <c r="EI1345" s="27"/>
      <c r="EJ1345" s="27"/>
      <c r="EK1345" s="27"/>
      <c r="EL1345" s="27"/>
      <c r="EM1345" s="27"/>
      <c r="EN1345" s="27"/>
      <c r="EO1345" s="27"/>
      <c r="EP1345" s="27"/>
      <c r="EQ1345" s="27"/>
      <c r="ER1345" s="27"/>
      <c r="ES1345" s="27"/>
      <c r="ET1345" s="27"/>
      <c r="EU1345" s="27"/>
      <c r="EV1345" s="27"/>
      <c r="EW1345" s="27"/>
      <c r="EX1345" s="27"/>
      <c r="EY1345" s="27"/>
      <c r="EZ1345" s="27"/>
      <c r="FA1345" s="27"/>
      <c r="FB1345" s="27"/>
      <c r="FC1345" s="27"/>
      <c r="FD1345" s="27"/>
      <c r="FE1345" s="27"/>
      <c r="FF1345" s="27"/>
      <c r="FG1345" s="27"/>
      <c r="FH1345" s="27"/>
      <c r="FI1345" s="27"/>
      <c r="FJ1345" s="27"/>
      <c r="FK1345" s="27"/>
      <c r="FL1345" s="27"/>
      <c r="FM1345" s="27"/>
      <c r="FN1345" s="27"/>
      <c r="FO1345" s="27"/>
      <c r="FP1345" s="27"/>
      <c r="FQ1345" s="27"/>
      <c r="FR1345" s="27"/>
      <c r="FS1345" s="27"/>
      <c r="FT1345" s="27"/>
      <c r="FU1345" s="27"/>
      <c r="FV1345" s="27"/>
      <c r="FW1345" s="27"/>
      <c r="FX1345" s="27"/>
      <c r="FY1345" s="27"/>
      <c r="FZ1345" s="27"/>
      <c r="GA1345" s="27"/>
      <c r="GB1345" s="27"/>
      <c r="GC1345" s="27"/>
      <c r="GD1345" s="27"/>
      <c r="GE1345" s="27"/>
      <c r="GF1345" s="27"/>
      <c r="GG1345" s="27"/>
      <c r="GH1345" s="27"/>
      <c r="GI1345" s="27"/>
      <c r="GJ1345" s="27"/>
      <c r="GK1345" s="27"/>
      <c r="GL1345" s="27"/>
      <c r="GM1345" s="27"/>
      <c r="GN1345" s="27"/>
      <c r="GO1345" s="27"/>
      <c r="GP1345" s="27"/>
      <c r="GQ1345" s="27"/>
      <c r="GR1345" s="27"/>
      <c r="GS1345" s="27"/>
      <c r="GT1345" s="27"/>
      <c r="GU1345" s="27"/>
      <c r="GV1345" s="27"/>
      <c r="GW1345" s="27"/>
      <c r="GX1345" s="27"/>
      <c r="GY1345" s="27"/>
      <c r="GZ1345" s="27"/>
      <c r="HA1345" s="27"/>
      <c r="HB1345" s="27"/>
      <c r="HC1345" s="27"/>
      <c r="HD1345" s="27"/>
      <c r="HE1345" s="27"/>
      <c r="HF1345" s="27"/>
      <c r="HG1345" s="27"/>
      <c r="HH1345" s="27"/>
      <c r="HI1345" s="27"/>
      <c r="HJ1345" s="27"/>
      <c r="HK1345" s="27"/>
      <c r="HL1345" s="27"/>
      <c r="HM1345" s="27"/>
    </row>
    <row r="1346" spans="1:221" s="365" customFormat="1" ht="15.75">
      <c r="A1346" s="64">
        <v>1337</v>
      </c>
      <c r="B1346" s="64"/>
      <c r="C1346" s="371"/>
      <c r="D1346" s="401"/>
      <c r="E1346" s="436" t="s">
        <v>6918</v>
      </c>
      <c r="F1346" s="661"/>
      <c r="G1346" s="438"/>
      <c r="H1346" s="439"/>
      <c r="I1346" s="438"/>
      <c r="J1346" s="439"/>
      <c r="K1346" s="439"/>
      <c r="L1346" s="439"/>
      <c r="M1346" s="437"/>
      <c r="N1346" s="437"/>
      <c r="O1346" s="437"/>
      <c r="P1346" s="440"/>
      <c r="Q1346" s="639"/>
    </row>
    <row r="1347" spans="1:221" s="365" customFormat="1" ht="15.75">
      <c r="A1347" s="64">
        <v>1338</v>
      </c>
      <c r="B1347" s="64"/>
      <c r="C1347" s="371"/>
      <c r="D1347" s="401"/>
      <c r="E1347" s="436" t="s">
        <v>6931</v>
      </c>
      <c r="F1347" s="661"/>
      <c r="G1347" s="438"/>
      <c r="H1347" s="439"/>
      <c r="I1347" s="438"/>
      <c r="J1347" s="439"/>
      <c r="K1347" s="437"/>
      <c r="L1347" s="439"/>
      <c r="M1347" s="437"/>
      <c r="N1347" s="437"/>
      <c r="O1347" s="437"/>
      <c r="P1347" s="440"/>
      <c r="Q1347" s="639"/>
    </row>
    <row r="1348" spans="1:221" s="365" customFormat="1" ht="51">
      <c r="A1348" s="64">
        <v>1339</v>
      </c>
      <c r="B1348" s="64">
        <v>1240</v>
      </c>
      <c r="C1348" s="1" t="s">
        <v>5638</v>
      </c>
      <c r="D1348" s="25" t="s">
        <v>7005</v>
      </c>
      <c r="E1348" s="100" t="s">
        <v>5640</v>
      </c>
      <c r="F1348" s="39" t="s">
        <v>5639</v>
      </c>
      <c r="G1348" s="267" t="s">
        <v>5642</v>
      </c>
      <c r="H1348" s="451" t="s">
        <v>235</v>
      </c>
      <c r="I1348" s="631" t="s">
        <v>28</v>
      </c>
      <c r="J1348" s="3" t="s">
        <v>5641</v>
      </c>
      <c r="K1348" s="1" t="s">
        <v>5644</v>
      </c>
      <c r="L1348" s="1" t="s">
        <v>5643</v>
      </c>
      <c r="M1348" s="13" t="s">
        <v>30</v>
      </c>
      <c r="N1348" s="637">
        <v>11000</v>
      </c>
      <c r="O1348" s="229">
        <v>12000</v>
      </c>
      <c r="P1348" s="83">
        <v>12000</v>
      </c>
      <c r="Q1348" s="102"/>
      <c r="R1348" s="27"/>
      <c r="S1348" s="27"/>
      <c r="T1348" s="27"/>
      <c r="U1348" s="27"/>
      <c r="V1348" s="27"/>
      <c r="W1348" s="27"/>
      <c r="X1348" s="27"/>
      <c r="Y1348" s="27"/>
      <c r="Z1348" s="27"/>
      <c r="AA1348" s="27"/>
      <c r="AB1348" s="27"/>
      <c r="AC1348" s="27"/>
      <c r="AD1348" s="27"/>
      <c r="AE1348" s="27"/>
      <c r="AF1348" s="27"/>
      <c r="AG1348" s="27"/>
      <c r="AH1348" s="27"/>
      <c r="AI1348" s="27"/>
      <c r="AJ1348" s="27"/>
      <c r="AK1348" s="27"/>
      <c r="AL1348" s="27"/>
      <c r="AM1348" s="27"/>
      <c r="AN1348" s="27"/>
      <c r="AO1348" s="27"/>
      <c r="AP1348" s="27"/>
      <c r="AQ1348" s="27"/>
      <c r="AR1348" s="27"/>
      <c r="AS1348" s="27"/>
      <c r="AT1348" s="27"/>
      <c r="AU1348" s="27"/>
      <c r="AV1348" s="27"/>
      <c r="AW1348" s="27"/>
      <c r="AX1348" s="27"/>
      <c r="AY1348" s="27"/>
      <c r="AZ1348" s="27"/>
      <c r="BA1348" s="27"/>
      <c r="BB1348" s="27"/>
      <c r="BC1348" s="27"/>
      <c r="BD1348" s="27"/>
      <c r="BE1348" s="27"/>
      <c r="BF1348" s="27"/>
      <c r="BG1348" s="27"/>
      <c r="BH1348" s="27"/>
      <c r="BI1348" s="27"/>
      <c r="BJ1348" s="27"/>
      <c r="BK1348" s="27"/>
      <c r="BL1348" s="27"/>
      <c r="BM1348" s="27"/>
      <c r="BN1348" s="27"/>
      <c r="BO1348" s="27"/>
      <c r="BP1348" s="27"/>
      <c r="BQ1348" s="27"/>
      <c r="BR1348" s="27"/>
      <c r="BS1348" s="27"/>
      <c r="BT1348" s="27"/>
      <c r="BU1348" s="27"/>
      <c r="BV1348" s="27"/>
      <c r="BW1348" s="27"/>
      <c r="BX1348" s="27"/>
      <c r="BY1348" s="27"/>
      <c r="BZ1348" s="27"/>
      <c r="CA1348" s="27"/>
      <c r="CB1348" s="27"/>
      <c r="CC1348" s="27"/>
      <c r="CD1348" s="27"/>
      <c r="CE1348" s="27"/>
      <c r="CF1348" s="27"/>
      <c r="CG1348" s="27"/>
      <c r="CH1348" s="27"/>
      <c r="CI1348" s="27"/>
      <c r="CJ1348" s="27"/>
      <c r="CK1348" s="27"/>
      <c r="CL1348" s="27"/>
      <c r="CM1348" s="27"/>
      <c r="CN1348" s="27"/>
      <c r="CO1348" s="27"/>
      <c r="CP1348" s="27"/>
      <c r="CQ1348" s="27"/>
      <c r="CR1348" s="27"/>
      <c r="CS1348" s="27"/>
      <c r="CT1348" s="27"/>
      <c r="CU1348" s="27"/>
      <c r="CV1348" s="27"/>
      <c r="CW1348" s="27"/>
      <c r="CX1348" s="27"/>
      <c r="CY1348" s="27"/>
      <c r="CZ1348" s="27"/>
      <c r="DA1348" s="27"/>
      <c r="DB1348" s="27"/>
      <c r="DC1348" s="27"/>
      <c r="DD1348" s="27"/>
      <c r="DE1348" s="27"/>
      <c r="DF1348" s="27"/>
      <c r="DG1348" s="27"/>
      <c r="DH1348" s="27"/>
      <c r="DI1348" s="27"/>
      <c r="DJ1348" s="27"/>
      <c r="DK1348" s="27"/>
      <c r="DL1348" s="27"/>
      <c r="DM1348" s="27"/>
      <c r="DN1348" s="27"/>
      <c r="DO1348" s="27"/>
      <c r="DP1348" s="27"/>
      <c r="DQ1348" s="27"/>
      <c r="DR1348" s="27"/>
      <c r="DS1348" s="27"/>
      <c r="DT1348" s="27"/>
      <c r="DU1348" s="27"/>
      <c r="DV1348" s="27"/>
      <c r="DW1348" s="27"/>
      <c r="DX1348" s="27"/>
      <c r="DY1348" s="27"/>
      <c r="DZ1348" s="27"/>
      <c r="EA1348" s="27"/>
      <c r="EB1348" s="27"/>
      <c r="EC1348" s="27"/>
      <c r="ED1348" s="27"/>
      <c r="EE1348" s="27"/>
      <c r="EF1348" s="27"/>
      <c r="EG1348" s="27"/>
      <c r="EH1348" s="27"/>
      <c r="EI1348" s="27"/>
      <c r="EJ1348" s="27"/>
      <c r="EK1348" s="27"/>
      <c r="EL1348" s="27"/>
      <c r="EM1348" s="27"/>
      <c r="EN1348" s="27"/>
      <c r="EO1348" s="27"/>
      <c r="EP1348" s="27"/>
      <c r="EQ1348" s="27"/>
      <c r="ER1348" s="27"/>
      <c r="ES1348" s="27"/>
      <c r="ET1348" s="27"/>
      <c r="EU1348" s="27"/>
      <c r="EV1348" s="27"/>
      <c r="EW1348" s="27"/>
      <c r="EX1348" s="27"/>
      <c r="EY1348" s="27"/>
      <c r="EZ1348" s="27"/>
      <c r="FA1348" s="27"/>
      <c r="FB1348" s="27"/>
      <c r="FC1348" s="27"/>
      <c r="FD1348" s="27"/>
      <c r="FE1348" s="27"/>
      <c r="FF1348" s="27"/>
      <c r="FG1348" s="27"/>
      <c r="FH1348" s="27"/>
      <c r="FI1348" s="27"/>
      <c r="FJ1348" s="27"/>
      <c r="FK1348" s="27"/>
      <c r="FL1348" s="27"/>
      <c r="FM1348" s="27"/>
      <c r="FN1348" s="27"/>
      <c r="FO1348" s="27"/>
      <c r="FP1348" s="27"/>
      <c r="FQ1348" s="27"/>
      <c r="FR1348" s="27"/>
      <c r="FS1348" s="27"/>
      <c r="FT1348" s="27"/>
      <c r="FU1348" s="27"/>
      <c r="FV1348" s="27"/>
      <c r="FW1348" s="27"/>
      <c r="FX1348" s="27"/>
      <c r="FY1348" s="27"/>
      <c r="FZ1348" s="27"/>
      <c r="GA1348" s="27"/>
      <c r="GB1348" s="27"/>
      <c r="GC1348" s="27"/>
      <c r="GD1348" s="27"/>
      <c r="GE1348" s="27"/>
      <c r="GF1348" s="27"/>
      <c r="GG1348" s="27"/>
      <c r="GH1348" s="27"/>
      <c r="GI1348" s="27"/>
      <c r="GJ1348" s="27"/>
      <c r="GK1348" s="27"/>
      <c r="GL1348" s="27"/>
      <c r="GM1348" s="27"/>
      <c r="GN1348" s="27"/>
      <c r="GO1348" s="27"/>
      <c r="GP1348" s="27"/>
      <c r="GQ1348" s="27"/>
      <c r="GR1348" s="27"/>
      <c r="GS1348" s="27"/>
      <c r="GT1348" s="27"/>
      <c r="GU1348" s="27"/>
      <c r="GV1348" s="27"/>
      <c r="GW1348" s="27"/>
      <c r="GX1348" s="27"/>
      <c r="GY1348" s="27"/>
      <c r="GZ1348" s="27"/>
      <c r="HA1348" s="27"/>
      <c r="HB1348" s="27"/>
      <c r="HC1348" s="27"/>
      <c r="HD1348" s="27"/>
      <c r="HE1348" s="27"/>
      <c r="HF1348" s="27"/>
      <c r="HG1348" s="27"/>
      <c r="HH1348" s="27"/>
      <c r="HI1348" s="27"/>
      <c r="HJ1348" s="27"/>
      <c r="HK1348" s="27"/>
      <c r="HL1348" s="27"/>
      <c r="HM1348" s="27"/>
    </row>
    <row r="1349" spans="1:221" s="365" customFormat="1" ht="15.75">
      <c r="A1349" s="64">
        <v>1340</v>
      </c>
      <c r="B1349" s="64"/>
      <c r="C1349" s="371"/>
      <c r="D1349" s="401"/>
      <c r="E1349" s="436" t="s">
        <v>6949</v>
      </c>
      <c r="F1349" s="661"/>
      <c r="G1349" s="438"/>
      <c r="H1349" s="439"/>
      <c r="I1349" s="438"/>
      <c r="J1349" s="439"/>
      <c r="K1349" s="437"/>
      <c r="L1349" s="439"/>
      <c r="M1349" s="437"/>
      <c r="N1349" s="437"/>
      <c r="O1349" s="437"/>
      <c r="P1349" s="440"/>
      <c r="Q1349" s="639"/>
    </row>
    <row r="1350" spans="1:221" s="365" customFormat="1" ht="15.75">
      <c r="A1350" s="64">
        <v>1341</v>
      </c>
      <c r="B1350" s="64"/>
      <c r="C1350" s="371"/>
      <c r="D1350" s="401"/>
      <c r="E1350" s="436" t="s">
        <v>6952</v>
      </c>
      <c r="F1350" s="661"/>
      <c r="G1350" s="438"/>
      <c r="H1350" s="439"/>
      <c r="I1350" s="438"/>
      <c r="J1350" s="439"/>
      <c r="K1350" s="437"/>
      <c r="L1350" s="439"/>
      <c r="M1350" s="437"/>
      <c r="N1350" s="437"/>
      <c r="O1350" s="437"/>
      <c r="P1350" s="440"/>
      <c r="Q1350" s="639"/>
    </row>
    <row r="1351" spans="1:221" s="365" customFormat="1" ht="38.25">
      <c r="A1351" s="64">
        <v>1342</v>
      </c>
      <c r="B1351" s="64">
        <v>1241</v>
      </c>
      <c r="C1351" s="1" t="s">
        <v>4138</v>
      </c>
      <c r="D1351" s="25" t="s">
        <v>4139</v>
      </c>
      <c r="E1351" s="100" t="s">
        <v>4141</v>
      </c>
      <c r="F1351" s="39" t="s">
        <v>4140</v>
      </c>
      <c r="G1351" s="267" t="s">
        <v>4143</v>
      </c>
      <c r="H1351" s="481" t="s">
        <v>43</v>
      </c>
      <c r="I1351" s="558" t="s">
        <v>28</v>
      </c>
      <c r="J1351" s="3" t="s">
        <v>4142</v>
      </c>
      <c r="K1351" s="1" t="s">
        <v>4058</v>
      </c>
      <c r="L1351" s="1" t="s">
        <v>4144</v>
      </c>
      <c r="M1351" s="3" t="s">
        <v>30</v>
      </c>
      <c r="N1351" s="637">
        <v>66000</v>
      </c>
      <c r="O1351" s="128">
        <v>1470</v>
      </c>
      <c r="P1351" s="83">
        <v>1470</v>
      </c>
      <c r="Q1351" s="102"/>
      <c r="R1351" s="27"/>
      <c r="S1351" s="27"/>
      <c r="T1351" s="27"/>
      <c r="U1351" s="27"/>
      <c r="V1351" s="27"/>
      <c r="W1351" s="27"/>
      <c r="X1351" s="27"/>
      <c r="Y1351" s="27"/>
      <c r="Z1351" s="27"/>
      <c r="AA1351" s="27"/>
      <c r="AB1351" s="27"/>
      <c r="AC1351" s="27"/>
      <c r="AD1351" s="27"/>
      <c r="AE1351" s="27"/>
      <c r="AF1351" s="27"/>
      <c r="AG1351" s="27"/>
      <c r="AH1351" s="27"/>
      <c r="AI1351" s="27"/>
      <c r="AJ1351" s="27"/>
      <c r="AK1351" s="27"/>
      <c r="AL1351" s="27"/>
      <c r="AM1351" s="27"/>
      <c r="AN1351" s="27"/>
      <c r="AO1351" s="27"/>
      <c r="AP1351" s="27"/>
      <c r="AQ1351" s="27"/>
      <c r="AR1351" s="27"/>
      <c r="AS1351" s="27"/>
      <c r="AT1351" s="27"/>
      <c r="AU1351" s="27"/>
      <c r="AV1351" s="27"/>
      <c r="AW1351" s="27"/>
      <c r="AX1351" s="27"/>
      <c r="AY1351" s="27"/>
      <c r="AZ1351" s="27"/>
      <c r="BA1351" s="27"/>
      <c r="BB1351" s="27"/>
      <c r="BC1351" s="27"/>
      <c r="BD1351" s="27"/>
      <c r="BE1351" s="27"/>
      <c r="BF1351" s="27"/>
      <c r="BG1351" s="27"/>
      <c r="BH1351" s="27"/>
      <c r="BI1351" s="27"/>
      <c r="BJ1351" s="27"/>
      <c r="BK1351" s="27"/>
      <c r="BL1351" s="27"/>
      <c r="BM1351" s="27"/>
      <c r="BN1351" s="27"/>
      <c r="BO1351" s="27"/>
      <c r="BP1351" s="27"/>
      <c r="BQ1351" s="27"/>
      <c r="BR1351" s="27"/>
      <c r="BS1351" s="27"/>
      <c r="BT1351" s="27"/>
      <c r="BU1351" s="27"/>
      <c r="BV1351" s="27"/>
      <c r="BW1351" s="27"/>
      <c r="BX1351" s="27"/>
      <c r="BY1351" s="27"/>
      <c r="BZ1351" s="27"/>
      <c r="CA1351" s="27"/>
      <c r="CB1351" s="27"/>
      <c r="CC1351" s="27"/>
      <c r="CD1351" s="27"/>
      <c r="CE1351" s="27"/>
      <c r="CF1351" s="27"/>
      <c r="CG1351" s="27"/>
      <c r="CH1351" s="27"/>
      <c r="CI1351" s="27"/>
      <c r="CJ1351" s="27"/>
      <c r="CK1351" s="27"/>
      <c r="CL1351" s="27"/>
      <c r="CM1351" s="27"/>
      <c r="CN1351" s="27"/>
      <c r="CO1351" s="27"/>
      <c r="CP1351" s="27"/>
      <c r="CQ1351" s="27"/>
      <c r="CR1351" s="27"/>
      <c r="CS1351" s="27"/>
      <c r="CT1351" s="27"/>
      <c r="CU1351" s="27"/>
      <c r="CV1351" s="27"/>
      <c r="CW1351" s="27"/>
      <c r="CX1351" s="27"/>
      <c r="CY1351" s="27"/>
      <c r="CZ1351" s="27"/>
      <c r="DA1351" s="27"/>
      <c r="DB1351" s="27"/>
      <c r="DC1351" s="27"/>
      <c r="DD1351" s="27"/>
      <c r="DE1351" s="27"/>
      <c r="DF1351" s="27"/>
      <c r="DG1351" s="27"/>
      <c r="DH1351" s="27"/>
      <c r="DI1351" s="27"/>
      <c r="DJ1351" s="27"/>
      <c r="DK1351" s="27"/>
      <c r="DL1351" s="27"/>
      <c r="DM1351" s="27"/>
      <c r="DN1351" s="27"/>
      <c r="DO1351" s="27"/>
      <c r="DP1351" s="27"/>
      <c r="DQ1351" s="27"/>
      <c r="DR1351" s="27"/>
      <c r="DS1351" s="27"/>
      <c r="DT1351" s="27"/>
      <c r="DU1351" s="27"/>
      <c r="DV1351" s="27"/>
      <c r="DW1351" s="27"/>
      <c r="DX1351" s="27"/>
      <c r="DY1351" s="27"/>
      <c r="DZ1351" s="27"/>
      <c r="EA1351" s="27"/>
      <c r="EB1351" s="27"/>
      <c r="EC1351" s="27"/>
      <c r="ED1351" s="27"/>
      <c r="EE1351" s="27"/>
      <c r="EF1351" s="27"/>
      <c r="EG1351" s="27"/>
      <c r="EH1351" s="27"/>
      <c r="EI1351" s="27"/>
      <c r="EJ1351" s="27"/>
      <c r="EK1351" s="27"/>
      <c r="EL1351" s="27"/>
      <c r="EM1351" s="27"/>
      <c r="EN1351" s="27"/>
      <c r="EO1351" s="27"/>
      <c r="EP1351" s="27"/>
      <c r="EQ1351" s="27"/>
      <c r="ER1351" s="27"/>
      <c r="ES1351" s="27"/>
      <c r="ET1351" s="27"/>
      <c r="EU1351" s="27"/>
      <c r="EV1351" s="27"/>
      <c r="EW1351" s="27"/>
      <c r="EX1351" s="27"/>
      <c r="EY1351" s="27"/>
      <c r="EZ1351" s="27"/>
      <c r="FA1351" s="27"/>
      <c r="FB1351" s="27"/>
      <c r="FC1351" s="27"/>
      <c r="FD1351" s="27"/>
      <c r="FE1351" s="27"/>
      <c r="FF1351" s="27"/>
      <c r="FG1351" s="27"/>
      <c r="FH1351" s="27"/>
      <c r="FI1351" s="27"/>
      <c r="FJ1351" s="27"/>
      <c r="FK1351" s="27"/>
      <c r="FL1351" s="27"/>
      <c r="FM1351" s="27"/>
      <c r="FN1351" s="27"/>
      <c r="FO1351" s="27"/>
      <c r="FP1351" s="27"/>
      <c r="FQ1351" s="27"/>
      <c r="FR1351" s="27"/>
      <c r="FS1351" s="27"/>
      <c r="FT1351" s="27"/>
      <c r="FU1351" s="27"/>
      <c r="FV1351" s="27"/>
      <c r="FW1351" s="27"/>
      <c r="FX1351" s="27"/>
      <c r="FY1351" s="27"/>
      <c r="FZ1351" s="27"/>
      <c r="GA1351" s="27"/>
      <c r="GB1351" s="27"/>
      <c r="GC1351" s="27"/>
      <c r="GD1351" s="27"/>
      <c r="GE1351" s="27"/>
      <c r="GF1351" s="27"/>
      <c r="GG1351" s="27"/>
      <c r="GH1351" s="27"/>
      <c r="GI1351" s="27"/>
      <c r="GJ1351" s="27"/>
      <c r="GK1351" s="27"/>
      <c r="GL1351" s="27"/>
      <c r="GM1351" s="27"/>
      <c r="GN1351" s="27"/>
      <c r="GO1351" s="27"/>
      <c r="GP1351" s="27"/>
      <c r="GQ1351" s="27"/>
      <c r="GR1351" s="27"/>
      <c r="GS1351" s="27"/>
      <c r="GT1351" s="27"/>
      <c r="GU1351" s="27"/>
      <c r="GV1351" s="27"/>
      <c r="GW1351" s="27"/>
      <c r="GX1351" s="27"/>
      <c r="GY1351" s="27"/>
      <c r="GZ1351" s="27"/>
      <c r="HA1351" s="27"/>
      <c r="HB1351" s="27"/>
      <c r="HC1351" s="27"/>
      <c r="HD1351" s="27"/>
      <c r="HE1351" s="27"/>
      <c r="HF1351" s="27"/>
      <c r="HG1351" s="27"/>
      <c r="HH1351" s="27"/>
      <c r="HI1351" s="27"/>
      <c r="HJ1351" s="27"/>
      <c r="HK1351" s="27"/>
      <c r="HL1351" s="27"/>
      <c r="HM1351" s="27"/>
    </row>
    <row r="1352" spans="1:221" s="365" customFormat="1" ht="38.25">
      <c r="A1352" s="64">
        <v>1343</v>
      </c>
      <c r="B1352" s="64">
        <v>1242</v>
      </c>
      <c r="C1352" s="1" t="s">
        <v>244</v>
      </c>
      <c r="D1352" s="25" t="s">
        <v>245</v>
      </c>
      <c r="E1352" s="684" t="s">
        <v>247</v>
      </c>
      <c r="F1352" s="39" t="s">
        <v>246</v>
      </c>
      <c r="G1352" s="24" t="s">
        <v>72</v>
      </c>
      <c r="H1352" s="452" t="s">
        <v>43</v>
      </c>
      <c r="I1352" s="563" t="s">
        <v>28</v>
      </c>
      <c r="J1352" s="16" t="s">
        <v>248</v>
      </c>
      <c r="K1352" s="17" t="s">
        <v>243</v>
      </c>
      <c r="L1352" s="17" t="s">
        <v>249</v>
      </c>
      <c r="M1352" s="17" t="s">
        <v>235</v>
      </c>
      <c r="N1352" s="637">
        <v>66000</v>
      </c>
      <c r="O1352" s="88">
        <v>4200</v>
      </c>
      <c r="P1352" s="83">
        <v>4200</v>
      </c>
      <c r="Q1352" s="102"/>
      <c r="R1352" s="27"/>
      <c r="S1352" s="27"/>
      <c r="T1352" s="27"/>
      <c r="U1352" s="27"/>
      <c r="V1352" s="27"/>
      <c r="W1352" s="27"/>
      <c r="X1352" s="27"/>
      <c r="Y1352" s="27"/>
      <c r="Z1352" s="27"/>
      <c r="AA1352" s="27"/>
      <c r="AB1352" s="27"/>
      <c r="AC1352" s="27"/>
      <c r="AD1352" s="27"/>
      <c r="AE1352" s="27"/>
      <c r="AF1352" s="27"/>
      <c r="AG1352" s="27"/>
      <c r="AH1352" s="27"/>
      <c r="AI1352" s="27"/>
      <c r="AJ1352" s="27"/>
      <c r="AK1352" s="27"/>
      <c r="AL1352" s="27"/>
      <c r="AM1352" s="27"/>
      <c r="AN1352" s="27"/>
      <c r="AO1352" s="27"/>
      <c r="AP1352" s="27"/>
      <c r="AQ1352" s="27"/>
      <c r="AR1352" s="27"/>
      <c r="AS1352" s="27"/>
      <c r="AT1352" s="27"/>
      <c r="AU1352" s="27"/>
      <c r="AV1352" s="27"/>
      <c r="AW1352" s="27"/>
      <c r="AX1352" s="27"/>
      <c r="AY1352" s="27"/>
      <c r="AZ1352" s="27"/>
      <c r="BA1352" s="27"/>
      <c r="BB1352" s="27"/>
      <c r="BC1352" s="27"/>
      <c r="BD1352" s="27"/>
      <c r="BE1352" s="27"/>
      <c r="BF1352" s="27"/>
      <c r="BG1352" s="27"/>
      <c r="BH1352" s="27"/>
      <c r="BI1352" s="27"/>
      <c r="BJ1352" s="27"/>
      <c r="BK1352" s="27"/>
      <c r="BL1352" s="27"/>
      <c r="BM1352" s="27"/>
      <c r="BN1352" s="27"/>
      <c r="BO1352" s="27"/>
      <c r="BP1352" s="27"/>
      <c r="BQ1352" s="27"/>
      <c r="BR1352" s="27"/>
      <c r="BS1352" s="27"/>
      <c r="BT1352" s="27"/>
      <c r="BU1352" s="27"/>
      <c r="BV1352" s="27"/>
      <c r="BW1352" s="27"/>
      <c r="BX1352" s="27"/>
      <c r="BY1352" s="27"/>
      <c r="BZ1352" s="27"/>
      <c r="CA1352" s="27"/>
      <c r="CB1352" s="27"/>
      <c r="CC1352" s="27"/>
      <c r="CD1352" s="27"/>
      <c r="CE1352" s="27"/>
      <c r="CF1352" s="27"/>
      <c r="CG1352" s="27"/>
      <c r="CH1352" s="27"/>
      <c r="CI1352" s="27"/>
      <c r="CJ1352" s="27"/>
      <c r="CK1352" s="27"/>
      <c r="CL1352" s="27"/>
      <c r="CM1352" s="27"/>
      <c r="CN1352" s="27"/>
      <c r="CO1352" s="27"/>
      <c r="CP1352" s="27"/>
      <c r="CQ1352" s="27"/>
      <c r="CR1352" s="27"/>
      <c r="CS1352" s="27"/>
      <c r="CT1352" s="27"/>
      <c r="CU1352" s="27"/>
      <c r="CV1352" s="27"/>
      <c r="CW1352" s="27"/>
      <c r="CX1352" s="27"/>
      <c r="CY1352" s="27"/>
      <c r="CZ1352" s="27"/>
      <c r="DA1352" s="27"/>
      <c r="DB1352" s="27"/>
      <c r="DC1352" s="27"/>
      <c r="DD1352" s="27"/>
      <c r="DE1352" s="27"/>
      <c r="DF1352" s="27"/>
      <c r="DG1352" s="27"/>
      <c r="DH1352" s="27"/>
      <c r="DI1352" s="27"/>
      <c r="DJ1352" s="27"/>
      <c r="DK1352" s="27"/>
      <c r="DL1352" s="27"/>
      <c r="DM1352" s="27"/>
      <c r="DN1352" s="27"/>
      <c r="DO1352" s="27"/>
      <c r="DP1352" s="27"/>
      <c r="DQ1352" s="27"/>
      <c r="DR1352" s="27"/>
      <c r="DS1352" s="27"/>
      <c r="DT1352" s="27"/>
      <c r="DU1352" s="27"/>
      <c r="DV1352" s="27"/>
      <c r="DW1352" s="27"/>
      <c r="DX1352" s="27"/>
      <c r="DY1352" s="27"/>
      <c r="DZ1352" s="27"/>
      <c r="EA1352" s="27"/>
      <c r="EB1352" s="27"/>
      <c r="EC1352" s="27"/>
      <c r="ED1352" s="27"/>
      <c r="EE1352" s="27"/>
      <c r="EF1352" s="27"/>
      <c r="EG1352" s="27"/>
      <c r="EH1352" s="27"/>
      <c r="EI1352" s="27"/>
      <c r="EJ1352" s="27"/>
      <c r="EK1352" s="27"/>
      <c r="EL1352" s="27"/>
      <c r="EM1352" s="27"/>
      <c r="EN1352" s="27"/>
      <c r="EO1352" s="27"/>
      <c r="EP1352" s="27"/>
      <c r="EQ1352" s="27"/>
      <c r="ER1352" s="27"/>
      <c r="ES1352" s="27"/>
      <c r="ET1352" s="27"/>
      <c r="EU1352" s="27"/>
      <c r="EV1352" s="27"/>
      <c r="EW1352" s="27"/>
      <c r="EX1352" s="27"/>
      <c r="EY1352" s="27"/>
      <c r="EZ1352" s="27"/>
      <c r="FA1352" s="27"/>
      <c r="FB1352" s="27"/>
      <c r="FC1352" s="27"/>
      <c r="FD1352" s="27"/>
      <c r="FE1352" s="27"/>
      <c r="FF1352" s="27"/>
      <c r="FG1352" s="27"/>
      <c r="FH1352" s="27"/>
      <c r="FI1352" s="27"/>
      <c r="FJ1352" s="27"/>
      <c r="FK1352" s="27"/>
      <c r="FL1352" s="27"/>
      <c r="FM1352" s="27"/>
      <c r="FN1352" s="27"/>
      <c r="FO1352" s="27"/>
      <c r="FP1352" s="27"/>
      <c r="FQ1352" s="27"/>
      <c r="FR1352" s="27"/>
      <c r="FS1352" s="27"/>
      <c r="FT1352" s="27"/>
      <c r="FU1352" s="27"/>
      <c r="FV1352" s="27"/>
      <c r="FW1352" s="27"/>
      <c r="FX1352" s="27"/>
      <c r="FY1352" s="27"/>
      <c r="FZ1352" s="27"/>
      <c r="GA1352" s="27"/>
      <c r="GB1352" s="27"/>
      <c r="GC1352" s="27"/>
      <c r="GD1352" s="27"/>
      <c r="GE1352" s="27"/>
      <c r="GF1352" s="27"/>
      <c r="GG1352" s="27"/>
      <c r="GH1352" s="27"/>
      <c r="GI1352" s="27"/>
      <c r="GJ1352" s="27"/>
      <c r="GK1352" s="27"/>
      <c r="GL1352" s="27"/>
      <c r="GM1352" s="27"/>
      <c r="GN1352" s="27"/>
      <c r="GO1352" s="27"/>
      <c r="GP1352" s="27"/>
      <c r="GQ1352" s="27"/>
      <c r="GR1352" s="27"/>
      <c r="GS1352" s="27"/>
      <c r="GT1352" s="27"/>
      <c r="GU1352" s="27"/>
      <c r="GV1352" s="27"/>
      <c r="GW1352" s="27"/>
      <c r="GX1352" s="27"/>
      <c r="GY1352" s="27"/>
      <c r="GZ1352" s="27"/>
      <c r="HA1352" s="27"/>
      <c r="HB1352" s="27"/>
      <c r="HC1352" s="27"/>
      <c r="HD1352" s="27"/>
      <c r="HE1352" s="27"/>
      <c r="HF1352" s="27"/>
      <c r="HG1352" s="27"/>
      <c r="HH1352" s="27"/>
      <c r="HI1352" s="27"/>
      <c r="HJ1352" s="27"/>
      <c r="HK1352" s="27"/>
      <c r="HL1352" s="27"/>
      <c r="HM1352" s="27"/>
    </row>
    <row r="1353" spans="1:221" s="365" customFormat="1" ht="63.75">
      <c r="A1353" s="64">
        <v>1344</v>
      </c>
      <c r="B1353" s="64">
        <v>1243</v>
      </c>
      <c r="C1353" s="72" t="s">
        <v>6263</v>
      </c>
      <c r="D1353" s="124" t="s">
        <v>6264</v>
      </c>
      <c r="E1353" s="689" t="s">
        <v>6266</v>
      </c>
      <c r="F1353" s="109" t="s">
        <v>6265</v>
      </c>
      <c r="G1353" s="14" t="s">
        <v>520</v>
      </c>
      <c r="H1353" s="472" t="s">
        <v>186</v>
      </c>
      <c r="I1353" s="567" t="s">
        <v>28</v>
      </c>
      <c r="J1353" s="72" t="s">
        <v>6267</v>
      </c>
      <c r="K1353" s="13" t="s">
        <v>6269</v>
      </c>
      <c r="L1353" s="13" t="s">
        <v>6268</v>
      </c>
      <c r="M1353" s="208" t="s">
        <v>30</v>
      </c>
      <c r="N1353" s="373">
        <v>13000</v>
      </c>
      <c r="O1353" s="88">
        <v>18107</v>
      </c>
      <c r="P1353" s="83">
        <v>18107</v>
      </c>
      <c r="Q1353" s="102"/>
      <c r="R1353" s="68"/>
      <c r="S1353" s="68"/>
      <c r="T1353" s="68"/>
      <c r="U1353" s="68"/>
      <c r="V1353" s="68"/>
      <c r="W1353" s="68"/>
      <c r="X1353" s="68"/>
      <c r="Y1353" s="68"/>
      <c r="Z1353" s="68"/>
      <c r="AA1353" s="68"/>
      <c r="AB1353" s="68"/>
      <c r="AC1353" s="68"/>
      <c r="AD1353" s="68"/>
      <c r="AE1353" s="68"/>
      <c r="AF1353" s="68"/>
      <c r="AG1353" s="68"/>
      <c r="AH1353" s="68"/>
      <c r="AI1353" s="68"/>
      <c r="AJ1353" s="68"/>
      <c r="AK1353" s="68"/>
      <c r="AL1353" s="68"/>
      <c r="AM1353" s="68"/>
      <c r="AN1353" s="68"/>
      <c r="AO1353" s="68"/>
      <c r="AP1353" s="68"/>
      <c r="AQ1353" s="68"/>
      <c r="AR1353" s="68"/>
      <c r="AS1353" s="68"/>
      <c r="AT1353" s="68"/>
      <c r="AU1353" s="68"/>
      <c r="AV1353" s="68"/>
      <c r="AW1353" s="68"/>
      <c r="AX1353" s="68"/>
      <c r="AY1353" s="68"/>
      <c r="AZ1353" s="68"/>
      <c r="BA1353" s="68"/>
      <c r="BB1353" s="68"/>
      <c r="BC1353" s="68"/>
      <c r="BD1353" s="68"/>
      <c r="BE1353" s="68"/>
      <c r="BF1353" s="68"/>
      <c r="BG1353" s="68"/>
      <c r="BH1353" s="68"/>
      <c r="BI1353" s="68"/>
      <c r="BJ1353" s="68"/>
      <c r="BK1353" s="68"/>
      <c r="BL1353" s="68"/>
      <c r="BM1353" s="68"/>
      <c r="BN1353" s="68"/>
      <c r="BO1353" s="68"/>
      <c r="BP1353" s="68"/>
      <c r="BQ1353" s="68"/>
      <c r="BR1353" s="68"/>
      <c r="BS1353" s="68"/>
      <c r="BT1353" s="68"/>
      <c r="BU1353" s="68"/>
      <c r="BV1353" s="68"/>
      <c r="BW1353" s="68"/>
      <c r="BX1353" s="68"/>
      <c r="BY1353" s="68"/>
      <c r="BZ1353" s="68"/>
      <c r="CA1353" s="68"/>
      <c r="CB1353" s="68"/>
      <c r="CC1353" s="68"/>
      <c r="CD1353" s="68"/>
      <c r="CE1353" s="68"/>
      <c r="CF1353" s="68"/>
      <c r="CG1353" s="68"/>
      <c r="CH1353" s="68"/>
      <c r="CI1353" s="68"/>
      <c r="CJ1353" s="68"/>
      <c r="CK1353" s="68"/>
      <c r="CL1353" s="68"/>
      <c r="CM1353" s="68"/>
      <c r="CN1353" s="68"/>
      <c r="CO1353" s="68"/>
      <c r="CP1353" s="68"/>
      <c r="CQ1353" s="68"/>
      <c r="CR1353" s="68"/>
      <c r="CS1353" s="68"/>
      <c r="CT1353" s="68"/>
      <c r="CU1353" s="68"/>
      <c r="CV1353" s="68"/>
      <c r="CW1353" s="68"/>
      <c r="CX1353" s="68"/>
      <c r="CY1353" s="68"/>
      <c r="CZ1353" s="68"/>
      <c r="DA1353" s="68"/>
      <c r="DB1353" s="68"/>
      <c r="DC1353" s="68"/>
      <c r="DD1353" s="68"/>
      <c r="DE1353" s="68"/>
      <c r="DF1353" s="68"/>
      <c r="DG1353" s="68"/>
      <c r="DH1353" s="68"/>
      <c r="DI1353" s="68"/>
      <c r="DJ1353" s="68"/>
      <c r="DK1353" s="68"/>
      <c r="DL1353" s="68"/>
      <c r="DM1353" s="68"/>
      <c r="DN1353" s="68"/>
      <c r="DO1353" s="68"/>
      <c r="DP1353" s="68"/>
      <c r="DQ1353" s="68"/>
      <c r="DR1353" s="68"/>
      <c r="DS1353" s="68"/>
      <c r="DT1353" s="68"/>
      <c r="DU1353" s="68"/>
      <c r="DV1353" s="68"/>
      <c r="DW1353" s="68"/>
      <c r="DX1353" s="68"/>
      <c r="DY1353" s="68"/>
      <c r="DZ1353" s="68"/>
      <c r="EA1353" s="68"/>
      <c r="EB1353" s="68"/>
      <c r="EC1353" s="68"/>
      <c r="ED1353" s="68"/>
      <c r="EE1353" s="68"/>
      <c r="EF1353" s="68"/>
      <c r="EG1353" s="68"/>
      <c r="EH1353" s="68"/>
      <c r="EI1353" s="68"/>
      <c r="EJ1353" s="68"/>
      <c r="EK1353" s="68"/>
      <c r="EL1353" s="68"/>
      <c r="EM1353" s="68"/>
      <c r="EN1353" s="68"/>
      <c r="EO1353" s="68"/>
      <c r="EP1353" s="68"/>
      <c r="EQ1353" s="68"/>
      <c r="ER1353" s="68"/>
      <c r="ES1353" s="68"/>
      <c r="ET1353" s="68"/>
      <c r="EU1353" s="68"/>
      <c r="EV1353" s="68"/>
      <c r="EW1353" s="68"/>
      <c r="EX1353" s="68"/>
      <c r="EY1353" s="68"/>
      <c r="EZ1353" s="68"/>
      <c r="FA1353" s="68"/>
      <c r="FB1353" s="68"/>
      <c r="FC1353" s="68"/>
      <c r="FD1353" s="68"/>
      <c r="FE1353" s="68"/>
      <c r="FF1353" s="68"/>
      <c r="FG1353" s="68"/>
      <c r="FH1353" s="68"/>
      <c r="FI1353" s="68"/>
      <c r="FJ1353" s="68"/>
      <c r="FK1353" s="68"/>
      <c r="FL1353" s="68"/>
      <c r="FM1353" s="68"/>
      <c r="FN1353" s="68"/>
      <c r="FO1353" s="68"/>
      <c r="FP1353" s="68"/>
      <c r="FQ1353" s="68"/>
      <c r="FR1353" s="68"/>
      <c r="FS1353" s="68"/>
      <c r="FT1353" s="68"/>
      <c r="FU1353" s="68"/>
      <c r="FV1353" s="68"/>
      <c r="FW1353" s="68"/>
      <c r="FX1353" s="68"/>
      <c r="FY1353" s="68"/>
      <c r="FZ1353" s="68"/>
      <c r="GA1353" s="68"/>
      <c r="GB1353" s="68"/>
      <c r="GC1353" s="68"/>
      <c r="GD1353" s="68"/>
      <c r="GE1353" s="68"/>
      <c r="GF1353" s="68"/>
      <c r="GG1353" s="68"/>
      <c r="GH1353" s="68"/>
      <c r="GI1353" s="68"/>
      <c r="GJ1353" s="68"/>
      <c r="GK1353" s="68"/>
      <c r="GL1353" s="68"/>
      <c r="GM1353" s="68"/>
      <c r="GN1353" s="68"/>
      <c r="GO1353" s="68"/>
      <c r="GP1353" s="68"/>
      <c r="GQ1353" s="68"/>
      <c r="GR1353" s="68"/>
      <c r="GS1353" s="68"/>
      <c r="GT1353" s="68"/>
      <c r="GU1353" s="68"/>
      <c r="GV1353" s="68"/>
      <c r="GW1353" s="68"/>
      <c r="GX1353" s="68"/>
      <c r="GY1353" s="68"/>
      <c r="GZ1353" s="68"/>
      <c r="HA1353" s="68"/>
      <c r="HB1353" s="68"/>
      <c r="HC1353" s="68"/>
      <c r="HD1353" s="68"/>
      <c r="HE1353" s="68"/>
      <c r="HF1353" s="68"/>
      <c r="HG1353" s="68"/>
      <c r="HH1353" s="68"/>
      <c r="HI1353" s="68"/>
      <c r="HJ1353" s="27"/>
      <c r="HK1353" s="27"/>
      <c r="HL1353" s="27"/>
      <c r="HM1353" s="27"/>
    </row>
    <row r="1354" spans="1:221" s="365" customFormat="1" ht="51">
      <c r="A1354" s="64">
        <v>1345</v>
      </c>
      <c r="B1354" s="64">
        <v>1244</v>
      </c>
      <c r="C1354" s="67" t="s">
        <v>6280</v>
      </c>
      <c r="D1354" s="124" t="s">
        <v>6264</v>
      </c>
      <c r="E1354" s="128" t="s">
        <v>6282</v>
      </c>
      <c r="F1354" s="109" t="s">
        <v>6281</v>
      </c>
      <c r="G1354" s="14" t="s">
        <v>520</v>
      </c>
      <c r="H1354" s="472" t="s">
        <v>186</v>
      </c>
      <c r="I1354" s="567" t="s">
        <v>28</v>
      </c>
      <c r="J1354" s="66" t="s">
        <v>6283</v>
      </c>
      <c r="K1354" s="13" t="s">
        <v>6269</v>
      </c>
      <c r="L1354" s="13" t="s">
        <v>6284</v>
      </c>
      <c r="M1354" s="66" t="s">
        <v>30</v>
      </c>
      <c r="N1354" s="373">
        <v>27000</v>
      </c>
      <c r="O1354" s="88">
        <v>9987</v>
      </c>
      <c r="P1354" s="83">
        <v>9987</v>
      </c>
      <c r="Q1354" s="102"/>
      <c r="R1354" s="68"/>
      <c r="S1354" s="68"/>
      <c r="T1354" s="68"/>
      <c r="U1354" s="68"/>
      <c r="V1354" s="68"/>
      <c r="W1354" s="68"/>
      <c r="X1354" s="68"/>
      <c r="Y1354" s="68"/>
      <c r="Z1354" s="68"/>
      <c r="AA1354" s="68"/>
      <c r="AB1354" s="68"/>
      <c r="AC1354" s="68"/>
      <c r="AD1354" s="68"/>
      <c r="AE1354" s="68"/>
      <c r="AF1354" s="68"/>
      <c r="AG1354" s="68"/>
      <c r="AH1354" s="68"/>
      <c r="AI1354" s="68"/>
      <c r="AJ1354" s="68"/>
      <c r="AK1354" s="68"/>
      <c r="AL1354" s="68"/>
      <c r="AM1354" s="68"/>
      <c r="AN1354" s="68"/>
      <c r="AO1354" s="68"/>
      <c r="AP1354" s="68"/>
      <c r="AQ1354" s="68"/>
      <c r="AR1354" s="68"/>
      <c r="AS1354" s="68"/>
      <c r="AT1354" s="68"/>
      <c r="AU1354" s="68"/>
      <c r="AV1354" s="68"/>
      <c r="AW1354" s="68"/>
      <c r="AX1354" s="68"/>
      <c r="AY1354" s="68"/>
      <c r="AZ1354" s="68"/>
      <c r="BA1354" s="68"/>
      <c r="BB1354" s="68"/>
      <c r="BC1354" s="68"/>
      <c r="BD1354" s="68"/>
      <c r="BE1354" s="68"/>
      <c r="BF1354" s="68"/>
      <c r="BG1354" s="68"/>
      <c r="BH1354" s="68"/>
      <c r="BI1354" s="68"/>
      <c r="BJ1354" s="68"/>
      <c r="BK1354" s="68"/>
      <c r="BL1354" s="68"/>
      <c r="BM1354" s="68"/>
      <c r="BN1354" s="68"/>
      <c r="BO1354" s="68"/>
      <c r="BP1354" s="68"/>
      <c r="BQ1354" s="68"/>
      <c r="BR1354" s="68"/>
      <c r="BS1354" s="68"/>
      <c r="BT1354" s="68"/>
      <c r="BU1354" s="68"/>
      <c r="BV1354" s="68"/>
      <c r="BW1354" s="68"/>
      <c r="BX1354" s="68"/>
      <c r="BY1354" s="68"/>
      <c r="BZ1354" s="68"/>
      <c r="CA1354" s="68"/>
      <c r="CB1354" s="68"/>
      <c r="CC1354" s="68"/>
      <c r="CD1354" s="68"/>
      <c r="CE1354" s="68"/>
      <c r="CF1354" s="68"/>
      <c r="CG1354" s="68"/>
      <c r="CH1354" s="68"/>
      <c r="CI1354" s="68"/>
      <c r="CJ1354" s="68"/>
      <c r="CK1354" s="68"/>
      <c r="CL1354" s="68"/>
      <c r="CM1354" s="68"/>
      <c r="CN1354" s="68"/>
      <c r="CO1354" s="68"/>
      <c r="CP1354" s="68"/>
      <c r="CQ1354" s="68"/>
      <c r="CR1354" s="68"/>
      <c r="CS1354" s="68"/>
      <c r="CT1354" s="68"/>
      <c r="CU1354" s="68"/>
      <c r="CV1354" s="68"/>
      <c r="CW1354" s="68"/>
      <c r="CX1354" s="68"/>
      <c r="CY1354" s="68"/>
      <c r="CZ1354" s="68"/>
      <c r="DA1354" s="68"/>
      <c r="DB1354" s="68"/>
      <c r="DC1354" s="68"/>
      <c r="DD1354" s="68"/>
      <c r="DE1354" s="68"/>
      <c r="DF1354" s="68"/>
      <c r="DG1354" s="68"/>
      <c r="DH1354" s="68"/>
      <c r="DI1354" s="68"/>
      <c r="DJ1354" s="68"/>
      <c r="DK1354" s="68"/>
      <c r="DL1354" s="68"/>
      <c r="DM1354" s="68"/>
      <c r="DN1354" s="68"/>
      <c r="DO1354" s="68"/>
      <c r="DP1354" s="68"/>
      <c r="DQ1354" s="68"/>
      <c r="DR1354" s="68"/>
      <c r="DS1354" s="68"/>
      <c r="DT1354" s="68"/>
      <c r="DU1354" s="68"/>
      <c r="DV1354" s="68"/>
      <c r="DW1354" s="68"/>
      <c r="DX1354" s="68"/>
      <c r="DY1354" s="68"/>
      <c r="DZ1354" s="68"/>
      <c r="EA1354" s="68"/>
      <c r="EB1354" s="68"/>
      <c r="EC1354" s="68"/>
      <c r="ED1354" s="68"/>
      <c r="EE1354" s="68"/>
      <c r="EF1354" s="68"/>
      <c r="EG1354" s="68"/>
      <c r="EH1354" s="68"/>
      <c r="EI1354" s="68"/>
      <c r="EJ1354" s="68"/>
      <c r="EK1354" s="68"/>
      <c r="EL1354" s="68"/>
      <c r="EM1354" s="68"/>
      <c r="EN1354" s="68"/>
      <c r="EO1354" s="68"/>
      <c r="EP1354" s="68"/>
      <c r="EQ1354" s="68"/>
      <c r="ER1354" s="68"/>
      <c r="ES1354" s="68"/>
      <c r="ET1354" s="68"/>
      <c r="EU1354" s="68"/>
      <c r="EV1354" s="68"/>
      <c r="EW1354" s="68"/>
      <c r="EX1354" s="68"/>
      <c r="EY1354" s="68"/>
      <c r="EZ1354" s="68"/>
      <c r="FA1354" s="68"/>
      <c r="FB1354" s="68"/>
      <c r="FC1354" s="68"/>
      <c r="FD1354" s="68"/>
      <c r="FE1354" s="68"/>
      <c r="FF1354" s="68"/>
      <c r="FG1354" s="68"/>
      <c r="FH1354" s="68"/>
      <c r="FI1354" s="68"/>
      <c r="FJ1354" s="68"/>
      <c r="FK1354" s="68"/>
      <c r="FL1354" s="68"/>
      <c r="FM1354" s="68"/>
      <c r="FN1354" s="68"/>
      <c r="FO1354" s="68"/>
      <c r="FP1354" s="68"/>
      <c r="FQ1354" s="68"/>
      <c r="FR1354" s="68"/>
      <c r="FS1354" s="68"/>
      <c r="FT1354" s="68"/>
      <c r="FU1354" s="68"/>
      <c r="FV1354" s="68"/>
      <c r="FW1354" s="68"/>
      <c r="FX1354" s="68"/>
      <c r="FY1354" s="68"/>
      <c r="FZ1354" s="68"/>
      <c r="GA1354" s="68"/>
      <c r="GB1354" s="68"/>
      <c r="GC1354" s="68"/>
      <c r="GD1354" s="68"/>
      <c r="GE1354" s="68"/>
      <c r="GF1354" s="68"/>
      <c r="GG1354" s="68"/>
      <c r="GH1354" s="68"/>
      <c r="GI1354" s="68"/>
      <c r="GJ1354" s="68"/>
      <c r="GK1354" s="68"/>
      <c r="GL1354" s="68"/>
      <c r="GM1354" s="68"/>
      <c r="GN1354" s="68"/>
      <c r="GO1354" s="68"/>
      <c r="GP1354" s="68"/>
      <c r="GQ1354" s="68"/>
      <c r="GR1354" s="68"/>
      <c r="GS1354" s="68"/>
      <c r="GT1354" s="68"/>
      <c r="GU1354" s="68"/>
      <c r="GV1354" s="68"/>
      <c r="GW1354" s="68"/>
      <c r="GX1354" s="68"/>
      <c r="GY1354" s="68"/>
      <c r="GZ1354" s="68"/>
      <c r="HA1354" s="68"/>
      <c r="HB1354" s="68"/>
      <c r="HC1354" s="68"/>
      <c r="HD1354" s="68"/>
      <c r="HE1354" s="68"/>
      <c r="HF1354" s="68"/>
      <c r="HG1354" s="68"/>
      <c r="HH1354" s="68"/>
      <c r="HI1354" s="68"/>
      <c r="HJ1354" s="27"/>
      <c r="HK1354" s="27"/>
      <c r="HL1354" s="27"/>
      <c r="HM1354" s="27"/>
    </row>
    <row r="1355" spans="1:221" s="365" customFormat="1" ht="89.25">
      <c r="A1355" s="64">
        <v>1346</v>
      </c>
      <c r="B1355" s="64">
        <v>1245</v>
      </c>
      <c r="C1355" s="67" t="s">
        <v>6270</v>
      </c>
      <c r="D1355" s="124" t="s">
        <v>6271</v>
      </c>
      <c r="E1355" s="128" t="s">
        <v>6273</v>
      </c>
      <c r="F1355" s="120" t="s">
        <v>6272</v>
      </c>
      <c r="G1355" s="14" t="s">
        <v>3903</v>
      </c>
      <c r="H1355" s="472" t="s">
        <v>186</v>
      </c>
      <c r="I1355" s="567" t="s">
        <v>28</v>
      </c>
      <c r="J1355" s="72" t="s">
        <v>6274</v>
      </c>
      <c r="K1355" s="13" t="s">
        <v>6269</v>
      </c>
      <c r="L1355" s="13" t="s">
        <v>6275</v>
      </c>
      <c r="M1355" s="208" t="s">
        <v>30</v>
      </c>
      <c r="N1355" s="373">
        <v>11000</v>
      </c>
      <c r="O1355" s="88">
        <v>18107</v>
      </c>
      <c r="P1355" s="83">
        <v>18107</v>
      </c>
      <c r="Q1355" s="102"/>
      <c r="R1355" s="68"/>
      <c r="S1355" s="68"/>
      <c r="T1355" s="68"/>
      <c r="U1355" s="68"/>
      <c r="V1355" s="68"/>
      <c r="W1355" s="68"/>
      <c r="X1355" s="68"/>
      <c r="Y1355" s="68"/>
      <c r="Z1355" s="68"/>
      <c r="AA1355" s="68"/>
      <c r="AB1355" s="68"/>
      <c r="AC1355" s="68"/>
      <c r="AD1355" s="68"/>
      <c r="AE1355" s="68"/>
      <c r="AF1355" s="68"/>
      <c r="AG1355" s="68"/>
      <c r="AH1355" s="68"/>
      <c r="AI1355" s="68"/>
      <c r="AJ1355" s="68"/>
      <c r="AK1355" s="68"/>
      <c r="AL1355" s="68"/>
      <c r="AM1355" s="68"/>
      <c r="AN1355" s="68"/>
      <c r="AO1355" s="68"/>
      <c r="AP1355" s="68"/>
      <c r="AQ1355" s="68"/>
      <c r="AR1355" s="68"/>
      <c r="AS1355" s="68"/>
      <c r="AT1355" s="68"/>
      <c r="AU1355" s="68"/>
      <c r="AV1355" s="68"/>
      <c r="AW1355" s="68"/>
      <c r="AX1355" s="68"/>
      <c r="AY1355" s="68"/>
      <c r="AZ1355" s="68"/>
      <c r="BA1355" s="68"/>
      <c r="BB1355" s="68"/>
      <c r="BC1355" s="68"/>
      <c r="BD1355" s="68"/>
      <c r="BE1355" s="68"/>
      <c r="BF1355" s="68"/>
      <c r="BG1355" s="68"/>
      <c r="BH1355" s="68"/>
      <c r="BI1355" s="68"/>
      <c r="BJ1355" s="68"/>
      <c r="BK1355" s="68"/>
      <c r="BL1355" s="68"/>
      <c r="BM1355" s="68"/>
      <c r="BN1355" s="68"/>
      <c r="BO1355" s="68"/>
      <c r="BP1355" s="68"/>
      <c r="BQ1355" s="68"/>
      <c r="BR1355" s="68"/>
      <c r="BS1355" s="68"/>
      <c r="BT1355" s="68"/>
      <c r="BU1355" s="68"/>
      <c r="BV1355" s="68"/>
      <c r="BW1355" s="68"/>
      <c r="BX1355" s="68"/>
      <c r="BY1355" s="68"/>
      <c r="BZ1355" s="68"/>
      <c r="CA1355" s="68"/>
      <c r="CB1355" s="68"/>
      <c r="CC1355" s="68"/>
      <c r="CD1355" s="68"/>
      <c r="CE1355" s="68"/>
      <c r="CF1355" s="68"/>
      <c r="CG1355" s="68"/>
      <c r="CH1355" s="68"/>
      <c r="CI1355" s="68"/>
      <c r="CJ1355" s="68"/>
      <c r="CK1355" s="68"/>
      <c r="CL1355" s="68"/>
      <c r="CM1355" s="68"/>
      <c r="CN1355" s="68"/>
      <c r="CO1355" s="68"/>
      <c r="CP1355" s="68"/>
      <c r="CQ1355" s="68"/>
      <c r="CR1355" s="68"/>
      <c r="CS1355" s="68"/>
      <c r="CT1355" s="68"/>
      <c r="CU1355" s="68"/>
      <c r="CV1355" s="68"/>
      <c r="CW1355" s="68"/>
      <c r="CX1355" s="68"/>
      <c r="CY1355" s="68"/>
      <c r="CZ1355" s="68"/>
      <c r="DA1355" s="68"/>
      <c r="DB1355" s="68"/>
      <c r="DC1355" s="68"/>
      <c r="DD1355" s="68"/>
      <c r="DE1355" s="68"/>
      <c r="DF1355" s="68"/>
      <c r="DG1355" s="68"/>
      <c r="DH1355" s="68"/>
      <c r="DI1355" s="68"/>
      <c r="DJ1355" s="68"/>
      <c r="DK1355" s="68"/>
      <c r="DL1355" s="68"/>
      <c r="DM1355" s="68"/>
      <c r="DN1355" s="68"/>
      <c r="DO1355" s="68"/>
      <c r="DP1355" s="68"/>
      <c r="DQ1355" s="68"/>
      <c r="DR1355" s="68"/>
      <c r="DS1355" s="68"/>
      <c r="DT1355" s="68"/>
      <c r="DU1355" s="68"/>
      <c r="DV1355" s="68"/>
      <c r="DW1355" s="68"/>
      <c r="DX1355" s="68"/>
      <c r="DY1355" s="68"/>
      <c r="DZ1355" s="68"/>
      <c r="EA1355" s="68"/>
      <c r="EB1355" s="68"/>
      <c r="EC1355" s="68"/>
      <c r="ED1355" s="68"/>
      <c r="EE1355" s="68"/>
      <c r="EF1355" s="68"/>
      <c r="EG1355" s="68"/>
      <c r="EH1355" s="68"/>
      <c r="EI1355" s="68"/>
      <c r="EJ1355" s="68"/>
      <c r="EK1355" s="68"/>
      <c r="EL1355" s="68"/>
      <c r="EM1355" s="68"/>
      <c r="EN1355" s="68"/>
      <c r="EO1355" s="68"/>
      <c r="EP1355" s="68"/>
      <c r="EQ1355" s="68"/>
      <c r="ER1355" s="68"/>
      <c r="ES1355" s="68"/>
      <c r="ET1355" s="68"/>
      <c r="EU1355" s="68"/>
      <c r="EV1355" s="68"/>
      <c r="EW1355" s="68"/>
      <c r="EX1355" s="68"/>
      <c r="EY1355" s="68"/>
      <c r="EZ1355" s="68"/>
      <c r="FA1355" s="68"/>
      <c r="FB1355" s="68"/>
      <c r="FC1355" s="68"/>
      <c r="FD1355" s="68"/>
      <c r="FE1355" s="68"/>
      <c r="FF1355" s="68"/>
      <c r="FG1355" s="68"/>
      <c r="FH1355" s="68"/>
      <c r="FI1355" s="68"/>
      <c r="FJ1355" s="68"/>
      <c r="FK1355" s="68"/>
      <c r="FL1355" s="68"/>
      <c r="FM1355" s="68"/>
      <c r="FN1355" s="68"/>
      <c r="FO1355" s="68"/>
      <c r="FP1355" s="68"/>
      <c r="FQ1355" s="68"/>
      <c r="FR1355" s="68"/>
      <c r="FS1355" s="68"/>
      <c r="FT1355" s="68"/>
      <c r="FU1355" s="68"/>
      <c r="FV1355" s="68"/>
      <c r="FW1355" s="68"/>
      <c r="FX1355" s="68"/>
      <c r="FY1355" s="68"/>
      <c r="FZ1355" s="68"/>
      <c r="GA1355" s="68"/>
      <c r="GB1355" s="68"/>
      <c r="GC1355" s="68"/>
      <c r="GD1355" s="68"/>
      <c r="GE1355" s="68"/>
      <c r="GF1355" s="68"/>
      <c r="GG1355" s="68"/>
      <c r="GH1355" s="68"/>
      <c r="GI1355" s="68"/>
      <c r="GJ1355" s="68"/>
      <c r="GK1355" s="68"/>
      <c r="GL1355" s="68"/>
      <c r="GM1355" s="68"/>
      <c r="GN1355" s="68"/>
      <c r="GO1355" s="68"/>
      <c r="GP1355" s="68"/>
      <c r="GQ1355" s="68"/>
      <c r="GR1355" s="68"/>
      <c r="GS1355" s="68"/>
      <c r="GT1355" s="68"/>
      <c r="GU1355" s="68"/>
      <c r="GV1355" s="68"/>
      <c r="GW1355" s="68"/>
      <c r="GX1355" s="68"/>
      <c r="GY1355" s="68"/>
      <c r="GZ1355" s="68"/>
      <c r="HA1355" s="68"/>
      <c r="HB1355" s="68"/>
      <c r="HC1355" s="68"/>
      <c r="HD1355" s="68"/>
      <c r="HE1355" s="68"/>
      <c r="HF1355" s="68"/>
      <c r="HG1355" s="68"/>
      <c r="HH1355" s="68"/>
      <c r="HI1355" s="68"/>
      <c r="HJ1355" s="27"/>
      <c r="HK1355" s="27"/>
      <c r="HL1355" s="27"/>
      <c r="HM1355" s="27"/>
    </row>
    <row r="1356" spans="1:221" s="365" customFormat="1" ht="89.25">
      <c r="A1356" s="64">
        <v>1347</v>
      </c>
      <c r="B1356" s="64">
        <v>1246</v>
      </c>
      <c r="C1356" s="72" t="s">
        <v>6276</v>
      </c>
      <c r="D1356" s="124" t="s">
        <v>6271</v>
      </c>
      <c r="E1356" s="128" t="s">
        <v>6273</v>
      </c>
      <c r="F1356" s="109" t="s">
        <v>6277</v>
      </c>
      <c r="G1356" s="14" t="s">
        <v>3903</v>
      </c>
      <c r="H1356" s="472" t="s">
        <v>186</v>
      </c>
      <c r="I1356" s="567" t="s">
        <v>28</v>
      </c>
      <c r="J1356" s="66" t="s">
        <v>6278</v>
      </c>
      <c r="K1356" s="13" t="s">
        <v>6269</v>
      </c>
      <c r="L1356" s="13" t="s">
        <v>6279</v>
      </c>
      <c r="M1356" s="208" t="s">
        <v>30</v>
      </c>
      <c r="N1356" s="373">
        <v>18000</v>
      </c>
      <c r="O1356" s="88">
        <v>18107</v>
      </c>
      <c r="P1356" s="83">
        <v>18107</v>
      </c>
      <c r="Q1356" s="102"/>
      <c r="R1356" s="68"/>
      <c r="S1356" s="68"/>
      <c r="T1356" s="68"/>
      <c r="U1356" s="68"/>
      <c r="V1356" s="68"/>
      <c r="W1356" s="68"/>
      <c r="X1356" s="68"/>
      <c r="Y1356" s="68"/>
      <c r="Z1356" s="68"/>
      <c r="AA1356" s="68"/>
      <c r="AB1356" s="68"/>
      <c r="AC1356" s="68"/>
      <c r="AD1356" s="68"/>
      <c r="AE1356" s="68"/>
      <c r="AF1356" s="68"/>
      <c r="AG1356" s="68"/>
      <c r="AH1356" s="68"/>
      <c r="AI1356" s="68"/>
      <c r="AJ1356" s="68"/>
      <c r="AK1356" s="68"/>
      <c r="AL1356" s="68"/>
      <c r="AM1356" s="68"/>
      <c r="AN1356" s="68"/>
      <c r="AO1356" s="68"/>
      <c r="AP1356" s="68"/>
      <c r="AQ1356" s="68"/>
      <c r="AR1356" s="68"/>
      <c r="AS1356" s="68"/>
      <c r="AT1356" s="68"/>
      <c r="AU1356" s="68"/>
      <c r="AV1356" s="68"/>
      <c r="AW1356" s="68"/>
      <c r="AX1356" s="68"/>
      <c r="AY1356" s="68"/>
      <c r="AZ1356" s="68"/>
      <c r="BA1356" s="68"/>
      <c r="BB1356" s="68"/>
      <c r="BC1356" s="68"/>
      <c r="BD1356" s="68"/>
      <c r="BE1356" s="68"/>
      <c r="BF1356" s="68"/>
      <c r="BG1356" s="68"/>
      <c r="BH1356" s="68"/>
      <c r="BI1356" s="68"/>
      <c r="BJ1356" s="68"/>
      <c r="BK1356" s="68"/>
      <c r="BL1356" s="68"/>
      <c r="BM1356" s="68"/>
      <c r="BN1356" s="68"/>
      <c r="BO1356" s="68"/>
      <c r="BP1356" s="68"/>
      <c r="BQ1356" s="68"/>
      <c r="BR1356" s="68"/>
      <c r="BS1356" s="68"/>
      <c r="BT1356" s="68"/>
      <c r="BU1356" s="68"/>
      <c r="BV1356" s="68"/>
      <c r="BW1356" s="68"/>
      <c r="BX1356" s="68"/>
      <c r="BY1356" s="68"/>
      <c r="BZ1356" s="68"/>
      <c r="CA1356" s="68"/>
      <c r="CB1356" s="68"/>
      <c r="CC1356" s="68"/>
      <c r="CD1356" s="68"/>
      <c r="CE1356" s="68"/>
      <c r="CF1356" s="68"/>
      <c r="CG1356" s="68"/>
      <c r="CH1356" s="68"/>
      <c r="CI1356" s="68"/>
      <c r="CJ1356" s="68"/>
      <c r="CK1356" s="68"/>
      <c r="CL1356" s="68"/>
      <c r="CM1356" s="68"/>
      <c r="CN1356" s="68"/>
      <c r="CO1356" s="68"/>
      <c r="CP1356" s="68"/>
      <c r="CQ1356" s="68"/>
      <c r="CR1356" s="68"/>
      <c r="CS1356" s="68"/>
      <c r="CT1356" s="68"/>
      <c r="CU1356" s="68"/>
      <c r="CV1356" s="68"/>
      <c r="CW1356" s="68"/>
      <c r="CX1356" s="68"/>
      <c r="CY1356" s="68"/>
      <c r="CZ1356" s="68"/>
      <c r="DA1356" s="68"/>
      <c r="DB1356" s="68"/>
      <c r="DC1356" s="68"/>
      <c r="DD1356" s="68"/>
      <c r="DE1356" s="68"/>
      <c r="DF1356" s="68"/>
      <c r="DG1356" s="68"/>
      <c r="DH1356" s="68"/>
      <c r="DI1356" s="68"/>
      <c r="DJ1356" s="68"/>
      <c r="DK1356" s="68"/>
      <c r="DL1356" s="68"/>
      <c r="DM1356" s="68"/>
      <c r="DN1356" s="68"/>
      <c r="DO1356" s="68"/>
      <c r="DP1356" s="68"/>
      <c r="DQ1356" s="68"/>
      <c r="DR1356" s="68"/>
      <c r="DS1356" s="68"/>
      <c r="DT1356" s="68"/>
      <c r="DU1356" s="68"/>
      <c r="DV1356" s="68"/>
      <c r="DW1356" s="68"/>
      <c r="DX1356" s="68"/>
      <c r="DY1356" s="68"/>
      <c r="DZ1356" s="68"/>
      <c r="EA1356" s="68"/>
      <c r="EB1356" s="68"/>
      <c r="EC1356" s="68"/>
      <c r="ED1356" s="68"/>
      <c r="EE1356" s="68"/>
      <c r="EF1356" s="68"/>
      <c r="EG1356" s="68"/>
      <c r="EH1356" s="68"/>
      <c r="EI1356" s="68"/>
      <c r="EJ1356" s="68"/>
      <c r="EK1356" s="68"/>
      <c r="EL1356" s="68"/>
      <c r="EM1356" s="68"/>
      <c r="EN1356" s="68"/>
      <c r="EO1356" s="68"/>
      <c r="EP1356" s="68"/>
      <c r="EQ1356" s="68"/>
      <c r="ER1356" s="68"/>
      <c r="ES1356" s="68"/>
      <c r="ET1356" s="68"/>
      <c r="EU1356" s="68"/>
      <c r="EV1356" s="68"/>
      <c r="EW1356" s="68"/>
      <c r="EX1356" s="68"/>
      <c r="EY1356" s="68"/>
      <c r="EZ1356" s="68"/>
      <c r="FA1356" s="68"/>
      <c r="FB1356" s="68"/>
      <c r="FC1356" s="68"/>
      <c r="FD1356" s="68"/>
      <c r="FE1356" s="68"/>
      <c r="FF1356" s="68"/>
      <c r="FG1356" s="68"/>
      <c r="FH1356" s="68"/>
      <c r="FI1356" s="68"/>
      <c r="FJ1356" s="68"/>
      <c r="FK1356" s="68"/>
      <c r="FL1356" s="68"/>
      <c r="FM1356" s="68"/>
      <c r="FN1356" s="68"/>
      <c r="FO1356" s="68"/>
      <c r="FP1356" s="68"/>
      <c r="FQ1356" s="68"/>
      <c r="FR1356" s="68"/>
      <c r="FS1356" s="68"/>
      <c r="FT1356" s="68"/>
      <c r="FU1356" s="68"/>
      <c r="FV1356" s="68"/>
      <c r="FW1356" s="68"/>
      <c r="FX1356" s="68"/>
      <c r="FY1356" s="68"/>
      <c r="FZ1356" s="68"/>
      <c r="GA1356" s="68"/>
      <c r="GB1356" s="68"/>
      <c r="GC1356" s="68"/>
      <c r="GD1356" s="68"/>
      <c r="GE1356" s="68"/>
      <c r="GF1356" s="68"/>
      <c r="GG1356" s="68"/>
      <c r="GH1356" s="68"/>
      <c r="GI1356" s="68"/>
      <c r="GJ1356" s="68"/>
      <c r="GK1356" s="68"/>
      <c r="GL1356" s="68"/>
      <c r="GM1356" s="68"/>
      <c r="GN1356" s="68"/>
      <c r="GO1356" s="68"/>
      <c r="GP1356" s="68"/>
      <c r="GQ1356" s="68"/>
      <c r="GR1356" s="68"/>
      <c r="GS1356" s="68"/>
      <c r="GT1356" s="68"/>
      <c r="GU1356" s="68"/>
      <c r="GV1356" s="68"/>
      <c r="GW1356" s="68"/>
      <c r="GX1356" s="68"/>
      <c r="GY1356" s="68"/>
      <c r="GZ1356" s="68"/>
      <c r="HA1356" s="68"/>
      <c r="HB1356" s="68"/>
      <c r="HC1356" s="68"/>
      <c r="HD1356" s="68"/>
      <c r="HE1356" s="68"/>
      <c r="HF1356" s="68"/>
      <c r="HG1356" s="68"/>
      <c r="HH1356" s="68"/>
      <c r="HI1356" s="68"/>
      <c r="HJ1356" s="27"/>
      <c r="HK1356" s="27"/>
      <c r="HL1356" s="27"/>
      <c r="HM1356" s="27"/>
    </row>
    <row r="1357" spans="1:221" s="365" customFormat="1" ht="76.5">
      <c r="A1357" s="64">
        <v>1348</v>
      </c>
      <c r="B1357" s="64">
        <v>1247</v>
      </c>
      <c r="C1357" s="1" t="s">
        <v>3107</v>
      </c>
      <c r="D1357" s="25" t="s">
        <v>3108</v>
      </c>
      <c r="E1357" s="102" t="s">
        <v>3110</v>
      </c>
      <c r="F1357" s="41" t="s">
        <v>3109</v>
      </c>
      <c r="G1357" s="14" t="s">
        <v>3112</v>
      </c>
      <c r="H1357" s="451" t="s">
        <v>43</v>
      </c>
      <c r="I1357" s="559" t="s">
        <v>28</v>
      </c>
      <c r="J1357" s="13" t="s">
        <v>3111</v>
      </c>
      <c r="K1357" s="124" t="s">
        <v>3114</v>
      </c>
      <c r="L1357" s="13" t="s">
        <v>3113</v>
      </c>
      <c r="M1357" s="13" t="s">
        <v>30</v>
      </c>
      <c r="N1357" s="320">
        <v>26400</v>
      </c>
      <c r="O1357" s="82">
        <v>3600</v>
      </c>
      <c r="P1357" s="83">
        <v>3600</v>
      </c>
      <c r="Q1357" s="102"/>
      <c r="R1357" s="27"/>
      <c r="S1357" s="27"/>
      <c r="T1357" s="27"/>
      <c r="U1357" s="27"/>
      <c r="V1357" s="27"/>
      <c r="W1357" s="27"/>
      <c r="X1357" s="27"/>
      <c r="Y1357" s="27"/>
      <c r="Z1357" s="27"/>
      <c r="AA1357" s="27"/>
      <c r="AB1357" s="27"/>
      <c r="AC1357" s="27"/>
      <c r="AD1357" s="27"/>
      <c r="AE1357" s="27"/>
      <c r="AF1357" s="27"/>
      <c r="AG1357" s="27"/>
      <c r="AH1357" s="27"/>
      <c r="AI1357" s="27"/>
      <c r="AJ1357" s="27"/>
      <c r="AK1357" s="27"/>
      <c r="AL1357" s="27"/>
      <c r="AM1357" s="27"/>
      <c r="AN1357" s="27"/>
      <c r="AO1357" s="27"/>
      <c r="AP1357" s="27"/>
      <c r="AQ1357" s="27"/>
      <c r="AR1357" s="27"/>
      <c r="AS1357" s="27"/>
      <c r="AT1357" s="27"/>
      <c r="AU1357" s="27"/>
      <c r="AV1357" s="27"/>
      <c r="AW1357" s="27"/>
      <c r="AX1357" s="27"/>
      <c r="AY1357" s="27"/>
      <c r="AZ1357" s="27"/>
      <c r="BA1357" s="27"/>
      <c r="BB1357" s="27"/>
      <c r="BC1357" s="27"/>
      <c r="BD1357" s="27"/>
      <c r="BE1357" s="27"/>
      <c r="BF1357" s="27"/>
      <c r="BG1357" s="27"/>
      <c r="BH1357" s="27"/>
      <c r="BI1357" s="27"/>
      <c r="BJ1357" s="27"/>
      <c r="BK1357" s="27"/>
      <c r="BL1357" s="27"/>
      <c r="BM1357" s="27"/>
      <c r="BN1357" s="27"/>
      <c r="BO1357" s="27"/>
      <c r="BP1357" s="27"/>
      <c r="BQ1357" s="27"/>
      <c r="BR1357" s="27"/>
      <c r="BS1357" s="27"/>
      <c r="BT1357" s="27"/>
      <c r="BU1357" s="27"/>
      <c r="BV1357" s="27"/>
      <c r="BW1357" s="27"/>
      <c r="BX1357" s="27"/>
      <c r="BY1357" s="27"/>
      <c r="BZ1357" s="27"/>
      <c r="CA1357" s="27"/>
      <c r="CB1357" s="27"/>
      <c r="CC1357" s="27"/>
      <c r="CD1357" s="27"/>
      <c r="CE1357" s="27"/>
      <c r="CF1357" s="27"/>
      <c r="CG1357" s="27"/>
      <c r="CH1357" s="27"/>
      <c r="CI1357" s="27"/>
      <c r="CJ1357" s="27"/>
      <c r="CK1357" s="27"/>
      <c r="CL1357" s="27"/>
      <c r="CM1357" s="27"/>
      <c r="CN1357" s="27"/>
      <c r="CO1357" s="27"/>
      <c r="CP1357" s="27"/>
      <c r="CQ1357" s="27"/>
      <c r="CR1357" s="27"/>
      <c r="CS1357" s="27"/>
      <c r="CT1357" s="27"/>
      <c r="CU1357" s="27"/>
      <c r="CV1357" s="27"/>
      <c r="CW1357" s="27"/>
      <c r="CX1357" s="27"/>
      <c r="CY1357" s="27"/>
      <c r="CZ1357" s="27"/>
      <c r="DA1357" s="27"/>
      <c r="DB1357" s="27"/>
      <c r="DC1357" s="27"/>
      <c r="DD1357" s="27"/>
      <c r="DE1357" s="27"/>
      <c r="DF1357" s="27"/>
      <c r="DG1357" s="27"/>
      <c r="DH1357" s="27"/>
      <c r="DI1357" s="27"/>
      <c r="DJ1357" s="27"/>
      <c r="DK1357" s="27"/>
      <c r="DL1357" s="27"/>
      <c r="DM1357" s="27"/>
      <c r="DN1357" s="27"/>
      <c r="DO1357" s="27"/>
      <c r="DP1357" s="27"/>
      <c r="DQ1357" s="27"/>
      <c r="DR1357" s="27"/>
      <c r="DS1357" s="27"/>
      <c r="DT1357" s="27"/>
      <c r="DU1357" s="27"/>
      <c r="DV1357" s="27"/>
      <c r="DW1357" s="27"/>
      <c r="DX1357" s="27"/>
      <c r="DY1357" s="27"/>
      <c r="DZ1357" s="27"/>
      <c r="EA1357" s="27"/>
      <c r="EB1357" s="27"/>
      <c r="EC1357" s="27"/>
      <c r="ED1357" s="27"/>
      <c r="EE1357" s="27"/>
      <c r="EF1357" s="27"/>
      <c r="EG1357" s="27"/>
      <c r="EH1357" s="27"/>
      <c r="EI1357" s="27"/>
      <c r="EJ1357" s="27"/>
      <c r="EK1357" s="27"/>
      <c r="EL1357" s="27"/>
      <c r="EM1357" s="27"/>
      <c r="EN1357" s="27"/>
      <c r="EO1357" s="27"/>
      <c r="EP1357" s="27"/>
      <c r="EQ1357" s="27"/>
      <c r="ER1357" s="27"/>
      <c r="ES1357" s="27"/>
      <c r="ET1357" s="27"/>
      <c r="EU1357" s="27"/>
      <c r="EV1357" s="27"/>
      <c r="EW1357" s="27"/>
      <c r="EX1357" s="27"/>
      <c r="EY1357" s="27"/>
      <c r="EZ1357" s="27"/>
      <c r="FA1357" s="27"/>
      <c r="FB1357" s="27"/>
      <c r="FC1357" s="27"/>
      <c r="FD1357" s="27"/>
      <c r="FE1357" s="27"/>
      <c r="FF1357" s="27"/>
      <c r="FG1357" s="27"/>
      <c r="FH1357" s="27"/>
      <c r="FI1357" s="27"/>
      <c r="FJ1357" s="27"/>
      <c r="FK1357" s="27"/>
      <c r="FL1357" s="27"/>
      <c r="FM1357" s="27"/>
      <c r="FN1357" s="27"/>
      <c r="FO1357" s="27"/>
      <c r="FP1357" s="27"/>
      <c r="FQ1357" s="27"/>
      <c r="FR1357" s="27"/>
      <c r="FS1357" s="27"/>
      <c r="FT1357" s="27"/>
      <c r="FU1357" s="27"/>
      <c r="FV1357" s="27"/>
      <c r="FW1357" s="27"/>
      <c r="FX1357" s="27"/>
      <c r="FY1357" s="27"/>
      <c r="FZ1357" s="27"/>
      <c r="GA1357" s="27"/>
      <c r="GB1357" s="27"/>
      <c r="GC1357" s="27"/>
      <c r="GD1357" s="27"/>
      <c r="GE1357" s="27"/>
      <c r="GF1357" s="27"/>
      <c r="GG1357" s="27"/>
      <c r="GH1357" s="27"/>
      <c r="GI1357" s="27"/>
      <c r="GJ1357" s="27"/>
      <c r="GK1357" s="27"/>
      <c r="GL1357" s="27"/>
      <c r="GM1357" s="27"/>
      <c r="GN1357" s="27"/>
      <c r="GO1357" s="27"/>
      <c r="GP1357" s="27"/>
      <c r="GQ1357" s="27"/>
      <c r="GR1357" s="27"/>
      <c r="GS1357" s="27"/>
      <c r="GT1357" s="27"/>
      <c r="GU1357" s="27"/>
      <c r="GV1357" s="27"/>
      <c r="GW1357" s="27"/>
      <c r="GX1357" s="27"/>
      <c r="GY1357" s="27"/>
      <c r="GZ1357" s="27"/>
      <c r="HA1357" s="27"/>
      <c r="HB1357" s="27"/>
      <c r="HC1357" s="27"/>
      <c r="HD1357" s="27"/>
      <c r="HE1357" s="27"/>
      <c r="HF1357" s="27"/>
      <c r="HG1357" s="27"/>
      <c r="HH1357" s="27"/>
      <c r="HI1357" s="27"/>
      <c r="HJ1357" s="27"/>
      <c r="HK1357" s="27"/>
      <c r="HL1357" s="27"/>
      <c r="HM1357" s="27"/>
    </row>
    <row r="1358" spans="1:221" s="365" customFormat="1" ht="51">
      <c r="A1358" s="64">
        <v>1349</v>
      </c>
      <c r="B1358" s="64">
        <v>1248</v>
      </c>
      <c r="C1358" s="1" t="s">
        <v>4134</v>
      </c>
      <c r="D1358" s="25" t="s">
        <v>3108</v>
      </c>
      <c r="E1358" s="100" t="s">
        <v>3110</v>
      </c>
      <c r="F1358" s="39" t="s">
        <v>4135</v>
      </c>
      <c r="G1358" s="267" t="s">
        <v>4136</v>
      </c>
      <c r="H1358" s="481" t="s">
        <v>81</v>
      </c>
      <c r="I1358" s="558" t="s">
        <v>28</v>
      </c>
      <c r="J1358" s="3" t="s">
        <v>3111</v>
      </c>
      <c r="K1358" s="1" t="s">
        <v>4058</v>
      </c>
      <c r="L1358" s="1" t="s">
        <v>4137</v>
      </c>
      <c r="M1358" s="3" t="s">
        <v>30</v>
      </c>
      <c r="N1358" s="637">
        <v>44000</v>
      </c>
      <c r="O1358" s="128">
        <v>3150</v>
      </c>
      <c r="P1358" s="83">
        <v>3150</v>
      </c>
      <c r="Q1358" s="102"/>
      <c r="R1358" s="27"/>
      <c r="S1358" s="27"/>
      <c r="T1358" s="27"/>
      <c r="U1358" s="27"/>
      <c r="V1358" s="27"/>
      <c r="W1358" s="27"/>
      <c r="X1358" s="27"/>
      <c r="Y1358" s="27"/>
      <c r="Z1358" s="27"/>
      <c r="AA1358" s="27"/>
      <c r="AB1358" s="27"/>
      <c r="AC1358" s="27"/>
      <c r="AD1358" s="27"/>
      <c r="AE1358" s="27"/>
      <c r="AF1358" s="27"/>
      <c r="AG1358" s="27"/>
      <c r="AH1358" s="27"/>
      <c r="AI1358" s="27"/>
      <c r="AJ1358" s="27"/>
      <c r="AK1358" s="27"/>
      <c r="AL1358" s="27"/>
      <c r="AM1358" s="27"/>
      <c r="AN1358" s="27"/>
      <c r="AO1358" s="27"/>
      <c r="AP1358" s="27"/>
      <c r="AQ1358" s="27"/>
      <c r="AR1358" s="27"/>
      <c r="AS1358" s="27"/>
      <c r="AT1358" s="27"/>
      <c r="AU1358" s="27"/>
      <c r="AV1358" s="27"/>
      <c r="AW1358" s="27"/>
      <c r="AX1358" s="27"/>
      <c r="AY1358" s="27"/>
      <c r="AZ1358" s="27"/>
      <c r="BA1358" s="27"/>
      <c r="BB1358" s="27"/>
      <c r="BC1358" s="27"/>
      <c r="BD1358" s="27"/>
      <c r="BE1358" s="27"/>
      <c r="BF1358" s="27"/>
      <c r="BG1358" s="27"/>
      <c r="BH1358" s="27"/>
      <c r="BI1358" s="27"/>
      <c r="BJ1358" s="27"/>
      <c r="BK1358" s="27"/>
      <c r="BL1358" s="27"/>
      <c r="BM1358" s="27"/>
      <c r="BN1358" s="27"/>
      <c r="BO1358" s="27"/>
      <c r="BP1358" s="27"/>
      <c r="BQ1358" s="27"/>
      <c r="BR1358" s="27"/>
      <c r="BS1358" s="27"/>
      <c r="BT1358" s="27"/>
      <c r="BU1358" s="27"/>
      <c r="BV1358" s="27"/>
      <c r="BW1358" s="27"/>
      <c r="BX1358" s="27"/>
      <c r="BY1358" s="27"/>
      <c r="BZ1358" s="27"/>
      <c r="CA1358" s="27"/>
      <c r="CB1358" s="27"/>
      <c r="CC1358" s="27"/>
      <c r="CD1358" s="27"/>
      <c r="CE1358" s="27"/>
      <c r="CF1358" s="27"/>
      <c r="CG1358" s="27"/>
      <c r="CH1358" s="27"/>
      <c r="CI1358" s="27"/>
      <c r="CJ1358" s="27"/>
      <c r="CK1358" s="27"/>
      <c r="CL1358" s="27"/>
      <c r="CM1358" s="27"/>
      <c r="CN1358" s="27"/>
      <c r="CO1358" s="27"/>
      <c r="CP1358" s="27"/>
      <c r="CQ1358" s="27"/>
      <c r="CR1358" s="27"/>
      <c r="CS1358" s="27"/>
      <c r="CT1358" s="27"/>
      <c r="CU1358" s="27"/>
      <c r="CV1358" s="27"/>
      <c r="CW1358" s="27"/>
      <c r="CX1358" s="27"/>
      <c r="CY1358" s="27"/>
      <c r="CZ1358" s="27"/>
      <c r="DA1358" s="27"/>
      <c r="DB1358" s="27"/>
      <c r="DC1358" s="27"/>
      <c r="DD1358" s="27"/>
      <c r="DE1358" s="27"/>
      <c r="DF1358" s="27"/>
      <c r="DG1358" s="27"/>
      <c r="DH1358" s="27"/>
      <c r="DI1358" s="27"/>
      <c r="DJ1358" s="27"/>
      <c r="DK1358" s="27"/>
      <c r="DL1358" s="27"/>
      <c r="DM1358" s="27"/>
      <c r="DN1358" s="27"/>
      <c r="DO1358" s="27"/>
      <c r="DP1358" s="27"/>
      <c r="DQ1358" s="27"/>
      <c r="DR1358" s="27"/>
      <c r="DS1358" s="27"/>
      <c r="DT1358" s="27"/>
      <c r="DU1358" s="27"/>
      <c r="DV1358" s="27"/>
      <c r="DW1358" s="27"/>
      <c r="DX1358" s="27"/>
      <c r="DY1358" s="27"/>
      <c r="DZ1358" s="27"/>
      <c r="EA1358" s="27"/>
      <c r="EB1358" s="27"/>
      <c r="EC1358" s="27"/>
      <c r="ED1358" s="27"/>
      <c r="EE1358" s="27"/>
      <c r="EF1358" s="27"/>
      <c r="EG1358" s="27"/>
      <c r="EH1358" s="27"/>
      <c r="EI1358" s="27"/>
      <c r="EJ1358" s="27"/>
      <c r="EK1358" s="27"/>
      <c r="EL1358" s="27"/>
      <c r="EM1358" s="27"/>
      <c r="EN1358" s="27"/>
      <c r="EO1358" s="27"/>
      <c r="EP1358" s="27"/>
      <c r="EQ1358" s="27"/>
      <c r="ER1358" s="27"/>
      <c r="ES1358" s="27"/>
      <c r="ET1358" s="27"/>
      <c r="EU1358" s="27"/>
      <c r="EV1358" s="27"/>
      <c r="EW1358" s="27"/>
      <c r="EX1358" s="27"/>
      <c r="EY1358" s="27"/>
      <c r="EZ1358" s="27"/>
      <c r="FA1358" s="27"/>
      <c r="FB1358" s="27"/>
      <c r="FC1358" s="27"/>
      <c r="FD1358" s="27"/>
      <c r="FE1358" s="27"/>
      <c r="FF1358" s="27"/>
      <c r="FG1358" s="27"/>
      <c r="FH1358" s="27"/>
      <c r="FI1358" s="27"/>
      <c r="FJ1358" s="27"/>
      <c r="FK1358" s="27"/>
      <c r="FL1358" s="27"/>
      <c r="FM1358" s="27"/>
      <c r="FN1358" s="27"/>
      <c r="FO1358" s="27"/>
      <c r="FP1358" s="27"/>
      <c r="FQ1358" s="27"/>
      <c r="FR1358" s="27"/>
      <c r="FS1358" s="27"/>
      <c r="FT1358" s="27"/>
      <c r="FU1358" s="27"/>
      <c r="FV1358" s="27"/>
      <c r="FW1358" s="27"/>
      <c r="FX1358" s="27"/>
      <c r="FY1358" s="27"/>
      <c r="FZ1358" s="27"/>
      <c r="GA1358" s="27"/>
      <c r="GB1358" s="27"/>
      <c r="GC1358" s="27"/>
      <c r="GD1358" s="27"/>
      <c r="GE1358" s="27"/>
      <c r="GF1358" s="27"/>
      <c r="GG1358" s="27"/>
      <c r="GH1358" s="27"/>
      <c r="GI1358" s="27"/>
      <c r="GJ1358" s="27"/>
      <c r="GK1358" s="27"/>
      <c r="GL1358" s="27"/>
      <c r="GM1358" s="27"/>
      <c r="GN1358" s="27"/>
      <c r="GO1358" s="27"/>
      <c r="GP1358" s="27"/>
      <c r="GQ1358" s="27"/>
      <c r="GR1358" s="27"/>
      <c r="GS1358" s="27"/>
      <c r="GT1358" s="27"/>
      <c r="GU1358" s="27"/>
      <c r="GV1358" s="27"/>
      <c r="GW1358" s="27"/>
      <c r="GX1358" s="27"/>
      <c r="GY1358" s="27"/>
      <c r="GZ1358" s="27"/>
      <c r="HA1358" s="27"/>
      <c r="HB1358" s="27"/>
      <c r="HC1358" s="27"/>
      <c r="HD1358" s="27"/>
      <c r="HE1358" s="27"/>
      <c r="HF1358" s="27"/>
      <c r="HG1358" s="27"/>
      <c r="HH1358" s="27"/>
      <c r="HI1358" s="27"/>
      <c r="HJ1358" s="27"/>
      <c r="HK1358" s="27"/>
      <c r="HL1358" s="27"/>
      <c r="HM1358" s="27"/>
    </row>
    <row r="1359" spans="1:221" s="365" customFormat="1" ht="38.25">
      <c r="A1359" s="64">
        <v>1350</v>
      </c>
      <c r="B1359" s="64">
        <v>1249</v>
      </c>
      <c r="C1359" s="1" t="s">
        <v>4283</v>
      </c>
      <c r="D1359" s="25" t="s">
        <v>3108</v>
      </c>
      <c r="E1359" s="312" t="s">
        <v>3110</v>
      </c>
      <c r="F1359" s="39" t="s">
        <v>4135</v>
      </c>
      <c r="G1359" s="267" t="s">
        <v>4136</v>
      </c>
      <c r="H1359" s="498" t="s">
        <v>43</v>
      </c>
      <c r="I1359" s="632" t="s">
        <v>28</v>
      </c>
      <c r="J1359" s="9" t="s">
        <v>3111</v>
      </c>
      <c r="K1359" s="1" t="s">
        <v>4058</v>
      </c>
      <c r="L1359" s="1" t="s">
        <v>4284</v>
      </c>
      <c r="M1359" s="9" t="s">
        <v>30</v>
      </c>
      <c r="N1359" s="637">
        <v>66000</v>
      </c>
      <c r="O1359" s="128">
        <v>3150</v>
      </c>
      <c r="P1359" s="83">
        <v>3150</v>
      </c>
      <c r="Q1359" s="102"/>
      <c r="R1359" s="27"/>
      <c r="S1359" s="27"/>
      <c r="T1359" s="27"/>
      <c r="U1359" s="27"/>
      <c r="V1359" s="27"/>
      <c r="W1359" s="27"/>
      <c r="X1359" s="27"/>
      <c r="Y1359" s="27"/>
      <c r="Z1359" s="27"/>
      <c r="AA1359" s="27"/>
      <c r="AB1359" s="27"/>
      <c r="AC1359" s="27"/>
      <c r="AD1359" s="27"/>
      <c r="AE1359" s="27"/>
      <c r="AF1359" s="27"/>
      <c r="AG1359" s="27"/>
      <c r="AH1359" s="27"/>
      <c r="AI1359" s="27"/>
      <c r="AJ1359" s="27"/>
      <c r="AK1359" s="27"/>
      <c r="AL1359" s="27"/>
      <c r="AM1359" s="27"/>
      <c r="AN1359" s="27"/>
      <c r="AO1359" s="27"/>
      <c r="AP1359" s="27"/>
      <c r="AQ1359" s="27"/>
      <c r="AR1359" s="27"/>
      <c r="AS1359" s="27"/>
      <c r="AT1359" s="27"/>
      <c r="AU1359" s="27"/>
      <c r="AV1359" s="27"/>
      <c r="AW1359" s="27"/>
      <c r="AX1359" s="27"/>
      <c r="AY1359" s="27"/>
      <c r="AZ1359" s="27"/>
      <c r="BA1359" s="27"/>
      <c r="BB1359" s="27"/>
      <c r="BC1359" s="27"/>
      <c r="BD1359" s="27"/>
      <c r="BE1359" s="27"/>
      <c r="BF1359" s="27"/>
      <c r="BG1359" s="27"/>
      <c r="BH1359" s="27"/>
      <c r="BI1359" s="27"/>
      <c r="BJ1359" s="27"/>
      <c r="BK1359" s="27"/>
      <c r="BL1359" s="27"/>
      <c r="BM1359" s="27"/>
      <c r="BN1359" s="27"/>
      <c r="BO1359" s="27"/>
      <c r="BP1359" s="27"/>
      <c r="BQ1359" s="27"/>
      <c r="BR1359" s="27"/>
      <c r="BS1359" s="27"/>
      <c r="BT1359" s="27"/>
      <c r="BU1359" s="27"/>
      <c r="BV1359" s="27"/>
      <c r="BW1359" s="27"/>
      <c r="BX1359" s="27"/>
      <c r="BY1359" s="27"/>
      <c r="BZ1359" s="27"/>
      <c r="CA1359" s="27"/>
      <c r="CB1359" s="27"/>
      <c r="CC1359" s="27"/>
      <c r="CD1359" s="27"/>
      <c r="CE1359" s="27"/>
      <c r="CF1359" s="27"/>
      <c r="CG1359" s="27"/>
      <c r="CH1359" s="27"/>
      <c r="CI1359" s="27"/>
      <c r="CJ1359" s="27"/>
      <c r="CK1359" s="27"/>
      <c r="CL1359" s="27"/>
      <c r="CM1359" s="27"/>
      <c r="CN1359" s="27"/>
      <c r="CO1359" s="27"/>
      <c r="CP1359" s="27"/>
      <c r="CQ1359" s="27"/>
      <c r="CR1359" s="27"/>
      <c r="CS1359" s="27"/>
      <c r="CT1359" s="27"/>
      <c r="CU1359" s="27"/>
      <c r="CV1359" s="27"/>
      <c r="CW1359" s="27"/>
      <c r="CX1359" s="27"/>
      <c r="CY1359" s="27"/>
      <c r="CZ1359" s="27"/>
      <c r="DA1359" s="27"/>
      <c r="DB1359" s="27"/>
      <c r="DC1359" s="27"/>
      <c r="DD1359" s="27"/>
      <c r="DE1359" s="27"/>
      <c r="DF1359" s="27"/>
      <c r="DG1359" s="27"/>
      <c r="DH1359" s="27"/>
      <c r="DI1359" s="27"/>
      <c r="DJ1359" s="27"/>
      <c r="DK1359" s="27"/>
      <c r="DL1359" s="27"/>
      <c r="DM1359" s="27"/>
      <c r="DN1359" s="27"/>
      <c r="DO1359" s="27"/>
      <c r="DP1359" s="27"/>
      <c r="DQ1359" s="27"/>
      <c r="DR1359" s="27"/>
      <c r="DS1359" s="27"/>
      <c r="DT1359" s="27"/>
      <c r="DU1359" s="27"/>
      <c r="DV1359" s="27"/>
      <c r="DW1359" s="27"/>
      <c r="DX1359" s="27"/>
      <c r="DY1359" s="27"/>
      <c r="DZ1359" s="27"/>
      <c r="EA1359" s="27"/>
      <c r="EB1359" s="27"/>
      <c r="EC1359" s="27"/>
      <c r="ED1359" s="27"/>
      <c r="EE1359" s="27"/>
      <c r="EF1359" s="27"/>
      <c r="EG1359" s="27"/>
      <c r="EH1359" s="27"/>
      <c r="EI1359" s="27"/>
      <c r="EJ1359" s="27"/>
      <c r="EK1359" s="27"/>
      <c r="EL1359" s="27"/>
      <c r="EM1359" s="27"/>
      <c r="EN1359" s="27"/>
      <c r="EO1359" s="27"/>
      <c r="EP1359" s="27"/>
      <c r="EQ1359" s="27"/>
      <c r="ER1359" s="27"/>
      <c r="ES1359" s="27"/>
      <c r="ET1359" s="27"/>
      <c r="EU1359" s="27"/>
      <c r="EV1359" s="27"/>
      <c r="EW1359" s="27"/>
      <c r="EX1359" s="27"/>
      <c r="EY1359" s="27"/>
      <c r="EZ1359" s="27"/>
      <c r="FA1359" s="27"/>
      <c r="FB1359" s="27"/>
      <c r="FC1359" s="27"/>
      <c r="FD1359" s="27"/>
      <c r="FE1359" s="27"/>
      <c r="FF1359" s="27"/>
      <c r="FG1359" s="27"/>
      <c r="FH1359" s="27"/>
      <c r="FI1359" s="27"/>
      <c r="FJ1359" s="27"/>
      <c r="FK1359" s="27"/>
      <c r="FL1359" s="27"/>
      <c r="FM1359" s="27"/>
      <c r="FN1359" s="27"/>
      <c r="FO1359" s="27"/>
      <c r="FP1359" s="27"/>
      <c r="FQ1359" s="27"/>
      <c r="FR1359" s="27"/>
      <c r="FS1359" s="27"/>
      <c r="FT1359" s="27"/>
      <c r="FU1359" s="27"/>
      <c r="FV1359" s="27"/>
      <c r="FW1359" s="27"/>
      <c r="FX1359" s="27"/>
      <c r="FY1359" s="27"/>
      <c r="FZ1359" s="27"/>
      <c r="GA1359" s="27"/>
      <c r="GB1359" s="27"/>
      <c r="GC1359" s="27"/>
      <c r="GD1359" s="27"/>
      <c r="GE1359" s="27"/>
      <c r="GF1359" s="27"/>
      <c r="GG1359" s="27"/>
      <c r="GH1359" s="27"/>
      <c r="GI1359" s="27"/>
      <c r="GJ1359" s="27"/>
      <c r="GK1359" s="27"/>
      <c r="GL1359" s="27"/>
      <c r="GM1359" s="27"/>
      <c r="GN1359" s="27"/>
      <c r="GO1359" s="27"/>
      <c r="GP1359" s="27"/>
      <c r="GQ1359" s="27"/>
      <c r="GR1359" s="27"/>
      <c r="GS1359" s="27"/>
      <c r="GT1359" s="27"/>
      <c r="GU1359" s="27"/>
      <c r="GV1359" s="27"/>
      <c r="GW1359" s="27"/>
      <c r="GX1359" s="27"/>
      <c r="GY1359" s="27"/>
      <c r="GZ1359" s="27"/>
      <c r="HA1359" s="27"/>
      <c r="HB1359" s="27"/>
      <c r="HC1359" s="27"/>
      <c r="HD1359" s="27"/>
      <c r="HE1359" s="27"/>
      <c r="HF1359" s="27"/>
      <c r="HG1359" s="27"/>
      <c r="HH1359" s="27"/>
      <c r="HI1359" s="27"/>
      <c r="HJ1359" s="27"/>
      <c r="HK1359" s="27"/>
      <c r="HL1359" s="27"/>
      <c r="HM1359" s="27"/>
    </row>
    <row r="1360" spans="1:221" s="365" customFormat="1" ht="51">
      <c r="A1360" s="64">
        <v>1351</v>
      </c>
      <c r="B1360" s="64">
        <v>1250</v>
      </c>
      <c r="C1360" s="1" t="s">
        <v>4372</v>
      </c>
      <c r="D1360" s="25" t="s">
        <v>5291</v>
      </c>
      <c r="E1360" s="688" t="s">
        <v>4374</v>
      </c>
      <c r="F1360" s="39" t="s">
        <v>4373</v>
      </c>
      <c r="G1360" s="14" t="s">
        <v>72</v>
      </c>
      <c r="H1360" s="451" t="s">
        <v>43</v>
      </c>
      <c r="I1360" s="559" t="s">
        <v>28</v>
      </c>
      <c r="J1360" s="13" t="s">
        <v>4375</v>
      </c>
      <c r="K1360" s="13" t="s">
        <v>4365</v>
      </c>
      <c r="L1360" s="13" t="s">
        <v>4376</v>
      </c>
      <c r="M1360" s="13" t="s">
        <v>30</v>
      </c>
      <c r="N1360" s="637">
        <v>33000</v>
      </c>
      <c r="O1360" s="275">
        <v>3485</v>
      </c>
      <c r="P1360" s="83">
        <v>3485</v>
      </c>
      <c r="Q1360" s="102"/>
      <c r="R1360" s="27"/>
      <c r="S1360" s="27"/>
      <c r="T1360" s="27"/>
      <c r="U1360" s="27"/>
      <c r="V1360" s="27"/>
      <c r="W1360" s="27"/>
      <c r="X1360" s="27"/>
      <c r="Y1360" s="27"/>
      <c r="Z1360" s="27"/>
      <c r="AA1360" s="27"/>
      <c r="AB1360" s="27"/>
      <c r="AC1360" s="27"/>
      <c r="AD1360" s="27"/>
      <c r="AE1360" s="27"/>
      <c r="AF1360" s="27"/>
      <c r="AG1360" s="27"/>
      <c r="AH1360" s="27"/>
      <c r="AI1360" s="27"/>
      <c r="AJ1360" s="27"/>
      <c r="AK1360" s="27"/>
      <c r="AL1360" s="27"/>
      <c r="AM1360" s="27"/>
      <c r="AN1360" s="27"/>
      <c r="AO1360" s="27"/>
      <c r="AP1360" s="27"/>
      <c r="AQ1360" s="27"/>
      <c r="AR1360" s="27"/>
      <c r="AS1360" s="27"/>
      <c r="AT1360" s="27"/>
      <c r="AU1360" s="27"/>
      <c r="AV1360" s="27"/>
      <c r="AW1360" s="27"/>
      <c r="AX1360" s="27"/>
      <c r="AY1360" s="27"/>
      <c r="AZ1360" s="27"/>
      <c r="BA1360" s="27"/>
      <c r="BB1360" s="27"/>
      <c r="BC1360" s="27"/>
      <c r="BD1360" s="27"/>
      <c r="BE1360" s="27"/>
      <c r="BF1360" s="27"/>
      <c r="BG1360" s="27"/>
      <c r="BH1360" s="27"/>
      <c r="BI1360" s="27"/>
      <c r="BJ1360" s="27"/>
      <c r="BK1360" s="27"/>
      <c r="BL1360" s="27"/>
      <c r="BM1360" s="27"/>
      <c r="BN1360" s="27"/>
      <c r="BO1360" s="27"/>
      <c r="BP1360" s="27"/>
      <c r="BQ1360" s="27"/>
      <c r="BR1360" s="27"/>
      <c r="BS1360" s="27"/>
      <c r="BT1360" s="27"/>
      <c r="BU1360" s="27"/>
      <c r="BV1360" s="27"/>
      <c r="BW1360" s="27"/>
      <c r="BX1360" s="27"/>
      <c r="BY1360" s="27"/>
      <c r="BZ1360" s="27"/>
      <c r="CA1360" s="27"/>
      <c r="CB1360" s="27"/>
      <c r="CC1360" s="27"/>
      <c r="CD1360" s="27"/>
      <c r="CE1360" s="27"/>
      <c r="CF1360" s="27"/>
      <c r="CG1360" s="27"/>
      <c r="CH1360" s="27"/>
      <c r="CI1360" s="27"/>
      <c r="CJ1360" s="27"/>
      <c r="CK1360" s="27"/>
      <c r="CL1360" s="27"/>
      <c r="CM1360" s="27"/>
      <c r="CN1360" s="27"/>
      <c r="CO1360" s="27"/>
      <c r="CP1360" s="27"/>
      <c r="CQ1360" s="27"/>
      <c r="CR1360" s="27"/>
      <c r="CS1360" s="27"/>
      <c r="CT1360" s="27"/>
      <c r="CU1360" s="27"/>
      <c r="CV1360" s="27"/>
      <c r="CW1360" s="27"/>
      <c r="CX1360" s="27"/>
      <c r="CY1360" s="27"/>
      <c r="CZ1360" s="27"/>
      <c r="DA1360" s="27"/>
      <c r="DB1360" s="27"/>
      <c r="DC1360" s="27"/>
      <c r="DD1360" s="27"/>
      <c r="DE1360" s="27"/>
      <c r="DF1360" s="27"/>
      <c r="DG1360" s="27"/>
      <c r="DH1360" s="27"/>
      <c r="DI1360" s="27"/>
      <c r="DJ1360" s="27"/>
      <c r="DK1360" s="27"/>
      <c r="DL1360" s="27"/>
      <c r="DM1360" s="27"/>
      <c r="DN1360" s="27"/>
      <c r="DO1360" s="27"/>
      <c r="DP1360" s="27"/>
      <c r="DQ1360" s="27"/>
      <c r="DR1360" s="27"/>
      <c r="DS1360" s="27"/>
      <c r="DT1360" s="27"/>
      <c r="DU1360" s="27"/>
      <c r="DV1360" s="27"/>
      <c r="DW1360" s="27"/>
      <c r="DX1360" s="27"/>
      <c r="DY1360" s="27"/>
      <c r="DZ1360" s="27"/>
      <c r="EA1360" s="27"/>
      <c r="EB1360" s="27"/>
      <c r="EC1360" s="27"/>
      <c r="ED1360" s="27"/>
      <c r="EE1360" s="27"/>
      <c r="EF1360" s="27"/>
      <c r="EG1360" s="27"/>
      <c r="EH1360" s="27"/>
      <c r="EI1360" s="27"/>
      <c r="EJ1360" s="27"/>
      <c r="EK1360" s="27"/>
      <c r="EL1360" s="27"/>
      <c r="EM1360" s="27"/>
      <c r="EN1360" s="27"/>
      <c r="EO1360" s="27"/>
      <c r="EP1360" s="27"/>
      <c r="EQ1360" s="27"/>
      <c r="ER1360" s="27"/>
      <c r="ES1360" s="27"/>
      <c r="ET1360" s="27"/>
      <c r="EU1360" s="27"/>
      <c r="EV1360" s="27"/>
      <c r="EW1360" s="27"/>
      <c r="EX1360" s="27"/>
      <c r="EY1360" s="27"/>
      <c r="EZ1360" s="27"/>
      <c r="FA1360" s="27"/>
      <c r="FB1360" s="27"/>
      <c r="FC1360" s="27"/>
      <c r="FD1360" s="27"/>
      <c r="FE1360" s="27"/>
      <c r="FF1360" s="27"/>
      <c r="FG1360" s="27"/>
      <c r="FH1360" s="27"/>
      <c r="FI1360" s="27"/>
      <c r="FJ1360" s="27"/>
      <c r="FK1360" s="27"/>
      <c r="FL1360" s="27"/>
      <c r="FM1360" s="27"/>
      <c r="FN1360" s="27"/>
      <c r="FO1360" s="27"/>
      <c r="FP1360" s="27"/>
      <c r="FQ1360" s="27"/>
      <c r="FR1360" s="27"/>
      <c r="FS1360" s="27"/>
      <c r="FT1360" s="27"/>
      <c r="FU1360" s="27"/>
      <c r="FV1360" s="27"/>
      <c r="FW1360" s="27"/>
      <c r="FX1360" s="27"/>
      <c r="FY1360" s="27"/>
      <c r="FZ1360" s="27"/>
      <c r="GA1360" s="27"/>
      <c r="GB1360" s="27"/>
      <c r="GC1360" s="27"/>
      <c r="GD1360" s="27"/>
      <c r="GE1360" s="27"/>
      <c r="GF1360" s="27"/>
      <c r="GG1360" s="27"/>
      <c r="GH1360" s="27"/>
      <c r="GI1360" s="27"/>
      <c r="GJ1360" s="27"/>
      <c r="GK1360" s="27"/>
      <c r="GL1360" s="27"/>
      <c r="GM1360" s="27"/>
      <c r="GN1360" s="27"/>
      <c r="GO1360" s="27"/>
      <c r="GP1360" s="27"/>
      <c r="GQ1360" s="27"/>
      <c r="GR1360" s="27"/>
      <c r="GS1360" s="27"/>
      <c r="GT1360" s="27"/>
      <c r="GU1360" s="27"/>
      <c r="GV1360" s="27"/>
      <c r="GW1360" s="27"/>
      <c r="GX1360" s="27"/>
      <c r="GY1360" s="27"/>
      <c r="GZ1360" s="27"/>
      <c r="HA1360" s="27"/>
      <c r="HB1360" s="27"/>
      <c r="HC1360" s="27"/>
      <c r="HD1360" s="27"/>
      <c r="HE1360" s="27"/>
      <c r="HF1360" s="27"/>
      <c r="HG1360" s="27"/>
      <c r="HH1360" s="27"/>
      <c r="HI1360" s="27"/>
      <c r="HJ1360" s="27"/>
      <c r="HK1360" s="27"/>
      <c r="HL1360" s="27"/>
      <c r="HM1360" s="27"/>
    </row>
    <row r="1361" spans="1:221" s="365" customFormat="1" ht="38.25">
      <c r="A1361" s="64">
        <v>1352</v>
      </c>
      <c r="B1361" s="64">
        <v>1251</v>
      </c>
      <c r="C1361" s="1" t="s">
        <v>5290</v>
      </c>
      <c r="D1361" s="25" t="s">
        <v>5291</v>
      </c>
      <c r="E1361" s="102" t="s">
        <v>5293</v>
      </c>
      <c r="F1361" s="39" t="s">
        <v>5292</v>
      </c>
      <c r="G1361" s="267" t="s">
        <v>72</v>
      </c>
      <c r="H1361" s="451" t="s">
        <v>138</v>
      </c>
      <c r="I1361" s="559" t="s">
        <v>28</v>
      </c>
      <c r="J1361" s="13" t="s">
        <v>4375</v>
      </c>
      <c r="K1361" s="21" t="s">
        <v>5295</v>
      </c>
      <c r="L1361" s="21" t="s">
        <v>5294</v>
      </c>
      <c r="M1361" s="13" t="s">
        <v>30</v>
      </c>
      <c r="N1361" s="637">
        <v>35200</v>
      </c>
      <c r="O1361" s="644">
        <v>4130</v>
      </c>
      <c r="P1361" s="83">
        <v>4130</v>
      </c>
      <c r="Q1361" s="102"/>
      <c r="R1361" s="27"/>
      <c r="S1361" s="27"/>
      <c r="T1361" s="27"/>
      <c r="U1361" s="27"/>
      <c r="V1361" s="27"/>
      <c r="W1361" s="27"/>
      <c r="X1361" s="27"/>
      <c r="Y1361" s="27"/>
      <c r="Z1361" s="27"/>
      <c r="AA1361" s="27"/>
      <c r="AB1361" s="27"/>
      <c r="AC1361" s="27"/>
      <c r="AD1361" s="27"/>
      <c r="AE1361" s="27"/>
      <c r="AF1361" s="27"/>
      <c r="AG1361" s="27"/>
      <c r="AH1361" s="27"/>
      <c r="AI1361" s="27"/>
      <c r="AJ1361" s="27"/>
      <c r="AK1361" s="27"/>
      <c r="AL1361" s="27"/>
      <c r="AM1361" s="27"/>
      <c r="AN1361" s="27"/>
      <c r="AO1361" s="27"/>
      <c r="AP1361" s="27"/>
      <c r="AQ1361" s="27"/>
      <c r="AR1361" s="27"/>
      <c r="AS1361" s="27"/>
      <c r="AT1361" s="27"/>
      <c r="AU1361" s="27"/>
      <c r="AV1361" s="27"/>
      <c r="AW1361" s="27"/>
      <c r="AX1361" s="27"/>
      <c r="AY1361" s="27"/>
      <c r="AZ1361" s="27"/>
      <c r="BA1361" s="27"/>
      <c r="BB1361" s="27"/>
      <c r="BC1361" s="27"/>
      <c r="BD1361" s="27"/>
      <c r="BE1361" s="27"/>
      <c r="BF1361" s="27"/>
      <c r="BG1361" s="27"/>
      <c r="BH1361" s="27"/>
      <c r="BI1361" s="27"/>
      <c r="BJ1361" s="27"/>
      <c r="BK1361" s="27"/>
      <c r="BL1361" s="27"/>
      <c r="BM1361" s="27"/>
      <c r="BN1361" s="27"/>
      <c r="BO1361" s="27"/>
      <c r="BP1361" s="27"/>
      <c r="BQ1361" s="27"/>
      <c r="BR1361" s="27"/>
      <c r="BS1361" s="27"/>
      <c r="BT1361" s="27"/>
      <c r="BU1361" s="27"/>
      <c r="BV1361" s="27"/>
      <c r="BW1361" s="27"/>
      <c r="BX1361" s="27"/>
      <c r="BY1361" s="27"/>
      <c r="BZ1361" s="27"/>
      <c r="CA1361" s="27"/>
      <c r="CB1361" s="27"/>
      <c r="CC1361" s="27"/>
      <c r="CD1361" s="27"/>
      <c r="CE1361" s="27"/>
      <c r="CF1361" s="27"/>
      <c r="CG1361" s="27"/>
      <c r="CH1361" s="27"/>
      <c r="CI1361" s="27"/>
      <c r="CJ1361" s="27"/>
      <c r="CK1361" s="27"/>
      <c r="CL1361" s="27"/>
      <c r="CM1361" s="27"/>
      <c r="CN1361" s="27"/>
      <c r="CO1361" s="27"/>
      <c r="CP1361" s="27"/>
      <c r="CQ1361" s="27"/>
      <c r="CR1361" s="27"/>
      <c r="CS1361" s="27"/>
      <c r="CT1361" s="27"/>
      <c r="CU1361" s="27"/>
      <c r="CV1361" s="27"/>
      <c r="CW1361" s="27"/>
      <c r="CX1361" s="27"/>
      <c r="CY1361" s="27"/>
      <c r="CZ1361" s="27"/>
      <c r="DA1361" s="27"/>
      <c r="DB1361" s="27"/>
      <c r="DC1361" s="27"/>
      <c r="DD1361" s="27"/>
      <c r="DE1361" s="27"/>
      <c r="DF1361" s="27"/>
      <c r="DG1361" s="27"/>
      <c r="DH1361" s="27"/>
      <c r="DI1361" s="27"/>
      <c r="DJ1361" s="27"/>
      <c r="DK1361" s="27"/>
      <c r="DL1361" s="27"/>
      <c r="DM1361" s="27"/>
      <c r="DN1361" s="27"/>
      <c r="DO1361" s="27"/>
      <c r="DP1361" s="27"/>
      <c r="DQ1361" s="27"/>
      <c r="DR1361" s="27"/>
      <c r="DS1361" s="27"/>
      <c r="DT1361" s="27"/>
      <c r="DU1361" s="27"/>
      <c r="DV1361" s="27"/>
      <c r="DW1361" s="27"/>
      <c r="DX1361" s="27"/>
      <c r="DY1361" s="27"/>
      <c r="DZ1361" s="27"/>
      <c r="EA1361" s="27"/>
      <c r="EB1361" s="27"/>
      <c r="EC1361" s="27"/>
      <c r="ED1361" s="27"/>
      <c r="EE1361" s="27"/>
      <c r="EF1361" s="27"/>
      <c r="EG1361" s="27"/>
      <c r="EH1361" s="27"/>
      <c r="EI1361" s="27"/>
      <c r="EJ1361" s="27"/>
      <c r="EK1361" s="27"/>
      <c r="EL1361" s="27"/>
      <c r="EM1361" s="27"/>
      <c r="EN1361" s="27"/>
      <c r="EO1361" s="27"/>
      <c r="EP1361" s="27"/>
      <c r="EQ1361" s="27"/>
      <c r="ER1361" s="27"/>
      <c r="ES1361" s="27"/>
      <c r="ET1361" s="27"/>
      <c r="EU1361" s="27"/>
      <c r="EV1361" s="27"/>
      <c r="EW1361" s="27"/>
      <c r="EX1361" s="27"/>
      <c r="EY1361" s="27"/>
      <c r="EZ1361" s="27"/>
      <c r="FA1361" s="27"/>
      <c r="FB1361" s="27"/>
      <c r="FC1361" s="27"/>
      <c r="FD1361" s="27"/>
      <c r="FE1361" s="27"/>
      <c r="FF1361" s="27"/>
      <c r="FG1361" s="27"/>
      <c r="FH1361" s="27"/>
      <c r="FI1361" s="27"/>
      <c r="FJ1361" s="27"/>
      <c r="FK1361" s="27"/>
      <c r="FL1361" s="27"/>
      <c r="FM1361" s="27"/>
      <c r="FN1361" s="27"/>
      <c r="FO1361" s="27"/>
      <c r="FP1361" s="27"/>
      <c r="FQ1361" s="27"/>
      <c r="FR1361" s="27"/>
      <c r="FS1361" s="27"/>
      <c r="FT1361" s="27"/>
      <c r="FU1361" s="27"/>
      <c r="FV1361" s="27"/>
      <c r="FW1361" s="27"/>
      <c r="FX1361" s="27"/>
      <c r="FY1361" s="27"/>
      <c r="FZ1361" s="27"/>
      <c r="GA1361" s="27"/>
      <c r="GB1361" s="27"/>
      <c r="GC1361" s="27"/>
      <c r="GD1361" s="27"/>
      <c r="GE1361" s="27"/>
      <c r="GF1361" s="27"/>
      <c r="GG1361" s="27"/>
      <c r="GH1361" s="27"/>
      <c r="GI1361" s="27"/>
      <c r="GJ1361" s="27"/>
      <c r="GK1361" s="27"/>
      <c r="GL1361" s="27"/>
      <c r="GM1361" s="27"/>
      <c r="GN1361" s="27"/>
      <c r="GO1361" s="27"/>
      <c r="GP1361" s="27"/>
      <c r="GQ1361" s="27"/>
      <c r="GR1361" s="27"/>
      <c r="GS1361" s="27"/>
      <c r="GT1361" s="27"/>
      <c r="GU1361" s="27"/>
      <c r="GV1361" s="27"/>
      <c r="GW1361" s="27"/>
      <c r="GX1361" s="27"/>
      <c r="GY1361" s="27"/>
      <c r="GZ1361" s="27"/>
      <c r="HA1361" s="27"/>
      <c r="HB1361" s="27"/>
      <c r="HC1361" s="27"/>
      <c r="HD1361" s="27"/>
      <c r="HE1361" s="27"/>
      <c r="HF1361" s="27"/>
      <c r="HG1361" s="27"/>
      <c r="HH1361" s="27"/>
      <c r="HI1361" s="27"/>
      <c r="HJ1361" s="27"/>
      <c r="HK1361" s="27"/>
      <c r="HL1361" s="27"/>
      <c r="HM1361" s="27"/>
    </row>
    <row r="1362" spans="1:221" s="365" customFormat="1" ht="51">
      <c r="A1362" s="64">
        <v>1353</v>
      </c>
      <c r="B1362" s="64">
        <v>1252</v>
      </c>
      <c r="C1362" s="69" t="s">
        <v>4633</v>
      </c>
      <c r="D1362" s="25" t="s">
        <v>7008</v>
      </c>
      <c r="E1362" s="691" t="s">
        <v>4635</v>
      </c>
      <c r="F1362" s="47" t="s">
        <v>4634</v>
      </c>
      <c r="G1362" s="145" t="s">
        <v>4637</v>
      </c>
      <c r="H1362" s="477" t="s">
        <v>4638</v>
      </c>
      <c r="I1362" s="571" t="s">
        <v>28</v>
      </c>
      <c r="J1362" s="77" t="s">
        <v>4636</v>
      </c>
      <c r="K1362" s="45" t="s">
        <v>4625</v>
      </c>
      <c r="L1362" s="45" t="s">
        <v>4639</v>
      </c>
      <c r="M1362" s="77" t="s">
        <v>30</v>
      </c>
      <c r="N1362" s="637">
        <v>26400</v>
      </c>
      <c r="O1362" s="131">
        <v>4987</v>
      </c>
      <c r="P1362" s="83">
        <v>4987</v>
      </c>
      <c r="Q1362" s="102"/>
      <c r="R1362" s="27"/>
      <c r="S1362" s="27"/>
      <c r="T1362" s="27"/>
      <c r="U1362" s="27"/>
      <c r="V1362" s="27"/>
      <c r="W1362" s="27"/>
      <c r="X1362" s="27"/>
      <c r="Y1362" s="27"/>
      <c r="Z1362" s="27"/>
      <c r="AA1362" s="27"/>
      <c r="AB1362" s="27"/>
      <c r="AC1362" s="27"/>
      <c r="AD1362" s="27"/>
      <c r="AE1362" s="27"/>
      <c r="AF1362" s="27"/>
      <c r="AG1362" s="27"/>
      <c r="AH1362" s="27"/>
      <c r="AI1362" s="27"/>
      <c r="AJ1362" s="27"/>
      <c r="AK1362" s="27"/>
      <c r="AL1362" s="27"/>
      <c r="AM1362" s="27"/>
      <c r="AN1362" s="27"/>
      <c r="AO1362" s="27"/>
      <c r="AP1362" s="27"/>
      <c r="AQ1362" s="27"/>
      <c r="AR1362" s="27"/>
      <c r="AS1362" s="27"/>
      <c r="AT1362" s="27"/>
      <c r="AU1362" s="27"/>
      <c r="AV1362" s="27"/>
      <c r="AW1362" s="27"/>
      <c r="AX1362" s="27"/>
      <c r="AY1362" s="27"/>
      <c r="AZ1362" s="27"/>
      <c r="BA1362" s="27"/>
      <c r="BB1362" s="27"/>
      <c r="BC1362" s="27"/>
      <c r="BD1362" s="27"/>
      <c r="BE1362" s="27"/>
      <c r="BF1362" s="27"/>
      <c r="BG1362" s="27"/>
      <c r="BH1362" s="27"/>
      <c r="BI1362" s="27"/>
      <c r="BJ1362" s="27"/>
      <c r="BK1362" s="27"/>
      <c r="BL1362" s="27"/>
      <c r="BM1362" s="27"/>
      <c r="BN1362" s="27"/>
      <c r="BO1362" s="27"/>
      <c r="BP1362" s="27"/>
      <c r="BQ1362" s="27"/>
      <c r="BR1362" s="27"/>
      <c r="BS1362" s="27"/>
      <c r="BT1362" s="27"/>
      <c r="BU1362" s="27"/>
      <c r="BV1362" s="27"/>
      <c r="BW1362" s="27"/>
      <c r="BX1362" s="27"/>
      <c r="BY1362" s="27"/>
      <c r="BZ1362" s="27"/>
      <c r="CA1362" s="27"/>
      <c r="CB1362" s="27"/>
      <c r="CC1362" s="27"/>
      <c r="CD1362" s="27"/>
      <c r="CE1362" s="27"/>
      <c r="CF1362" s="27"/>
      <c r="CG1362" s="27"/>
      <c r="CH1362" s="27"/>
      <c r="CI1362" s="27"/>
      <c r="CJ1362" s="27"/>
      <c r="CK1362" s="27"/>
      <c r="CL1362" s="27"/>
      <c r="CM1362" s="27"/>
      <c r="CN1362" s="27"/>
      <c r="CO1362" s="27"/>
      <c r="CP1362" s="27"/>
      <c r="CQ1362" s="27"/>
      <c r="CR1362" s="27"/>
      <c r="CS1362" s="27"/>
      <c r="CT1362" s="27"/>
      <c r="CU1362" s="27"/>
      <c r="CV1362" s="27"/>
      <c r="CW1362" s="27"/>
      <c r="CX1362" s="27"/>
      <c r="CY1362" s="27"/>
      <c r="CZ1362" s="27"/>
      <c r="DA1362" s="27"/>
      <c r="DB1362" s="27"/>
      <c r="DC1362" s="27"/>
      <c r="DD1362" s="27"/>
      <c r="DE1362" s="27"/>
      <c r="DF1362" s="27"/>
      <c r="DG1362" s="27"/>
      <c r="DH1362" s="27"/>
      <c r="DI1362" s="27"/>
      <c r="DJ1362" s="27"/>
      <c r="DK1362" s="27"/>
      <c r="DL1362" s="27"/>
      <c r="DM1362" s="27"/>
      <c r="DN1362" s="27"/>
      <c r="DO1362" s="27"/>
      <c r="DP1362" s="27"/>
      <c r="DQ1362" s="27"/>
      <c r="DR1362" s="27"/>
      <c r="DS1362" s="27"/>
      <c r="DT1362" s="27"/>
      <c r="DU1362" s="27"/>
      <c r="DV1362" s="27"/>
      <c r="DW1362" s="27"/>
      <c r="DX1362" s="27"/>
      <c r="DY1362" s="27"/>
      <c r="DZ1362" s="27"/>
      <c r="EA1362" s="27"/>
      <c r="EB1362" s="27"/>
      <c r="EC1362" s="27"/>
      <c r="ED1362" s="27"/>
      <c r="EE1362" s="27"/>
      <c r="EF1362" s="27"/>
      <c r="EG1362" s="27"/>
      <c r="EH1362" s="27"/>
      <c r="EI1362" s="27"/>
      <c r="EJ1362" s="27"/>
      <c r="EK1362" s="27"/>
      <c r="EL1362" s="27"/>
      <c r="EM1362" s="27"/>
      <c r="EN1362" s="27"/>
      <c r="EO1362" s="27"/>
      <c r="EP1362" s="27"/>
      <c r="EQ1362" s="27"/>
      <c r="ER1362" s="27"/>
      <c r="ES1362" s="27"/>
      <c r="ET1362" s="27"/>
      <c r="EU1362" s="27"/>
      <c r="EV1362" s="27"/>
      <c r="EW1362" s="27"/>
      <c r="EX1362" s="27"/>
      <c r="EY1362" s="27"/>
      <c r="EZ1362" s="27"/>
      <c r="FA1362" s="27"/>
      <c r="FB1362" s="27"/>
      <c r="FC1362" s="27"/>
      <c r="FD1362" s="27"/>
      <c r="FE1362" s="27"/>
      <c r="FF1362" s="27"/>
      <c r="FG1362" s="27"/>
      <c r="FH1362" s="27"/>
      <c r="FI1362" s="27"/>
      <c r="FJ1362" s="27"/>
      <c r="FK1362" s="27"/>
      <c r="FL1362" s="27"/>
      <c r="FM1362" s="27"/>
      <c r="FN1362" s="27"/>
      <c r="FO1362" s="27"/>
      <c r="FP1362" s="27"/>
      <c r="FQ1362" s="27"/>
      <c r="FR1362" s="27"/>
      <c r="FS1362" s="27"/>
      <c r="FT1362" s="27"/>
      <c r="FU1362" s="27"/>
      <c r="FV1362" s="27"/>
      <c r="FW1362" s="27"/>
      <c r="FX1362" s="27"/>
      <c r="FY1362" s="27"/>
      <c r="FZ1362" s="27"/>
      <c r="GA1362" s="27"/>
      <c r="GB1362" s="27"/>
      <c r="GC1362" s="27"/>
      <c r="GD1362" s="27"/>
      <c r="GE1362" s="27"/>
      <c r="GF1362" s="27"/>
      <c r="GG1362" s="27"/>
      <c r="GH1362" s="27"/>
      <c r="GI1362" s="27"/>
      <c r="GJ1362" s="27"/>
      <c r="GK1362" s="27"/>
      <c r="GL1362" s="27"/>
      <c r="GM1362" s="27"/>
      <c r="GN1362" s="27"/>
      <c r="GO1362" s="27"/>
      <c r="GP1362" s="27"/>
      <c r="GQ1362" s="27"/>
      <c r="GR1362" s="27"/>
      <c r="GS1362" s="27"/>
      <c r="GT1362" s="27"/>
      <c r="GU1362" s="27"/>
      <c r="GV1362" s="27"/>
      <c r="GW1362" s="27"/>
      <c r="GX1362" s="27"/>
      <c r="GY1362" s="27"/>
      <c r="GZ1362" s="27"/>
      <c r="HA1362" s="27"/>
      <c r="HB1362" s="27"/>
      <c r="HC1362" s="27"/>
      <c r="HD1362" s="27"/>
      <c r="HE1362" s="27"/>
      <c r="HF1362" s="27"/>
      <c r="HG1362" s="27"/>
      <c r="HH1362" s="27"/>
      <c r="HI1362" s="27"/>
      <c r="HJ1362" s="27"/>
      <c r="HK1362" s="27"/>
      <c r="HL1362" s="27"/>
      <c r="HM1362" s="27"/>
    </row>
    <row r="1363" spans="1:221" s="365" customFormat="1" ht="102">
      <c r="A1363" s="64">
        <v>1354</v>
      </c>
      <c r="B1363" s="64">
        <v>1253</v>
      </c>
      <c r="C1363" s="13" t="s">
        <v>6147</v>
      </c>
      <c r="D1363" s="124" t="s">
        <v>7006</v>
      </c>
      <c r="E1363" s="102" t="s">
        <v>6149</v>
      </c>
      <c r="F1363" s="41" t="s">
        <v>6148</v>
      </c>
      <c r="G1363" s="14" t="s">
        <v>6151</v>
      </c>
      <c r="H1363" s="451" t="s">
        <v>235</v>
      </c>
      <c r="I1363" s="559" t="s">
        <v>28</v>
      </c>
      <c r="J1363" s="13" t="s">
        <v>6150</v>
      </c>
      <c r="K1363" s="13" t="s">
        <v>6153</v>
      </c>
      <c r="L1363" s="13" t="s">
        <v>6152</v>
      </c>
      <c r="M1363" s="13" t="s">
        <v>30</v>
      </c>
      <c r="N1363" s="641">
        <v>13200</v>
      </c>
      <c r="O1363" s="192">
        <v>12482</v>
      </c>
      <c r="P1363" s="83">
        <v>12482</v>
      </c>
      <c r="Q1363" s="102"/>
      <c r="R1363" s="27"/>
      <c r="S1363" s="27"/>
      <c r="T1363" s="27"/>
      <c r="U1363" s="27"/>
      <c r="V1363" s="27"/>
      <c r="W1363" s="27"/>
      <c r="X1363" s="27"/>
      <c r="Y1363" s="27"/>
      <c r="Z1363" s="27"/>
      <c r="AA1363" s="27"/>
      <c r="AB1363" s="27"/>
      <c r="AC1363" s="27"/>
      <c r="AD1363" s="27"/>
      <c r="AE1363" s="27"/>
      <c r="AF1363" s="27"/>
      <c r="AG1363" s="27"/>
      <c r="AH1363" s="27"/>
      <c r="AI1363" s="27"/>
      <c r="AJ1363" s="27"/>
      <c r="AK1363" s="27"/>
      <c r="AL1363" s="27"/>
      <c r="AM1363" s="27"/>
      <c r="AN1363" s="27"/>
      <c r="AO1363" s="27"/>
      <c r="AP1363" s="27"/>
      <c r="AQ1363" s="27"/>
      <c r="AR1363" s="27"/>
      <c r="AS1363" s="27"/>
      <c r="AT1363" s="27"/>
      <c r="AU1363" s="27"/>
      <c r="AV1363" s="27"/>
      <c r="AW1363" s="27"/>
      <c r="AX1363" s="27"/>
      <c r="AY1363" s="27"/>
      <c r="AZ1363" s="27"/>
      <c r="BA1363" s="27"/>
      <c r="BB1363" s="27"/>
      <c r="BC1363" s="27"/>
      <c r="BD1363" s="27"/>
      <c r="BE1363" s="27"/>
      <c r="BF1363" s="27"/>
      <c r="BG1363" s="27"/>
      <c r="BH1363" s="27"/>
      <c r="BI1363" s="27"/>
      <c r="BJ1363" s="27"/>
      <c r="BK1363" s="27"/>
      <c r="BL1363" s="27"/>
      <c r="BM1363" s="27"/>
      <c r="BN1363" s="27"/>
      <c r="BO1363" s="27"/>
      <c r="BP1363" s="27"/>
      <c r="BQ1363" s="27"/>
      <c r="BR1363" s="27"/>
      <c r="BS1363" s="27"/>
      <c r="BT1363" s="27"/>
      <c r="BU1363" s="27"/>
      <c r="BV1363" s="27"/>
      <c r="BW1363" s="27"/>
      <c r="BX1363" s="27"/>
      <c r="BY1363" s="27"/>
      <c r="BZ1363" s="27"/>
      <c r="CA1363" s="27"/>
      <c r="CB1363" s="27"/>
      <c r="CC1363" s="27"/>
      <c r="CD1363" s="27"/>
      <c r="CE1363" s="27"/>
      <c r="CF1363" s="27"/>
      <c r="CG1363" s="27"/>
      <c r="CH1363" s="27"/>
      <c r="CI1363" s="27"/>
      <c r="CJ1363" s="27"/>
      <c r="CK1363" s="27"/>
      <c r="CL1363" s="27"/>
      <c r="CM1363" s="27"/>
      <c r="CN1363" s="27"/>
      <c r="CO1363" s="27"/>
      <c r="CP1363" s="27"/>
      <c r="CQ1363" s="27"/>
      <c r="CR1363" s="27"/>
      <c r="CS1363" s="27"/>
      <c r="CT1363" s="27"/>
      <c r="CU1363" s="27"/>
      <c r="CV1363" s="27"/>
      <c r="CW1363" s="27"/>
      <c r="CX1363" s="27"/>
      <c r="CY1363" s="27"/>
      <c r="CZ1363" s="27"/>
      <c r="DA1363" s="27"/>
      <c r="DB1363" s="27"/>
      <c r="DC1363" s="27"/>
      <c r="DD1363" s="27"/>
      <c r="DE1363" s="27"/>
      <c r="DF1363" s="27"/>
      <c r="DG1363" s="27"/>
      <c r="DH1363" s="27"/>
      <c r="DI1363" s="27"/>
      <c r="DJ1363" s="27"/>
      <c r="DK1363" s="27"/>
      <c r="DL1363" s="27"/>
      <c r="DM1363" s="27"/>
      <c r="DN1363" s="27"/>
      <c r="DO1363" s="27"/>
      <c r="DP1363" s="27"/>
      <c r="DQ1363" s="27"/>
      <c r="DR1363" s="27"/>
      <c r="DS1363" s="27"/>
      <c r="DT1363" s="27"/>
      <c r="DU1363" s="27"/>
      <c r="DV1363" s="27"/>
      <c r="DW1363" s="27"/>
      <c r="DX1363" s="27"/>
      <c r="DY1363" s="27"/>
      <c r="DZ1363" s="27"/>
      <c r="EA1363" s="27"/>
      <c r="EB1363" s="27"/>
      <c r="EC1363" s="27"/>
      <c r="ED1363" s="27"/>
      <c r="EE1363" s="27"/>
      <c r="EF1363" s="27"/>
      <c r="EG1363" s="27"/>
      <c r="EH1363" s="27"/>
      <c r="EI1363" s="27"/>
      <c r="EJ1363" s="27"/>
      <c r="EK1363" s="27"/>
      <c r="EL1363" s="27"/>
      <c r="EM1363" s="27"/>
      <c r="EN1363" s="27"/>
      <c r="EO1363" s="27"/>
      <c r="EP1363" s="27"/>
      <c r="EQ1363" s="27"/>
      <c r="ER1363" s="27"/>
      <c r="ES1363" s="27"/>
      <c r="ET1363" s="27"/>
      <c r="EU1363" s="27"/>
      <c r="EV1363" s="27"/>
      <c r="EW1363" s="27"/>
      <c r="EX1363" s="27"/>
      <c r="EY1363" s="27"/>
      <c r="EZ1363" s="27"/>
      <c r="FA1363" s="27"/>
      <c r="FB1363" s="27"/>
      <c r="FC1363" s="27"/>
      <c r="FD1363" s="27"/>
      <c r="FE1363" s="27"/>
      <c r="FF1363" s="27"/>
      <c r="FG1363" s="27"/>
      <c r="FH1363" s="27"/>
      <c r="FI1363" s="27"/>
      <c r="FJ1363" s="27"/>
      <c r="FK1363" s="27"/>
      <c r="FL1363" s="27"/>
      <c r="FM1363" s="27"/>
      <c r="FN1363" s="27"/>
      <c r="FO1363" s="27"/>
      <c r="FP1363" s="27"/>
      <c r="FQ1363" s="27"/>
      <c r="FR1363" s="27"/>
      <c r="FS1363" s="27"/>
      <c r="FT1363" s="27"/>
      <c r="FU1363" s="27"/>
      <c r="FV1363" s="27"/>
      <c r="FW1363" s="27"/>
      <c r="FX1363" s="27"/>
      <c r="FY1363" s="27"/>
      <c r="FZ1363" s="27"/>
      <c r="GA1363" s="27"/>
      <c r="GB1363" s="27"/>
      <c r="GC1363" s="27"/>
      <c r="GD1363" s="27"/>
      <c r="GE1363" s="27"/>
      <c r="GF1363" s="27"/>
      <c r="GG1363" s="27"/>
      <c r="GH1363" s="27"/>
      <c r="GI1363" s="27"/>
      <c r="GJ1363" s="27"/>
      <c r="GK1363" s="27"/>
      <c r="GL1363" s="27"/>
      <c r="GM1363" s="27"/>
      <c r="GN1363" s="27"/>
      <c r="GO1363" s="27"/>
      <c r="GP1363" s="27"/>
      <c r="GQ1363" s="27"/>
      <c r="GR1363" s="27"/>
      <c r="GS1363" s="27"/>
      <c r="GT1363" s="27"/>
      <c r="GU1363" s="27"/>
      <c r="GV1363" s="27"/>
      <c r="GW1363" s="27"/>
      <c r="GX1363" s="27"/>
      <c r="GY1363" s="27"/>
      <c r="GZ1363" s="27"/>
      <c r="HA1363" s="27"/>
      <c r="HB1363" s="27"/>
      <c r="HC1363" s="27"/>
      <c r="HD1363" s="27"/>
      <c r="HE1363" s="27"/>
      <c r="HF1363" s="27"/>
      <c r="HG1363" s="27"/>
      <c r="HH1363" s="27"/>
      <c r="HI1363" s="27"/>
      <c r="HJ1363" s="27"/>
      <c r="HK1363" s="27"/>
      <c r="HL1363" s="27"/>
      <c r="HM1363" s="27"/>
    </row>
    <row r="1364" spans="1:221" s="365" customFormat="1" ht="102">
      <c r="A1364" s="64">
        <v>1355</v>
      </c>
      <c r="B1364" s="64">
        <v>1254</v>
      </c>
      <c r="C1364" s="13" t="s">
        <v>6154</v>
      </c>
      <c r="D1364" s="124" t="s">
        <v>7006</v>
      </c>
      <c r="E1364" s="102" t="s">
        <v>6149</v>
      </c>
      <c r="F1364" s="41" t="s">
        <v>6155</v>
      </c>
      <c r="G1364" s="14" t="s">
        <v>6151</v>
      </c>
      <c r="H1364" s="451" t="s">
        <v>235</v>
      </c>
      <c r="I1364" s="559" t="s">
        <v>28</v>
      </c>
      <c r="J1364" s="13" t="s">
        <v>6156</v>
      </c>
      <c r="K1364" s="13" t="s">
        <v>6153</v>
      </c>
      <c r="L1364" s="13" t="s">
        <v>6157</v>
      </c>
      <c r="M1364" s="13" t="s">
        <v>30</v>
      </c>
      <c r="N1364" s="641">
        <v>27000</v>
      </c>
      <c r="O1364" s="192">
        <v>13122</v>
      </c>
      <c r="P1364" s="83">
        <v>13122</v>
      </c>
      <c r="Q1364" s="102"/>
      <c r="R1364" s="27"/>
      <c r="S1364" s="27"/>
      <c r="T1364" s="27"/>
      <c r="U1364" s="27"/>
      <c r="V1364" s="27"/>
      <c r="W1364" s="27"/>
      <c r="X1364" s="27"/>
      <c r="Y1364" s="27"/>
      <c r="Z1364" s="27"/>
      <c r="AA1364" s="27"/>
      <c r="AB1364" s="27"/>
      <c r="AC1364" s="27"/>
      <c r="AD1364" s="27"/>
      <c r="AE1364" s="27"/>
      <c r="AF1364" s="27"/>
      <c r="AG1364" s="27"/>
      <c r="AH1364" s="27"/>
      <c r="AI1364" s="27"/>
      <c r="AJ1364" s="27"/>
      <c r="AK1364" s="27"/>
      <c r="AL1364" s="27"/>
      <c r="AM1364" s="27"/>
      <c r="AN1364" s="27"/>
      <c r="AO1364" s="27"/>
      <c r="AP1364" s="27"/>
      <c r="AQ1364" s="27"/>
      <c r="AR1364" s="27"/>
      <c r="AS1364" s="27"/>
      <c r="AT1364" s="27"/>
      <c r="AU1364" s="27"/>
      <c r="AV1364" s="27"/>
      <c r="AW1364" s="27"/>
      <c r="AX1364" s="27"/>
      <c r="AY1364" s="27"/>
      <c r="AZ1364" s="27"/>
      <c r="BA1364" s="27"/>
      <c r="BB1364" s="27"/>
      <c r="BC1364" s="27"/>
      <c r="BD1364" s="27"/>
      <c r="BE1364" s="27"/>
      <c r="BF1364" s="27"/>
      <c r="BG1364" s="27"/>
      <c r="BH1364" s="27"/>
      <c r="BI1364" s="27"/>
      <c r="BJ1364" s="27"/>
      <c r="BK1364" s="27"/>
      <c r="BL1364" s="27"/>
      <c r="BM1364" s="27"/>
      <c r="BN1364" s="27"/>
      <c r="BO1364" s="27"/>
      <c r="BP1364" s="27"/>
      <c r="BQ1364" s="27"/>
      <c r="BR1364" s="27"/>
      <c r="BS1364" s="27"/>
      <c r="BT1364" s="27"/>
      <c r="BU1364" s="27"/>
      <c r="BV1364" s="27"/>
      <c r="BW1364" s="27"/>
      <c r="BX1364" s="27"/>
      <c r="BY1364" s="27"/>
      <c r="BZ1364" s="27"/>
      <c r="CA1364" s="27"/>
      <c r="CB1364" s="27"/>
      <c r="CC1364" s="27"/>
      <c r="CD1364" s="27"/>
      <c r="CE1364" s="27"/>
      <c r="CF1364" s="27"/>
      <c r="CG1364" s="27"/>
      <c r="CH1364" s="27"/>
      <c r="CI1364" s="27"/>
      <c r="CJ1364" s="27"/>
      <c r="CK1364" s="27"/>
      <c r="CL1364" s="27"/>
      <c r="CM1364" s="27"/>
      <c r="CN1364" s="27"/>
      <c r="CO1364" s="27"/>
      <c r="CP1364" s="27"/>
      <c r="CQ1364" s="27"/>
      <c r="CR1364" s="27"/>
      <c r="CS1364" s="27"/>
      <c r="CT1364" s="27"/>
      <c r="CU1364" s="27"/>
      <c r="CV1364" s="27"/>
      <c r="CW1364" s="27"/>
      <c r="CX1364" s="27"/>
      <c r="CY1364" s="27"/>
      <c r="CZ1364" s="27"/>
      <c r="DA1364" s="27"/>
      <c r="DB1364" s="27"/>
      <c r="DC1364" s="27"/>
      <c r="DD1364" s="27"/>
      <c r="DE1364" s="27"/>
      <c r="DF1364" s="27"/>
      <c r="DG1364" s="27"/>
      <c r="DH1364" s="27"/>
      <c r="DI1364" s="27"/>
      <c r="DJ1364" s="27"/>
      <c r="DK1364" s="27"/>
      <c r="DL1364" s="27"/>
      <c r="DM1364" s="27"/>
      <c r="DN1364" s="27"/>
      <c r="DO1364" s="27"/>
      <c r="DP1364" s="27"/>
      <c r="DQ1364" s="27"/>
      <c r="DR1364" s="27"/>
      <c r="DS1364" s="27"/>
      <c r="DT1364" s="27"/>
      <c r="DU1364" s="27"/>
      <c r="DV1364" s="27"/>
      <c r="DW1364" s="27"/>
      <c r="DX1364" s="27"/>
      <c r="DY1364" s="27"/>
      <c r="DZ1364" s="27"/>
      <c r="EA1364" s="27"/>
      <c r="EB1364" s="27"/>
      <c r="EC1364" s="27"/>
      <c r="ED1364" s="27"/>
      <c r="EE1364" s="27"/>
      <c r="EF1364" s="27"/>
      <c r="EG1364" s="27"/>
      <c r="EH1364" s="27"/>
      <c r="EI1364" s="27"/>
      <c r="EJ1364" s="27"/>
      <c r="EK1364" s="27"/>
      <c r="EL1364" s="27"/>
      <c r="EM1364" s="27"/>
      <c r="EN1364" s="27"/>
      <c r="EO1364" s="27"/>
      <c r="EP1364" s="27"/>
      <c r="EQ1364" s="27"/>
      <c r="ER1364" s="27"/>
      <c r="ES1364" s="27"/>
      <c r="ET1364" s="27"/>
      <c r="EU1364" s="27"/>
      <c r="EV1364" s="27"/>
      <c r="EW1364" s="27"/>
      <c r="EX1364" s="27"/>
      <c r="EY1364" s="27"/>
      <c r="EZ1364" s="27"/>
      <c r="FA1364" s="27"/>
      <c r="FB1364" s="27"/>
      <c r="FC1364" s="27"/>
      <c r="FD1364" s="27"/>
      <c r="FE1364" s="27"/>
      <c r="FF1364" s="27"/>
      <c r="FG1364" s="27"/>
      <c r="FH1364" s="27"/>
      <c r="FI1364" s="27"/>
      <c r="FJ1364" s="27"/>
      <c r="FK1364" s="27"/>
      <c r="FL1364" s="27"/>
      <c r="FM1364" s="27"/>
      <c r="FN1364" s="27"/>
      <c r="FO1364" s="27"/>
      <c r="FP1364" s="27"/>
      <c r="FQ1364" s="27"/>
      <c r="FR1364" s="27"/>
      <c r="FS1364" s="27"/>
      <c r="FT1364" s="27"/>
      <c r="FU1364" s="27"/>
      <c r="FV1364" s="27"/>
      <c r="FW1364" s="27"/>
      <c r="FX1364" s="27"/>
      <c r="FY1364" s="27"/>
      <c r="FZ1364" s="27"/>
      <c r="GA1364" s="27"/>
      <c r="GB1364" s="27"/>
      <c r="GC1364" s="27"/>
      <c r="GD1364" s="27"/>
      <c r="GE1364" s="27"/>
      <c r="GF1364" s="27"/>
      <c r="GG1364" s="27"/>
      <c r="GH1364" s="27"/>
      <c r="GI1364" s="27"/>
      <c r="GJ1364" s="27"/>
      <c r="GK1364" s="27"/>
      <c r="GL1364" s="27"/>
      <c r="GM1364" s="27"/>
      <c r="GN1364" s="27"/>
      <c r="GO1364" s="27"/>
      <c r="GP1364" s="27"/>
      <c r="GQ1364" s="27"/>
      <c r="GR1364" s="27"/>
      <c r="GS1364" s="27"/>
      <c r="GT1364" s="27"/>
      <c r="GU1364" s="27"/>
      <c r="GV1364" s="27"/>
      <c r="GW1364" s="27"/>
      <c r="GX1364" s="27"/>
      <c r="GY1364" s="27"/>
      <c r="GZ1364" s="27"/>
      <c r="HA1364" s="27"/>
      <c r="HB1364" s="27"/>
      <c r="HC1364" s="27"/>
      <c r="HD1364" s="27"/>
      <c r="HE1364" s="27"/>
      <c r="HF1364" s="27"/>
      <c r="HG1364" s="27"/>
      <c r="HH1364" s="27"/>
      <c r="HI1364" s="27"/>
      <c r="HJ1364" s="27"/>
      <c r="HK1364" s="27"/>
      <c r="HL1364" s="27"/>
      <c r="HM1364" s="27"/>
    </row>
    <row r="1365" spans="1:221" s="365" customFormat="1" ht="15.75">
      <c r="A1365" s="64">
        <v>1356</v>
      </c>
      <c r="B1365" s="64"/>
      <c r="C1365" s="371"/>
      <c r="D1365" s="401"/>
      <c r="E1365" s="436" t="s">
        <v>6955</v>
      </c>
      <c r="F1365" s="661"/>
      <c r="G1365" s="438"/>
      <c r="H1365" s="439"/>
      <c r="I1365" s="438"/>
      <c r="J1365" s="439"/>
      <c r="K1365" s="437"/>
      <c r="L1365" s="439"/>
      <c r="M1365" s="437"/>
      <c r="N1365" s="437"/>
      <c r="O1365" s="437"/>
      <c r="P1365" s="440"/>
      <c r="Q1365" s="639"/>
    </row>
    <row r="1366" spans="1:221" s="365" customFormat="1" ht="63.75">
      <c r="A1366" s="64">
        <v>1357</v>
      </c>
      <c r="B1366" s="64">
        <v>1255</v>
      </c>
      <c r="C1366" s="1" t="s">
        <v>1078</v>
      </c>
      <c r="D1366" s="124" t="s">
        <v>1079</v>
      </c>
      <c r="E1366" s="102" t="s">
        <v>1081</v>
      </c>
      <c r="F1366" s="41" t="s">
        <v>1080</v>
      </c>
      <c r="G1366" s="14" t="s">
        <v>72</v>
      </c>
      <c r="H1366" s="488" t="s">
        <v>27</v>
      </c>
      <c r="I1366" s="559" t="s">
        <v>28</v>
      </c>
      <c r="J1366" s="13" t="s">
        <v>1082</v>
      </c>
      <c r="K1366" s="13" t="s">
        <v>1084</v>
      </c>
      <c r="L1366" s="13" t="s">
        <v>1083</v>
      </c>
      <c r="M1366" s="13" t="s">
        <v>30</v>
      </c>
      <c r="N1366" s="636">
        <v>66000</v>
      </c>
      <c r="O1366" s="82">
        <v>3580</v>
      </c>
      <c r="P1366" s="83">
        <v>3580</v>
      </c>
      <c r="Q1366" s="102"/>
      <c r="R1366" s="27"/>
      <c r="S1366" s="27"/>
      <c r="T1366" s="27"/>
      <c r="U1366" s="27"/>
      <c r="V1366" s="27"/>
      <c r="W1366" s="27"/>
      <c r="X1366" s="27"/>
      <c r="Y1366" s="27"/>
      <c r="Z1366" s="27"/>
      <c r="AA1366" s="27"/>
      <c r="AB1366" s="27"/>
      <c r="AC1366" s="27"/>
      <c r="AD1366" s="27"/>
      <c r="AE1366" s="27"/>
      <c r="AF1366" s="27"/>
      <c r="AG1366" s="27"/>
      <c r="AH1366" s="27"/>
      <c r="AI1366" s="27"/>
      <c r="AJ1366" s="27"/>
      <c r="AK1366" s="27"/>
      <c r="AL1366" s="27"/>
      <c r="AM1366" s="27"/>
      <c r="AN1366" s="27"/>
      <c r="AO1366" s="27"/>
      <c r="AP1366" s="27"/>
      <c r="AQ1366" s="27"/>
      <c r="AR1366" s="27"/>
      <c r="AS1366" s="27"/>
      <c r="AT1366" s="27"/>
      <c r="AU1366" s="27"/>
      <c r="AV1366" s="27"/>
      <c r="AW1366" s="27"/>
      <c r="AX1366" s="27"/>
      <c r="AY1366" s="27"/>
      <c r="AZ1366" s="27"/>
      <c r="BA1366" s="27"/>
      <c r="BB1366" s="27"/>
      <c r="BC1366" s="27"/>
      <c r="BD1366" s="27"/>
      <c r="BE1366" s="27"/>
      <c r="BF1366" s="27"/>
      <c r="BG1366" s="27"/>
      <c r="BH1366" s="27"/>
      <c r="BI1366" s="27"/>
      <c r="BJ1366" s="27"/>
      <c r="BK1366" s="27"/>
      <c r="BL1366" s="27"/>
      <c r="BM1366" s="27"/>
      <c r="BN1366" s="27"/>
      <c r="BO1366" s="27"/>
      <c r="BP1366" s="27"/>
      <c r="BQ1366" s="27"/>
      <c r="BR1366" s="27"/>
      <c r="BS1366" s="27"/>
      <c r="BT1366" s="27"/>
      <c r="BU1366" s="27"/>
      <c r="BV1366" s="27"/>
      <c r="BW1366" s="27"/>
      <c r="BX1366" s="27"/>
      <c r="BY1366" s="27"/>
      <c r="BZ1366" s="27"/>
      <c r="CA1366" s="27"/>
      <c r="CB1366" s="27"/>
      <c r="CC1366" s="27"/>
      <c r="CD1366" s="27"/>
      <c r="CE1366" s="27"/>
      <c r="CF1366" s="27"/>
      <c r="CG1366" s="27"/>
      <c r="CH1366" s="27"/>
      <c r="CI1366" s="27"/>
      <c r="CJ1366" s="27"/>
      <c r="CK1366" s="27"/>
      <c r="CL1366" s="27"/>
      <c r="CM1366" s="27"/>
      <c r="CN1366" s="27"/>
      <c r="CO1366" s="27"/>
      <c r="CP1366" s="27"/>
      <c r="CQ1366" s="27"/>
      <c r="CR1366" s="27"/>
      <c r="CS1366" s="27"/>
      <c r="CT1366" s="27"/>
      <c r="CU1366" s="27"/>
      <c r="CV1366" s="27"/>
      <c r="CW1366" s="27"/>
      <c r="CX1366" s="27"/>
      <c r="CY1366" s="27"/>
      <c r="CZ1366" s="27"/>
      <c r="DA1366" s="27"/>
      <c r="DB1366" s="27"/>
      <c r="DC1366" s="27"/>
      <c r="DD1366" s="27"/>
      <c r="DE1366" s="27"/>
      <c r="DF1366" s="27"/>
      <c r="DG1366" s="27"/>
      <c r="DH1366" s="27"/>
      <c r="DI1366" s="27"/>
      <c r="DJ1366" s="27"/>
      <c r="DK1366" s="27"/>
      <c r="DL1366" s="27"/>
      <c r="DM1366" s="27"/>
      <c r="DN1366" s="27"/>
      <c r="DO1366" s="27"/>
      <c r="DP1366" s="27"/>
      <c r="DQ1366" s="27"/>
      <c r="DR1366" s="27"/>
      <c r="DS1366" s="27"/>
      <c r="DT1366" s="27"/>
      <c r="DU1366" s="27"/>
      <c r="DV1366" s="27"/>
      <c r="DW1366" s="27"/>
      <c r="DX1366" s="27"/>
      <c r="DY1366" s="27"/>
      <c r="DZ1366" s="27"/>
      <c r="EA1366" s="27"/>
      <c r="EB1366" s="27"/>
      <c r="EC1366" s="27"/>
      <c r="ED1366" s="27"/>
      <c r="EE1366" s="27"/>
      <c r="EF1366" s="27"/>
      <c r="EG1366" s="27"/>
      <c r="EH1366" s="27"/>
      <c r="EI1366" s="27"/>
      <c r="EJ1366" s="27"/>
      <c r="EK1366" s="27"/>
      <c r="EL1366" s="27"/>
      <c r="EM1366" s="27"/>
      <c r="EN1366" s="27"/>
      <c r="EO1366" s="27"/>
      <c r="EP1366" s="27"/>
      <c r="EQ1366" s="27"/>
      <c r="ER1366" s="27"/>
      <c r="ES1366" s="27"/>
      <c r="ET1366" s="27"/>
      <c r="EU1366" s="27"/>
      <c r="EV1366" s="27"/>
      <c r="EW1366" s="27"/>
      <c r="EX1366" s="27"/>
      <c r="EY1366" s="27"/>
      <c r="EZ1366" s="27"/>
      <c r="FA1366" s="27"/>
      <c r="FB1366" s="27"/>
      <c r="FC1366" s="27"/>
      <c r="FD1366" s="27"/>
      <c r="FE1366" s="27"/>
      <c r="FF1366" s="27"/>
      <c r="FG1366" s="27"/>
      <c r="FH1366" s="27"/>
      <c r="FI1366" s="27"/>
      <c r="FJ1366" s="27"/>
      <c r="FK1366" s="27"/>
      <c r="FL1366" s="27"/>
      <c r="FM1366" s="27"/>
      <c r="FN1366" s="27"/>
      <c r="FO1366" s="27"/>
      <c r="FP1366" s="27"/>
      <c r="FQ1366" s="27"/>
      <c r="FR1366" s="27"/>
      <c r="FS1366" s="27"/>
      <c r="FT1366" s="27"/>
      <c r="FU1366" s="27"/>
      <c r="FV1366" s="27"/>
      <c r="FW1366" s="27"/>
      <c r="FX1366" s="27"/>
      <c r="FY1366" s="27"/>
      <c r="FZ1366" s="27"/>
      <c r="GA1366" s="27"/>
      <c r="GB1366" s="27"/>
      <c r="GC1366" s="27"/>
      <c r="GD1366" s="27"/>
      <c r="GE1366" s="27"/>
      <c r="GF1366" s="27"/>
      <c r="GG1366" s="27"/>
      <c r="GH1366" s="27"/>
      <c r="GI1366" s="27"/>
      <c r="GJ1366" s="27"/>
      <c r="GK1366" s="27"/>
      <c r="GL1366" s="27"/>
      <c r="GM1366" s="27"/>
      <c r="GN1366" s="27"/>
      <c r="GO1366" s="27"/>
      <c r="GP1366" s="27"/>
      <c r="GQ1366" s="27"/>
      <c r="GR1366" s="27"/>
      <c r="GS1366" s="27"/>
      <c r="GT1366" s="27"/>
      <c r="GU1366" s="27"/>
      <c r="GV1366" s="27"/>
      <c r="GW1366" s="27"/>
      <c r="GX1366" s="27"/>
      <c r="GY1366" s="27"/>
      <c r="GZ1366" s="27"/>
      <c r="HA1366" s="27"/>
      <c r="HB1366" s="27"/>
      <c r="HC1366" s="27"/>
      <c r="HD1366" s="27"/>
      <c r="HE1366" s="27"/>
      <c r="HF1366" s="27"/>
      <c r="HG1366" s="27"/>
      <c r="HH1366" s="27"/>
      <c r="HI1366" s="27"/>
      <c r="HJ1366" s="27"/>
      <c r="HK1366" s="27"/>
      <c r="HL1366" s="27"/>
      <c r="HM1366" s="27"/>
    </row>
    <row r="1367" spans="1:221" s="365" customFormat="1" ht="38.25">
      <c r="A1367" s="64">
        <v>1358</v>
      </c>
      <c r="B1367" s="64">
        <v>1256</v>
      </c>
      <c r="C1367" s="72" t="s">
        <v>6373</v>
      </c>
      <c r="D1367" s="124" t="s">
        <v>7004</v>
      </c>
      <c r="E1367" s="689" t="s">
        <v>6375</v>
      </c>
      <c r="F1367" s="120" t="s">
        <v>6374</v>
      </c>
      <c r="G1367" s="14" t="s">
        <v>72</v>
      </c>
      <c r="H1367" s="472" t="s">
        <v>186</v>
      </c>
      <c r="I1367" s="567" t="s">
        <v>28</v>
      </c>
      <c r="J1367" s="72" t="s">
        <v>6376</v>
      </c>
      <c r="K1367" s="13" t="s">
        <v>4585</v>
      </c>
      <c r="L1367" s="13" t="s">
        <v>6377</v>
      </c>
      <c r="M1367" s="66" t="s">
        <v>30</v>
      </c>
      <c r="N1367" s="373">
        <v>13200</v>
      </c>
      <c r="O1367" s="88">
        <v>20828</v>
      </c>
      <c r="P1367" s="83">
        <v>20828</v>
      </c>
      <c r="Q1367" s="102"/>
      <c r="R1367" s="68"/>
      <c r="S1367" s="68"/>
      <c r="T1367" s="68"/>
      <c r="U1367" s="68"/>
      <c r="V1367" s="68"/>
      <c r="W1367" s="68"/>
      <c r="X1367" s="68"/>
      <c r="Y1367" s="68"/>
      <c r="Z1367" s="68"/>
      <c r="AA1367" s="68"/>
      <c r="AB1367" s="68"/>
      <c r="AC1367" s="68"/>
      <c r="AD1367" s="68"/>
      <c r="AE1367" s="68"/>
      <c r="AF1367" s="68"/>
      <c r="AG1367" s="68"/>
      <c r="AH1367" s="68"/>
      <c r="AI1367" s="68"/>
      <c r="AJ1367" s="68"/>
      <c r="AK1367" s="68"/>
      <c r="AL1367" s="68"/>
      <c r="AM1367" s="68"/>
      <c r="AN1367" s="68"/>
      <c r="AO1367" s="68"/>
      <c r="AP1367" s="68"/>
      <c r="AQ1367" s="68"/>
      <c r="AR1367" s="68"/>
      <c r="AS1367" s="68"/>
      <c r="AT1367" s="68"/>
      <c r="AU1367" s="68"/>
      <c r="AV1367" s="68"/>
      <c r="AW1367" s="68"/>
      <c r="AX1367" s="68"/>
      <c r="AY1367" s="68"/>
      <c r="AZ1367" s="68"/>
      <c r="BA1367" s="68"/>
      <c r="BB1367" s="68"/>
      <c r="BC1367" s="68"/>
      <c r="BD1367" s="68"/>
      <c r="BE1367" s="68"/>
      <c r="BF1367" s="68"/>
      <c r="BG1367" s="68"/>
      <c r="BH1367" s="68"/>
      <c r="BI1367" s="68"/>
      <c r="BJ1367" s="68"/>
      <c r="BK1367" s="68"/>
      <c r="BL1367" s="68"/>
      <c r="BM1367" s="68"/>
      <c r="BN1367" s="68"/>
      <c r="BO1367" s="68"/>
      <c r="BP1367" s="68"/>
      <c r="BQ1367" s="68"/>
      <c r="BR1367" s="68"/>
      <c r="BS1367" s="68"/>
      <c r="BT1367" s="68"/>
      <c r="BU1367" s="68"/>
      <c r="BV1367" s="68"/>
      <c r="BW1367" s="68"/>
      <c r="BX1367" s="68"/>
      <c r="BY1367" s="68"/>
      <c r="BZ1367" s="68"/>
      <c r="CA1367" s="68"/>
      <c r="CB1367" s="68"/>
      <c r="CC1367" s="68"/>
      <c r="CD1367" s="68"/>
      <c r="CE1367" s="68"/>
      <c r="CF1367" s="68"/>
      <c r="CG1367" s="68"/>
      <c r="CH1367" s="68"/>
      <c r="CI1367" s="68"/>
      <c r="CJ1367" s="68"/>
      <c r="CK1367" s="68"/>
      <c r="CL1367" s="68"/>
      <c r="CM1367" s="68"/>
      <c r="CN1367" s="68"/>
      <c r="CO1367" s="68"/>
      <c r="CP1367" s="68"/>
      <c r="CQ1367" s="68"/>
      <c r="CR1367" s="68"/>
      <c r="CS1367" s="68"/>
      <c r="CT1367" s="68"/>
      <c r="CU1367" s="68"/>
      <c r="CV1367" s="68"/>
      <c r="CW1367" s="68"/>
      <c r="CX1367" s="68"/>
      <c r="CY1367" s="68"/>
      <c r="CZ1367" s="68"/>
      <c r="DA1367" s="68"/>
      <c r="DB1367" s="68"/>
      <c r="DC1367" s="68"/>
      <c r="DD1367" s="68"/>
      <c r="DE1367" s="68"/>
      <c r="DF1367" s="68"/>
      <c r="DG1367" s="68"/>
      <c r="DH1367" s="68"/>
      <c r="DI1367" s="68"/>
      <c r="DJ1367" s="68"/>
      <c r="DK1367" s="68"/>
      <c r="DL1367" s="68"/>
      <c r="DM1367" s="68"/>
      <c r="DN1367" s="68"/>
      <c r="DO1367" s="68"/>
      <c r="DP1367" s="68"/>
      <c r="DQ1367" s="68"/>
      <c r="DR1367" s="68"/>
      <c r="DS1367" s="68"/>
      <c r="DT1367" s="68"/>
      <c r="DU1367" s="68"/>
      <c r="DV1367" s="68"/>
      <c r="DW1367" s="68"/>
      <c r="DX1367" s="68"/>
      <c r="DY1367" s="68"/>
      <c r="DZ1367" s="68"/>
      <c r="EA1367" s="68"/>
      <c r="EB1367" s="68"/>
      <c r="EC1367" s="68"/>
      <c r="ED1367" s="68"/>
      <c r="EE1367" s="68"/>
      <c r="EF1367" s="68"/>
      <c r="EG1367" s="68"/>
      <c r="EH1367" s="68"/>
      <c r="EI1367" s="68"/>
      <c r="EJ1367" s="68"/>
      <c r="EK1367" s="68"/>
      <c r="EL1367" s="68"/>
      <c r="EM1367" s="68"/>
      <c r="EN1367" s="68"/>
      <c r="EO1367" s="68"/>
      <c r="EP1367" s="68"/>
      <c r="EQ1367" s="68"/>
      <c r="ER1367" s="68"/>
      <c r="ES1367" s="68"/>
      <c r="ET1367" s="68"/>
      <c r="EU1367" s="68"/>
      <c r="EV1367" s="68"/>
      <c r="EW1367" s="68"/>
      <c r="EX1367" s="68"/>
      <c r="EY1367" s="68"/>
      <c r="EZ1367" s="68"/>
      <c r="FA1367" s="68"/>
      <c r="FB1367" s="68"/>
      <c r="FC1367" s="68"/>
      <c r="FD1367" s="68"/>
      <c r="FE1367" s="68"/>
      <c r="FF1367" s="68"/>
      <c r="FG1367" s="68"/>
      <c r="FH1367" s="68"/>
      <c r="FI1367" s="68"/>
      <c r="FJ1367" s="68"/>
      <c r="FK1367" s="68"/>
      <c r="FL1367" s="68"/>
      <c r="FM1367" s="68"/>
      <c r="FN1367" s="68"/>
      <c r="FO1367" s="68"/>
      <c r="FP1367" s="68"/>
      <c r="FQ1367" s="68"/>
      <c r="FR1367" s="68"/>
      <c r="FS1367" s="68"/>
      <c r="FT1367" s="68"/>
      <c r="FU1367" s="68"/>
      <c r="FV1367" s="68"/>
      <c r="FW1367" s="68"/>
      <c r="FX1367" s="68"/>
      <c r="FY1367" s="68"/>
      <c r="FZ1367" s="68"/>
      <c r="GA1367" s="68"/>
      <c r="GB1367" s="68"/>
      <c r="GC1367" s="68"/>
      <c r="GD1367" s="68"/>
      <c r="GE1367" s="68"/>
      <c r="GF1367" s="68"/>
      <c r="GG1367" s="68"/>
      <c r="GH1367" s="68"/>
      <c r="GI1367" s="68"/>
      <c r="GJ1367" s="68"/>
      <c r="GK1367" s="68"/>
      <c r="GL1367" s="68"/>
      <c r="GM1367" s="68"/>
      <c r="GN1367" s="68"/>
      <c r="GO1367" s="68"/>
      <c r="GP1367" s="68"/>
      <c r="GQ1367" s="68"/>
      <c r="GR1367" s="68"/>
      <c r="GS1367" s="68"/>
      <c r="GT1367" s="68"/>
      <c r="GU1367" s="68"/>
      <c r="GV1367" s="68"/>
      <c r="GW1367" s="68"/>
      <c r="GX1367" s="68"/>
      <c r="GY1367" s="68"/>
      <c r="GZ1367" s="68"/>
      <c r="HA1367" s="68"/>
      <c r="HB1367" s="68"/>
      <c r="HC1367" s="68"/>
      <c r="HD1367" s="68"/>
      <c r="HE1367" s="68"/>
      <c r="HF1367" s="68"/>
      <c r="HG1367" s="68"/>
      <c r="HH1367" s="68"/>
      <c r="HI1367" s="68"/>
      <c r="HJ1367" s="27"/>
      <c r="HK1367" s="27"/>
      <c r="HL1367" s="27"/>
      <c r="HM1367" s="27"/>
    </row>
    <row r="1368" spans="1:221" s="365" customFormat="1" ht="51">
      <c r="A1368" s="64">
        <v>1359</v>
      </c>
      <c r="B1368" s="64">
        <v>1257</v>
      </c>
      <c r="C1368" s="1" t="s">
        <v>5671</v>
      </c>
      <c r="D1368" s="124" t="s">
        <v>7004</v>
      </c>
      <c r="E1368" s="100" t="s">
        <v>5673</v>
      </c>
      <c r="F1368" s="39" t="s">
        <v>5672</v>
      </c>
      <c r="G1368" s="267" t="s">
        <v>42</v>
      </c>
      <c r="H1368" s="450" t="s">
        <v>43</v>
      </c>
      <c r="I1368" s="558" t="s">
        <v>28</v>
      </c>
      <c r="J1368" s="3" t="s">
        <v>1082</v>
      </c>
      <c r="K1368" s="1" t="s">
        <v>5644</v>
      </c>
      <c r="L1368" s="1" t="s">
        <v>5674</v>
      </c>
      <c r="M1368" s="3" t="s">
        <v>30</v>
      </c>
      <c r="N1368" s="637">
        <v>66000</v>
      </c>
      <c r="O1368" s="229">
        <v>3580</v>
      </c>
      <c r="P1368" s="83">
        <v>3580</v>
      </c>
      <c r="Q1368" s="102"/>
      <c r="R1368" s="27"/>
      <c r="S1368" s="27"/>
      <c r="T1368" s="27"/>
      <c r="U1368" s="27"/>
      <c r="V1368" s="27"/>
      <c r="W1368" s="27"/>
      <c r="X1368" s="27"/>
      <c r="Y1368" s="27"/>
      <c r="Z1368" s="27"/>
      <c r="AA1368" s="27"/>
      <c r="AB1368" s="27"/>
      <c r="AC1368" s="27"/>
      <c r="AD1368" s="27"/>
      <c r="AE1368" s="27"/>
      <c r="AF1368" s="27"/>
      <c r="AG1368" s="27"/>
      <c r="AH1368" s="27"/>
      <c r="AI1368" s="27"/>
      <c r="AJ1368" s="27"/>
      <c r="AK1368" s="27"/>
      <c r="AL1368" s="27"/>
      <c r="AM1368" s="27"/>
      <c r="AN1368" s="27"/>
      <c r="AO1368" s="27"/>
      <c r="AP1368" s="27"/>
      <c r="AQ1368" s="27"/>
      <c r="AR1368" s="27"/>
      <c r="AS1368" s="27"/>
      <c r="AT1368" s="27"/>
      <c r="AU1368" s="27"/>
      <c r="AV1368" s="27"/>
      <c r="AW1368" s="27"/>
      <c r="AX1368" s="27"/>
      <c r="AY1368" s="27"/>
      <c r="AZ1368" s="27"/>
      <c r="BA1368" s="27"/>
      <c r="BB1368" s="27"/>
      <c r="BC1368" s="27"/>
      <c r="BD1368" s="27"/>
      <c r="BE1368" s="27"/>
      <c r="BF1368" s="27"/>
      <c r="BG1368" s="27"/>
      <c r="BH1368" s="27"/>
      <c r="BI1368" s="27"/>
      <c r="BJ1368" s="27"/>
      <c r="BK1368" s="27"/>
      <c r="BL1368" s="27"/>
      <c r="BM1368" s="27"/>
      <c r="BN1368" s="27"/>
      <c r="BO1368" s="27"/>
      <c r="BP1368" s="27"/>
      <c r="BQ1368" s="27"/>
      <c r="BR1368" s="27"/>
      <c r="BS1368" s="27"/>
      <c r="BT1368" s="27"/>
      <c r="BU1368" s="27"/>
      <c r="BV1368" s="27"/>
      <c r="BW1368" s="27"/>
      <c r="BX1368" s="27"/>
      <c r="BY1368" s="27"/>
      <c r="BZ1368" s="27"/>
      <c r="CA1368" s="27"/>
      <c r="CB1368" s="27"/>
      <c r="CC1368" s="27"/>
      <c r="CD1368" s="27"/>
      <c r="CE1368" s="27"/>
      <c r="CF1368" s="27"/>
      <c r="CG1368" s="27"/>
      <c r="CH1368" s="27"/>
      <c r="CI1368" s="27"/>
      <c r="CJ1368" s="27"/>
      <c r="CK1368" s="27"/>
      <c r="CL1368" s="27"/>
      <c r="CM1368" s="27"/>
      <c r="CN1368" s="27"/>
      <c r="CO1368" s="27"/>
      <c r="CP1368" s="27"/>
      <c r="CQ1368" s="27"/>
      <c r="CR1368" s="27"/>
      <c r="CS1368" s="27"/>
      <c r="CT1368" s="27"/>
      <c r="CU1368" s="27"/>
      <c r="CV1368" s="27"/>
      <c r="CW1368" s="27"/>
      <c r="CX1368" s="27"/>
      <c r="CY1368" s="27"/>
      <c r="CZ1368" s="27"/>
      <c r="DA1368" s="27"/>
      <c r="DB1368" s="27"/>
      <c r="DC1368" s="27"/>
      <c r="DD1368" s="27"/>
      <c r="DE1368" s="27"/>
      <c r="DF1368" s="27"/>
      <c r="DG1368" s="27"/>
      <c r="DH1368" s="27"/>
      <c r="DI1368" s="27"/>
      <c r="DJ1368" s="27"/>
      <c r="DK1368" s="27"/>
      <c r="DL1368" s="27"/>
      <c r="DM1368" s="27"/>
      <c r="DN1368" s="27"/>
      <c r="DO1368" s="27"/>
      <c r="DP1368" s="27"/>
      <c r="DQ1368" s="27"/>
      <c r="DR1368" s="27"/>
      <c r="DS1368" s="27"/>
      <c r="DT1368" s="27"/>
      <c r="DU1368" s="27"/>
      <c r="DV1368" s="27"/>
      <c r="DW1368" s="27"/>
      <c r="DX1368" s="27"/>
      <c r="DY1368" s="27"/>
      <c r="DZ1368" s="27"/>
      <c r="EA1368" s="27"/>
      <c r="EB1368" s="27"/>
      <c r="EC1368" s="27"/>
      <c r="ED1368" s="27"/>
      <c r="EE1368" s="27"/>
      <c r="EF1368" s="27"/>
      <c r="EG1368" s="27"/>
      <c r="EH1368" s="27"/>
      <c r="EI1368" s="27"/>
      <c r="EJ1368" s="27"/>
      <c r="EK1368" s="27"/>
      <c r="EL1368" s="27"/>
      <c r="EM1368" s="27"/>
      <c r="EN1368" s="27"/>
      <c r="EO1368" s="27"/>
      <c r="EP1368" s="27"/>
      <c r="EQ1368" s="27"/>
      <c r="ER1368" s="27"/>
      <c r="ES1368" s="27"/>
      <c r="ET1368" s="27"/>
      <c r="EU1368" s="27"/>
      <c r="EV1368" s="27"/>
      <c r="EW1368" s="27"/>
      <c r="EX1368" s="27"/>
      <c r="EY1368" s="27"/>
      <c r="EZ1368" s="27"/>
      <c r="FA1368" s="27"/>
      <c r="FB1368" s="27"/>
      <c r="FC1368" s="27"/>
      <c r="FD1368" s="27"/>
      <c r="FE1368" s="27"/>
      <c r="FF1368" s="27"/>
      <c r="FG1368" s="27"/>
      <c r="FH1368" s="27"/>
      <c r="FI1368" s="27"/>
      <c r="FJ1368" s="27"/>
      <c r="FK1368" s="27"/>
      <c r="FL1368" s="27"/>
      <c r="FM1368" s="27"/>
      <c r="FN1368" s="27"/>
      <c r="FO1368" s="27"/>
      <c r="FP1368" s="27"/>
      <c r="FQ1368" s="27"/>
      <c r="FR1368" s="27"/>
      <c r="FS1368" s="27"/>
      <c r="FT1368" s="27"/>
      <c r="FU1368" s="27"/>
      <c r="FV1368" s="27"/>
      <c r="FW1368" s="27"/>
      <c r="FX1368" s="27"/>
      <c r="FY1368" s="27"/>
      <c r="FZ1368" s="27"/>
      <c r="GA1368" s="27"/>
      <c r="GB1368" s="27"/>
      <c r="GC1368" s="27"/>
      <c r="GD1368" s="27"/>
      <c r="GE1368" s="27"/>
      <c r="GF1368" s="27"/>
      <c r="GG1368" s="27"/>
      <c r="GH1368" s="27"/>
      <c r="GI1368" s="27"/>
      <c r="GJ1368" s="27"/>
      <c r="GK1368" s="27"/>
      <c r="GL1368" s="27"/>
      <c r="GM1368" s="27"/>
      <c r="GN1368" s="27"/>
      <c r="GO1368" s="27"/>
      <c r="GP1368" s="27"/>
      <c r="GQ1368" s="27"/>
      <c r="GR1368" s="27"/>
      <c r="GS1368" s="27"/>
      <c r="GT1368" s="27"/>
      <c r="GU1368" s="27"/>
      <c r="GV1368" s="27"/>
      <c r="GW1368" s="27"/>
      <c r="GX1368" s="27"/>
      <c r="GY1368" s="27"/>
      <c r="GZ1368" s="27"/>
      <c r="HA1368" s="27"/>
      <c r="HB1368" s="27"/>
      <c r="HC1368" s="27"/>
      <c r="HD1368" s="27"/>
      <c r="HE1368" s="27"/>
      <c r="HF1368" s="27"/>
      <c r="HG1368" s="27"/>
      <c r="HH1368" s="27"/>
      <c r="HI1368" s="27"/>
      <c r="HJ1368" s="27"/>
      <c r="HK1368" s="27"/>
      <c r="HL1368" s="27"/>
      <c r="HM1368" s="27"/>
    </row>
    <row r="1369" spans="1:221" s="365" customFormat="1" ht="51">
      <c r="A1369" s="64">
        <v>1360</v>
      </c>
      <c r="B1369" s="64">
        <v>1258</v>
      </c>
      <c r="C1369" s="13" t="s">
        <v>859</v>
      </c>
      <c r="D1369" s="124" t="s">
        <v>860</v>
      </c>
      <c r="E1369" s="102" t="s">
        <v>862</v>
      </c>
      <c r="F1369" s="41" t="s">
        <v>861</v>
      </c>
      <c r="G1369" s="14" t="s">
        <v>72</v>
      </c>
      <c r="H1369" s="451" t="s">
        <v>331</v>
      </c>
      <c r="I1369" s="559" t="s">
        <v>28</v>
      </c>
      <c r="J1369" s="13" t="s">
        <v>863</v>
      </c>
      <c r="K1369" s="13" t="s">
        <v>853</v>
      </c>
      <c r="L1369" s="13" t="s">
        <v>864</v>
      </c>
      <c r="M1369" s="13" t="s">
        <v>30</v>
      </c>
      <c r="N1369" s="636">
        <v>44000</v>
      </c>
      <c r="O1369" s="82">
        <v>2394</v>
      </c>
      <c r="P1369" s="83">
        <v>2394</v>
      </c>
      <c r="Q1369" s="102"/>
      <c r="R1369" s="27"/>
      <c r="S1369" s="27"/>
      <c r="T1369" s="27"/>
      <c r="U1369" s="27"/>
      <c r="V1369" s="27"/>
      <c r="W1369" s="27"/>
      <c r="X1369" s="27"/>
      <c r="Y1369" s="27"/>
      <c r="Z1369" s="27"/>
      <c r="AA1369" s="27"/>
      <c r="AB1369" s="27"/>
      <c r="AC1369" s="27"/>
      <c r="AD1369" s="27"/>
      <c r="AE1369" s="27"/>
      <c r="AF1369" s="27"/>
      <c r="AG1369" s="27"/>
      <c r="AH1369" s="27"/>
      <c r="AI1369" s="27"/>
      <c r="AJ1369" s="27"/>
      <c r="AK1369" s="27"/>
      <c r="AL1369" s="27"/>
      <c r="AM1369" s="27"/>
      <c r="AN1369" s="27"/>
      <c r="AO1369" s="27"/>
      <c r="AP1369" s="27"/>
      <c r="AQ1369" s="27"/>
      <c r="AR1369" s="27"/>
      <c r="AS1369" s="27"/>
      <c r="AT1369" s="27"/>
      <c r="AU1369" s="27"/>
      <c r="AV1369" s="27"/>
      <c r="AW1369" s="27"/>
      <c r="AX1369" s="27"/>
      <c r="AY1369" s="27"/>
      <c r="AZ1369" s="27"/>
      <c r="BA1369" s="27"/>
      <c r="BB1369" s="27"/>
      <c r="BC1369" s="27"/>
      <c r="BD1369" s="27"/>
      <c r="BE1369" s="27"/>
      <c r="BF1369" s="27"/>
      <c r="BG1369" s="27"/>
      <c r="BH1369" s="27"/>
      <c r="BI1369" s="27"/>
      <c r="BJ1369" s="27"/>
      <c r="BK1369" s="27"/>
      <c r="BL1369" s="27"/>
      <c r="BM1369" s="27"/>
      <c r="BN1369" s="27"/>
      <c r="BO1369" s="27"/>
      <c r="BP1369" s="27"/>
      <c r="BQ1369" s="27"/>
      <c r="BR1369" s="27"/>
      <c r="BS1369" s="27"/>
      <c r="BT1369" s="27"/>
      <c r="BU1369" s="27"/>
      <c r="BV1369" s="27"/>
      <c r="BW1369" s="27"/>
      <c r="BX1369" s="27"/>
      <c r="BY1369" s="27"/>
      <c r="BZ1369" s="27"/>
      <c r="CA1369" s="27"/>
      <c r="CB1369" s="27"/>
      <c r="CC1369" s="27"/>
      <c r="CD1369" s="27"/>
      <c r="CE1369" s="27"/>
      <c r="CF1369" s="27"/>
      <c r="CG1369" s="27"/>
      <c r="CH1369" s="27"/>
      <c r="CI1369" s="27"/>
      <c r="CJ1369" s="27"/>
      <c r="CK1369" s="27"/>
      <c r="CL1369" s="27"/>
      <c r="CM1369" s="27"/>
      <c r="CN1369" s="27"/>
      <c r="CO1369" s="27"/>
      <c r="CP1369" s="27"/>
      <c r="CQ1369" s="27"/>
      <c r="CR1369" s="27"/>
      <c r="CS1369" s="27"/>
      <c r="CT1369" s="27"/>
      <c r="CU1369" s="27"/>
      <c r="CV1369" s="27"/>
      <c r="CW1369" s="27"/>
      <c r="CX1369" s="27"/>
      <c r="CY1369" s="27"/>
      <c r="CZ1369" s="27"/>
      <c r="DA1369" s="27"/>
      <c r="DB1369" s="27"/>
      <c r="DC1369" s="27"/>
      <c r="DD1369" s="27"/>
      <c r="DE1369" s="27"/>
      <c r="DF1369" s="27"/>
      <c r="DG1369" s="27"/>
      <c r="DH1369" s="27"/>
      <c r="DI1369" s="27"/>
      <c r="DJ1369" s="27"/>
      <c r="DK1369" s="27"/>
      <c r="DL1369" s="27"/>
      <c r="DM1369" s="27"/>
      <c r="DN1369" s="27"/>
      <c r="DO1369" s="27"/>
      <c r="DP1369" s="27"/>
      <c r="DQ1369" s="27"/>
      <c r="DR1369" s="27"/>
      <c r="DS1369" s="27"/>
      <c r="DT1369" s="27"/>
      <c r="DU1369" s="27"/>
      <c r="DV1369" s="27"/>
      <c r="DW1369" s="27"/>
      <c r="DX1369" s="27"/>
      <c r="DY1369" s="27"/>
      <c r="DZ1369" s="27"/>
      <c r="EA1369" s="27"/>
      <c r="EB1369" s="27"/>
      <c r="EC1369" s="27"/>
      <c r="ED1369" s="27"/>
      <c r="EE1369" s="27"/>
      <c r="EF1369" s="27"/>
      <c r="EG1369" s="27"/>
      <c r="EH1369" s="27"/>
      <c r="EI1369" s="27"/>
      <c r="EJ1369" s="27"/>
      <c r="EK1369" s="27"/>
      <c r="EL1369" s="27"/>
      <c r="EM1369" s="27"/>
      <c r="EN1369" s="27"/>
      <c r="EO1369" s="27"/>
      <c r="EP1369" s="27"/>
      <c r="EQ1369" s="27"/>
      <c r="ER1369" s="27"/>
      <c r="ES1369" s="27"/>
      <c r="ET1369" s="27"/>
      <c r="EU1369" s="27"/>
      <c r="EV1369" s="27"/>
      <c r="EW1369" s="27"/>
      <c r="EX1369" s="27"/>
      <c r="EY1369" s="27"/>
      <c r="EZ1369" s="27"/>
      <c r="FA1369" s="27"/>
      <c r="FB1369" s="27"/>
      <c r="FC1369" s="27"/>
      <c r="FD1369" s="27"/>
      <c r="FE1369" s="27"/>
      <c r="FF1369" s="27"/>
      <c r="FG1369" s="27"/>
      <c r="FH1369" s="27"/>
      <c r="FI1369" s="27"/>
      <c r="FJ1369" s="27"/>
      <c r="FK1369" s="27"/>
      <c r="FL1369" s="27"/>
      <c r="FM1369" s="27"/>
      <c r="FN1369" s="27"/>
      <c r="FO1369" s="27"/>
      <c r="FP1369" s="27"/>
      <c r="FQ1369" s="27"/>
      <c r="FR1369" s="27"/>
      <c r="FS1369" s="27"/>
      <c r="FT1369" s="27"/>
      <c r="FU1369" s="27"/>
      <c r="FV1369" s="27"/>
      <c r="FW1369" s="27"/>
      <c r="FX1369" s="27"/>
      <c r="FY1369" s="27"/>
      <c r="FZ1369" s="27"/>
      <c r="GA1369" s="27"/>
      <c r="GB1369" s="27"/>
      <c r="GC1369" s="27"/>
      <c r="GD1369" s="27"/>
      <c r="GE1369" s="27"/>
      <c r="GF1369" s="27"/>
      <c r="GG1369" s="27"/>
      <c r="GH1369" s="27"/>
      <c r="GI1369" s="27"/>
      <c r="GJ1369" s="27"/>
      <c r="GK1369" s="27"/>
      <c r="GL1369" s="27"/>
      <c r="GM1369" s="27"/>
      <c r="GN1369" s="27"/>
      <c r="GO1369" s="27"/>
      <c r="GP1369" s="27"/>
      <c r="GQ1369" s="27"/>
      <c r="GR1369" s="27"/>
      <c r="GS1369" s="27"/>
      <c r="GT1369" s="27"/>
      <c r="GU1369" s="27"/>
      <c r="GV1369" s="27"/>
      <c r="GW1369" s="27"/>
      <c r="GX1369" s="27"/>
      <c r="GY1369" s="27"/>
      <c r="GZ1369" s="27"/>
      <c r="HA1369" s="27"/>
      <c r="HB1369" s="27"/>
      <c r="HC1369" s="27"/>
      <c r="HD1369" s="27"/>
      <c r="HE1369" s="27"/>
      <c r="HF1369" s="27"/>
      <c r="HG1369" s="27"/>
      <c r="HH1369" s="27"/>
      <c r="HI1369" s="27"/>
      <c r="HJ1369" s="27"/>
      <c r="HK1369" s="27"/>
      <c r="HL1369" s="27"/>
      <c r="HM1369" s="27"/>
    </row>
    <row r="1370" spans="1:221" s="365" customFormat="1" ht="15.75">
      <c r="A1370" s="64">
        <v>1361</v>
      </c>
      <c r="B1370" s="64"/>
      <c r="C1370" s="371"/>
      <c r="D1370" s="401"/>
      <c r="E1370" s="436" t="s">
        <v>6957</v>
      </c>
      <c r="F1370" s="661"/>
      <c r="G1370" s="438"/>
      <c r="H1370" s="439"/>
      <c r="I1370" s="438"/>
      <c r="J1370" s="439"/>
      <c r="K1370" s="437"/>
      <c r="L1370" s="439"/>
      <c r="M1370" s="437"/>
      <c r="N1370" s="437"/>
      <c r="O1370" s="437"/>
      <c r="P1370" s="440"/>
      <c r="Q1370" s="639"/>
    </row>
    <row r="1371" spans="1:221" s="365" customFormat="1" ht="76.5">
      <c r="A1371" s="64">
        <v>1362</v>
      </c>
      <c r="B1371" s="64">
        <v>1259</v>
      </c>
      <c r="C1371" s="1" t="s">
        <v>5604</v>
      </c>
      <c r="D1371" s="25" t="s">
        <v>860</v>
      </c>
      <c r="E1371" s="685" t="s">
        <v>862</v>
      </c>
      <c r="F1371" s="39" t="s">
        <v>5605</v>
      </c>
      <c r="G1371" s="267" t="s">
        <v>5606</v>
      </c>
      <c r="H1371" s="458" t="s">
        <v>60</v>
      </c>
      <c r="I1371" s="578" t="s">
        <v>28</v>
      </c>
      <c r="J1371" s="25" t="s">
        <v>863</v>
      </c>
      <c r="K1371" s="1" t="s">
        <v>5608</v>
      </c>
      <c r="L1371" s="1" t="s">
        <v>5607</v>
      </c>
      <c r="M1371" s="1" t="s">
        <v>30</v>
      </c>
      <c r="N1371" s="637">
        <v>11000</v>
      </c>
      <c r="O1371" s="229">
        <v>2790</v>
      </c>
      <c r="P1371" s="83">
        <v>2790</v>
      </c>
      <c r="Q1371" s="102"/>
      <c r="R1371" s="27"/>
      <c r="S1371" s="27"/>
      <c r="T1371" s="27"/>
      <c r="U1371" s="27"/>
      <c r="V1371" s="27"/>
      <c r="W1371" s="27"/>
      <c r="X1371" s="27"/>
      <c r="Y1371" s="27"/>
      <c r="Z1371" s="27"/>
      <c r="AA1371" s="27"/>
      <c r="AB1371" s="27"/>
      <c r="AC1371" s="27"/>
      <c r="AD1371" s="27"/>
      <c r="AE1371" s="27"/>
      <c r="AF1371" s="27"/>
      <c r="AG1371" s="27"/>
      <c r="AH1371" s="27"/>
      <c r="AI1371" s="27"/>
      <c r="AJ1371" s="27"/>
      <c r="AK1371" s="27"/>
      <c r="AL1371" s="27"/>
      <c r="AM1371" s="27"/>
      <c r="AN1371" s="27"/>
      <c r="AO1371" s="27"/>
      <c r="AP1371" s="27"/>
      <c r="AQ1371" s="27"/>
      <c r="AR1371" s="27"/>
      <c r="AS1371" s="27"/>
      <c r="AT1371" s="27"/>
      <c r="AU1371" s="27"/>
      <c r="AV1371" s="27"/>
      <c r="AW1371" s="27"/>
      <c r="AX1371" s="27"/>
      <c r="AY1371" s="27"/>
      <c r="AZ1371" s="27"/>
      <c r="BA1371" s="27"/>
      <c r="BB1371" s="27"/>
      <c r="BC1371" s="27"/>
      <c r="BD1371" s="27"/>
      <c r="BE1371" s="27"/>
      <c r="BF1371" s="27"/>
      <c r="BG1371" s="27"/>
      <c r="BH1371" s="27"/>
      <c r="BI1371" s="27"/>
      <c r="BJ1371" s="27"/>
      <c r="BK1371" s="27"/>
      <c r="BL1371" s="27"/>
      <c r="BM1371" s="27"/>
      <c r="BN1371" s="27"/>
      <c r="BO1371" s="27"/>
      <c r="BP1371" s="27"/>
      <c r="BQ1371" s="27"/>
      <c r="BR1371" s="27"/>
      <c r="BS1371" s="27"/>
      <c r="BT1371" s="27"/>
      <c r="BU1371" s="27"/>
      <c r="BV1371" s="27"/>
      <c r="BW1371" s="27"/>
      <c r="BX1371" s="27"/>
      <c r="BY1371" s="27"/>
      <c r="BZ1371" s="27"/>
      <c r="CA1371" s="27"/>
      <c r="CB1371" s="27"/>
      <c r="CC1371" s="27"/>
      <c r="CD1371" s="27"/>
      <c r="CE1371" s="27"/>
      <c r="CF1371" s="27"/>
      <c r="CG1371" s="27"/>
      <c r="CH1371" s="27"/>
      <c r="CI1371" s="27"/>
      <c r="CJ1371" s="27"/>
      <c r="CK1371" s="27"/>
      <c r="CL1371" s="27"/>
      <c r="CM1371" s="27"/>
      <c r="CN1371" s="27"/>
      <c r="CO1371" s="27"/>
      <c r="CP1371" s="27"/>
      <c r="CQ1371" s="27"/>
      <c r="CR1371" s="27"/>
      <c r="CS1371" s="27"/>
      <c r="CT1371" s="27"/>
      <c r="CU1371" s="27"/>
      <c r="CV1371" s="27"/>
      <c r="CW1371" s="27"/>
      <c r="CX1371" s="27"/>
      <c r="CY1371" s="27"/>
      <c r="CZ1371" s="27"/>
      <c r="DA1371" s="27"/>
      <c r="DB1371" s="27"/>
      <c r="DC1371" s="27"/>
      <c r="DD1371" s="27"/>
      <c r="DE1371" s="27"/>
      <c r="DF1371" s="27"/>
      <c r="DG1371" s="27"/>
      <c r="DH1371" s="27"/>
      <c r="DI1371" s="27"/>
      <c r="DJ1371" s="27"/>
      <c r="DK1371" s="27"/>
      <c r="DL1371" s="27"/>
      <c r="DM1371" s="27"/>
      <c r="DN1371" s="27"/>
      <c r="DO1371" s="27"/>
      <c r="DP1371" s="27"/>
      <c r="DQ1371" s="27"/>
      <c r="DR1371" s="27"/>
      <c r="DS1371" s="27"/>
      <c r="DT1371" s="27"/>
      <c r="DU1371" s="27"/>
      <c r="DV1371" s="27"/>
      <c r="DW1371" s="27"/>
      <c r="DX1371" s="27"/>
      <c r="DY1371" s="27"/>
      <c r="DZ1371" s="27"/>
      <c r="EA1371" s="27"/>
      <c r="EB1371" s="27"/>
      <c r="EC1371" s="27"/>
      <c r="ED1371" s="27"/>
      <c r="EE1371" s="27"/>
      <c r="EF1371" s="27"/>
      <c r="EG1371" s="27"/>
      <c r="EH1371" s="27"/>
      <c r="EI1371" s="27"/>
      <c r="EJ1371" s="27"/>
      <c r="EK1371" s="27"/>
      <c r="EL1371" s="27"/>
      <c r="EM1371" s="27"/>
      <c r="EN1371" s="27"/>
      <c r="EO1371" s="27"/>
      <c r="EP1371" s="27"/>
      <c r="EQ1371" s="27"/>
      <c r="ER1371" s="27"/>
      <c r="ES1371" s="27"/>
      <c r="ET1371" s="27"/>
      <c r="EU1371" s="27"/>
      <c r="EV1371" s="27"/>
      <c r="EW1371" s="27"/>
      <c r="EX1371" s="27"/>
      <c r="EY1371" s="27"/>
      <c r="EZ1371" s="27"/>
      <c r="FA1371" s="27"/>
      <c r="FB1371" s="27"/>
      <c r="FC1371" s="27"/>
      <c r="FD1371" s="27"/>
      <c r="FE1371" s="27"/>
      <c r="FF1371" s="27"/>
      <c r="FG1371" s="27"/>
      <c r="FH1371" s="27"/>
      <c r="FI1371" s="27"/>
      <c r="FJ1371" s="27"/>
      <c r="FK1371" s="27"/>
      <c r="FL1371" s="27"/>
      <c r="FM1371" s="27"/>
      <c r="FN1371" s="27"/>
      <c r="FO1371" s="27"/>
      <c r="FP1371" s="27"/>
      <c r="FQ1371" s="27"/>
      <c r="FR1371" s="27"/>
      <c r="FS1371" s="27"/>
      <c r="FT1371" s="27"/>
      <c r="FU1371" s="27"/>
      <c r="FV1371" s="27"/>
      <c r="FW1371" s="27"/>
      <c r="FX1371" s="27"/>
      <c r="FY1371" s="27"/>
      <c r="FZ1371" s="27"/>
      <c r="GA1371" s="27"/>
      <c r="GB1371" s="27"/>
      <c r="GC1371" s="27"/>
      <c r="GD1371" s="27"/>
      <c r="GE1371" s="27"/>
      <c r="GF1371" s="27"/>
      <c r="GG1371" s="27"/>
      <c r="GH1371" s="27"/>
      <c r="GI1371" s="27"/>
      <c r="GJ1371" s="27"/>
      <c r="GK1371" s="27"/>
      <c r="GL1371" s="27"/>
      <c r="GM1371" s="27"/>
      <c r="GN1371" s="27"/>
      <c r="GO1371" s="27"/>
      <c r="GP1371" s="27"/>
      <c r="GQ1371" s="27"/>
      <c r="GR1371" s="27"/>
      <c r="GS1371" s="27"/>
      <c r="GT1371" s="27"/>
      <c r="GU1371" s="27"/>
      <c r="GV1371" s="27"/>
      <c r="GW1371" s="27"/>
      <c r="GX1371" s="27"/>
      <c r="GY1371" s="27"/>
      <c r="GZ1371" s="27"/>
      <c r="HA1371" s="27"/>
      <c r="HB1371" s="27"/>
      <c r="HC1371" s="27"/>
      <c r="HD1371" s="27"/>
      <c r="HE1371" s="27"/>
      <c r="HF1371" s="27"/>
      <c r="HG1371" s="27"/>
      <c r="HH1371" s="27"/>
      <c r="HI1371" s="27"/>
      <c r="HJ1371" s="27"/>
      <c r="HK1371" s="27"/>
      <c r="HL1371" s="27"/>
      <c r="HM1371" s="27"/>
    </row>
    <row r="1372" spans="1:221" s="365" customFormat="1" ht="15.75">
      <c r="A1372" s="64">
        <v>1363</v>
      </c>
      <c r="B1372" s="64"/>
      <c r="C1372" s="371"/>
      <c r="D1372" s="401"/>
      <c r="E1372" s="436" t="s">
        <v>6958</v>
      </c>
      <c r="F1372" s="661"/>
      <c r="G1372" s="438"/>
      <c r="H1372" s="439"/>
      <c r="I1372" s="438"/>
      <c r="J1372" s="439"/>
      <c r="K1372" s="437"/>
      <c r="L1372" s="439"/>
      <c r="M1372" s="437"/>
      <c r="N1372" s="437"/>
      <c r="O1372" s="437"/>
      <c r="P1372" s="440"/>
      <c r="Q1372" s="639"/>
    </row>
    <row r="1373" spans="1:221" s="365" customFormat="1" ht="51">
      <c r="A1373" s="64">
        <v>1364</v>
      </c>
      <c r="B1373" s="64">
        <v>1260</v>
      </c>
      <c r="C1373" s="1" t="s">
        <v>5748</v>
      </c>
      <c r="D1373" s="25" t="s">
        <v>7007</v>
      </c>
      <c r="E1373" s="100" t="s">
        <v>5750</v>
      </c>
      <c r="F1373" s="39" t="s">
        <v>5749</v>
      </c>
      <c r="G1373" s="267" t="s">
        <v>5752</v>
      </c>
      <c r="H1373" s="450" t="s">
        <v>5753</v>
      </c>
      <c r="I1373" s="558" t="s">
        <v>17</v>
      </c>
      <c r="J1373" s="3" t="s">
        <v>5751</v>
      </c>
      <c r="K1373" s="1" t="s">
        <v>5644</v>
      </c>
      <c r="L1373" s="1" t="s">
        <v>5754</v>
      </c>
      <c r="M1373" s="3" t="s">
        <v>352</v>
      </c>
      <c r="N1373" s="637">
        <v>1100</v>
      </c>
      <c r="O1373" s="229">
        <v>30000</v>
      </c>
      <c r="P1373" s="83">
        <v>30000</v>
      </c>
      <c r="Q1373" s="102"/>
      <c r="R1373" s="27"/>
      <c r="S1373" s="27"/>
      <c r="T1373" s="27"/>
      <c r="U1373" s="27"/>
      <c r="V1373" s="27"/>
      <c r="W1373" s="27"/>
      <c r="X1373" s="27"/>
      <c r="Y1373" s="27"/>
      <c r="Z1373" s="27"/>
      <c r="AA1373" s="27"/>
      <c r="AB1373" s="27"/>
      <c r="AC1373" s="27"/>
      <c r="AD1373" s="27"/>
      <c r="AE1373" s="27"/>
      <c r="AF1373" s="27"/>
      <c r="AG1373" s="27"/>
      <c r="AH1373" s="27"/>
      <c r="AI1373" s="27"/>
      <c r="AJ1373" s="27"/>
      <c r="AK1373" s="27"/>
      <c r="AL1373" s="27"/>
      <c r="AM1373" s="27"/>
      <c r="AN1373" s="27"/>
      <c r="AO1373" s="27"/>
      <c r="AP1373" s="27"/>
      <c r="AQ1373" s="27"/>
      <c r="AR1373" s="27"/>
      <c r="AS1373" s="27"/>
      <c r="AT1373" s="27"/>
      <c r="AU1373" s="27"/>
      <c r="AV1373" s="27"/>
      <c r="AW1373" s="27"/>
      <c r="AX1373" s="27"/>
      <c r="AY1373" s="27"/>
      <c r="AZ1373" s="27"/>
      <c r="BA1373" s="27"/>
      <c r="BB1373" s="27"/>
      <c r="BC1373" s="27"/>
      <c r="BD1373" s="27"/>
      <c r="BE1373" s="27"/>
      <c r="BF1373" s="27"/>
      <c r="BG1373" s="27"/>
      <c r="BH1373" s="27"/>
      <c r="BI1373" s="27"/>
      <c r="BJ1373" s="27"/>
      <c r="BK1373" s="27"/>
      <c r="BL1373" s="27"/>
      <c r="BM1373" s="27"/>
      <c r="BN1373" s="27"/>
      <c r="BO1373" s="27"/>
      <c r="BP1373" s="27"/>
      <c r="BQ1373" s="27"/>
      <c r="BR1373" s="27"/>
      <c r="BS1373" s="27"/>
      <c r="BT1373" s="27"/>
      <c r="BU1373" s="27"/>
      <c r="BV1373" s="27"/>
      <c r="BW1373" s="27"/>
      <c r="BX1373" s="27"/>
      <c r="BY1373" s="27"/>
      <c r="BZ1373" s="27"/>
      <c r="CA1373" s="27"/>
      <c r="CB1373" s="27"/>
      <c r="CC1373" s="27"/>
      <c r="CD1373" s="27"/>
      <c r="CE1373" s="27"/>
      <c r="CF1373" s="27"/>
      <c r="CG1373" s="27"/>
      <c r="CH1373" s="27"/>
      <c r="CI1373" s="27"/>
      <c r="CJ1373" s="27"/>
      <c r="CK1373" s="27"/>
      <c r="CL1373" s="27"/>
      <c r="CM1373" s="27"/>
      <c r="CN1373" s="27"/>
      <c r="CO1373" s="27"/>
      <c r="CP1373" s="27"/>
      <c r="CQ1373" s="27"/>
      <c r="CR1373" s="27"/>
      <c r="CS1373" s="27"/>
      <c r="CT1373" s="27"/>
      <c r="CU1373" s="27"/>
      <c r="CV1373" s="27"/>
      <c r="CW1373" s="27"/>
      <c r="CX1373" s="27"/>
      <c r="CY1373" s="27"/>
      <c r="CZ1373" s="27"/>
      <c r="DA1373" s="27"/>
      <c r="DB1373" s="27"/>
      <c r="DC1373" s="27"/>
      <c r="DD1373" s="27"/>
      <c r="DE1373" s="27"/>
      <c r="DF1373" s="27"/>
      <c r="DG1373" s="27"/>
      <c r="DH1373" s="27"/>
      <c r="DI1373" s="27"/>
      <c r="DJ1373" s="27"/>
      <c r="DK1373" s="27"/>
      <c r="DL1373" s="27"/>
      <c r="DM1373" s="27"/>
      <c r="DN1373" s="27"/>
      <c r="DO1373" s="27"/>
      <c r="DP1373" s="27"/>
      <c r="DQ1373" s="27"/>
      <c r="DR1373" s="27"/>
      <c r="DS1373" s="27"/>
      <c r="DT1373" s="27"/>
      <c r="DU1373" s="27"/>
      <c r="DV1373" s="27"/>
      <c r="DW1373" s="27"/>
      <c r="DX1373" s="27"/>
      <c r="DY1373" s="27"/>
      <c r="DZ1373" s="27"/>
      <c r="EA1373" s="27"/>
      <c r="EB1373" s="27"/>
      <c r="EC1373" s="27"/>
      <c r="ED1373" s="27"/>
      <c r="EE1373" s="27"/>
      <c r="EF1373" s="27"/>
      <c r="EG1373" s="27"/>
      <c r="EH1373" s="27"/>
      <c r="EI1373" s="27"/>
      <c r="EJ1373" s="27"/>
      <c r="EK1373" s="27"/>
      <c r="EL1373" s="27"/>
      <c r="EM1373" s="27"/>
      <c r="EN1373" s="27"/>
      <c r="EO1373" s="27"/>
      <c r="EP1373" s="27"/>
      <c r="EQ1373" s="27"/>
      <c r="ER1373" s="27"/>
      <c r="ES1373" s="27"/>
      <c r="ET1373" s="27"/>
      <c r="EU1373" s="27"/>
      <c r="EV1373" s="27"/>
      <c r="EW1373" s="27"/>
      <c r="EX1373" s="27"/>
      <c r="EY1373" s="27"/>
      <c r="EZ1373" s="27"/>
      <c r="FA1373" s="27"/>
      <c r="FB1373" s="27"/>
      <c r="FC1373" s="27"/>
      <c r="FD1373" s="27"/>
      <c r="FE1373" s="27"/>
      <c r="FF1373" s="27"/>
      <c r="FG1373" s="27"/>
      <c r="FH1373" s="27"/>
      <c r="FI1373" s="27"/>
      <c r="FJ1373" s="27"/>
      <c r="FK1373" s="27"/>
      <c r="FL1373" s="27"/>
      <c r="FM1373" s="27"/>
      <c r="FN1373" s="27"/>
      <c r="FO1373" s="27"/>
      <c r="FP1373" s="27"/>
      <c r="FQ1373" s="27"/>
      <c r="FR1373" s="27"/>
      <c r="FS1373" s="27"/>
      <c r="FT1373" s="27"/>
      <c r="FU1373" s="27"/>
      <c r="FV1373" s="27"/>
      <c r="FW1373" s="27"/>
      <c r="FX1373" s="27"/>
      <c r="FY1373" s="27"/>
      <c r="FZ1373" s="27"/>
      <c r="GA1373" s="27"/>
      <c r="GB1373" s="27"/>
      <c r="GC1373" s="27"/>
      <c r="GD1373" s="27"/>
      <c r="GE1373" s="27"/>
      <c r="GF1373" s="27"/>
      <c r="GG1373" s="27"/>
      <c r="GH1373" s="27"/>
      <c r="GI1373" s="27"/>
      <c r="GJ1373" s="27"/>
      <c r="GK1373" s="27"/>
      <c r="GL1373" s="27"/>
      <c r="GM1373" s="27"/>
      <c r="GN1373" s="27"/>
      <c r="GO1373" s="27"/>
      <c r="GP1373" s="27"/>
      <c r="GQ1373" s="27"/>
      <c r="GR1373" s="27"/>
      <c r="GS1373" s="27"/>
      <c r="GT1373" s="27"/>
      <c r="GU1373" s="27"/>
      <c r="GV1373" s="27"/>
      <c r="GW1373" s="27"/>
      <c r="GX1373" s="27"/>
      <c r="GY1373" s="27"/>
      <c r="GZ1373" s="27"/>
      <c r="HA1373" s="27"/>
      <c r="HB1373" s="27"/>
      <c r="HC1373" s="27"/>
      <c r="HD1373" s="27"/>
      <c r="HE1373" s="27"/>
      <c r="HF1373" s="27"/>
      <c r="HG1373" s="27"/>
      <c r="HH1373" s="27"/>
      <c r="HI1373" s="27"/>
      <c r="HJ1373" s="27"/>
      <c r="HK1373" s="27"/>
      <c r="HL1373" s="27"/>
      <c r="HM1373" s="27"/>
    </row>
    <row r="1374" spans="1:221" s="365" customFormat="1" ht="15.75">
      <c r="A1374" s="64">
        <v>1365</v>
      </c>
      <c r="B1374" s="64"/>
      <c r="C1374" s="371"/>
      <c r="D1374" s="401"/>
      <c r="E1374" s="436" t="s">
        <v>6965</v>
      </c>
      <c r="F1374" s="661"/>
      <c r="G1374" s="438"/>
      <c r="H1374" s="439"/>
      <c r="I1374" s="438"/>
      <c r="J1374" s="439"/>
      <c r="K1374" s="437"/>
      <c r="L1374" s="439"/>
      <c r="M1374" s="437"/>
      <c r="N1374" s="437"/>
      <c r="O1374" s="437"/>
      <c r="P1374" s="440"/>
      <c r="Q1374" s="639"/>
    </row>
    <row r="1375" spans="1:221" s="365" customFormat="1" ht="15.75">
      <c r="A1375" s="64">
        <v>1366</v>
      </c>
      <c r="B1375" s="64"/>
      <c r="C1375" s="371"/>
      <c r="D1375" s="401"/>
      <c r="E1375" s="436" t="s">
        <v>6970</v>
      </c>
      <c r="F1375" s="661"/>
      <c r="G1375" s="438"/>
      <c r="H1375" s="439"/>
      <c r="I1375" s="438"/>
      <c r="J1375" s="439"/>
      <c r="K1375" s="437"/>
      <c r="L1375" s="439"/>
      <c r="M1375" s="437"/>
      <c r="N1375" s="437"/>
      <c r="O1375" s="437"/>
      <c r="P1375" s="440"/>
      <c r="Q1375" s="639"/>
    </row>
    <row r="1376" spans="1:221" s="365" customFormat="1" ht="63.75">
      <c r="A1376" s="64">
        <v>1367</v>
      </c>
      <c r="B1376" s="64">
        <v>1261</v>
      </c>
      <c r="C1376" s="1" t="s">
        <v>5343</v>
      </c>
      <c r="D1376" s="25" t="s">
        <v>1110</v>
      </c>
      <c r="E1376" s="100" t="s">
        <v>1112</v>
      </c>
      <c r="F1376" s="39" t="s">
        <v>5344</v>
      </c>
      <c r="G1376" s="4" t="s">
        <v>5346</v>
      </c>
      <c r="H1376" s="450" t="s">
        <v>285</v>
      </c>
      <c r="I1376" s="558" t="s">
        <v>28</v>
      </c>
      <c r="J1376" s="3" t="s">
        <v>5345</v>
      </c>
      <c r="K1376" s="1" t="s">
        <v>3229</v>
      </c>
      <c r="L1376" s="1" t="s">
        <v>5347</v>
      </c>
      <c r="M1376" s="3" t="s">
        <v>229</v>
      </c>
      <c r="N1376" s="637">
        <v>26400</v>
      </c>
      <c r="O1376" s="229">
        <v>1995</v>
      </c>
      <c r="P1376" s="83">
        <v>1995</v>
      </c>
      <c r="Q1376" s="102"/>
      <c r="R1376" s="27"/>
      <c r="S1376" s="27"/>
      <c r="T1376" s="27"/>
      <c r="U1376" s="27"/>
      <c r="V1376" s="27"/>
      <c r="W1376" s="27"/>
      <c r="X1376" s="27"/>
      <c r="Y1376" s="27"/>
      <c r="Z1376" s="27"/>
      <c r="AA1376" s="27"/>
      <c r="AB1376" s="27"/>
      <c r="AC1376" s="27"/>
      <c r="AD1376" s="27"/>
      <c r="AE1376" s="27"/>
      <c r="AF1376" s="27"/>
      <c r="AG1376" s="27"/>
      <c r="AH1376" s="27"/>
      <c r="AI1376" s="27"/>
      <c r="AJ1376" s="27"/>
      <c r="AK1376" s="27"/>
      <c r="AL1376" s="27"/>
      <c r="AM1376" s="27"/>
      <c r="AN1376" s="27"/>
      <c r="AO1376" s="27"/>
      <c r="AP1376" s="27"/>
      <c r="AQ1376" s="27"/>
      <c r="AR1376" s="27"/>
      <c r="AS1376" s="27"/>
      <c r="AT1376" s="27"/>
      <c r="AU1376" s="27"/>
      <c r="AV1376" s="27"/>
      <c r="AW1376" s="27"/>
      <c r="AX1376" s="27"/>
      <c r="AY1376" s="27"/>
      <c r="AZ1376" s="27"/>
      <c r="BA1376" s="27"/>
      <c r="BB1376" s="27"/>
      <c r="BC1376" s="27"/>
      <c r="BD1376" s="27"/>
      <c r="BE1376" s="27"/>
      <c r="BF1376" s="27"/>
      <c r="BG1376" s="27"/>
      <c r="BH1376" s="27"/>
      <c r="BI1376" s="27"/>
      <c r="BJ1376" s="27"/>
      <c r="BK1376" s="27"/>
      <c r="BL1376" s="27"/>
      <c r="BM1376" s="27"/>
      <c r="BN1376" s="27"/>
      <c r="BO1376" s="27"/>
      <c r="BP1376" s="27"/>
      <c r="BQ1376" s="27"/>
      <c r="BR1376" s="27"/>
      <c r="BS1376" s="27"/>
      <c r="BT1376" s="27"/>
      <c r="BU1376" s="27"/>
      <c r="BV1376" s="27"/>
      <c r="BW1376" s="27"/>
      <c r="BX1376" s="27"/>
      <c r="BY1376" s="27"/>
      <c r="BZ1376" s="27"/>
      <c r="CA1376" s="27"/>
      <c r="CB1376" s="27"/>
      <c r="CC1376" s="27"/>
      <c r="CD1376" s="27"/>
      <c r="CE1376" s="27"/>
      <c r="CF1376" s="27"/>
      <c r="CG1376" s="27"/>
      <c r="CH1376" s="27"/>
      <c r="CI1376" s="27"/>
      <c r="CJ1376" s="27"/>
      <c r="CK1376" s="27"/>
      <c r="CL1376" s="27"/>
      <c r="CM1376" s="27"/>
      <c r="CN1376" s="27"/>
      <c r="CO1376" s="27"/>
      <c r="CP1376" s="27"/>
      <c r="CQ1376" s="27"/>
      <c r="CR1376" s="27"/>
      <c r="CS1376" s="27"/>
      <c r="CT1376" s="27"/>
      <c r="CU1376" s="27"/>
      <c r="CV1376" s="27"/>
      <c r="CW1376" s="27"/>
      <c r="CX1376" s="27"/>
      <c r="CY1376" s="27"/>
      <c r="CZ1376" s="27"/>
      <c r="DA1376" s="27"/>
      <c r="DB1376" s="27"/>
      <c r="DC1376" s="27"/>
      <c r="DD1376" s="27"/>
      <c r="DE1376" s="27"/>
      <c r="DF1376" s="27"/>
      <c r="DG1376" s="27"/>
      <c r="DH1376" s="27"/>
      <c r="DI1376" s="27"/>
      <c r="DJ1376" s="27"/>
      <c r="DK1376" s="27"/>
      <c r="DL1376" s="27"/>
      <c r="DM1376" s="27"/>
      <c r="DN1376" s="27"/>
      <c r="DO1376" s="27"/>
      <c r="DP1376" s="27"/>
      <c r="DQ1376" s="27"/>
      <c r="DR1376" s="27"/>
      <c r="DS1376" s="27"/>
      <c r="DT1376" s="27"/>
      <c r="DU1376" s="27"/>
      <c r="DV1376" s="27"/>
      <c r="DW1376" s="27"/>
      <c r="DX1376" s="27"/>
      <c r="DY1376" s="27"/>
      <c r="DZ1376" s="27"/>
      <c r="EA1376" s="27"/>
      <c r="EB1376" s="27"/>
      <c r="EC1376" s="27"/>
      <c r="ED1376" s="27"/>
      <c r="EE1376" s="27"/>
      <c r="EF1376" s="27"/>
      <c r="EG1376" s="27"/>
      <c r="EH1376" s="27"/>
      <c r="EI1376" s="27"/>
      <c r="EJ1376" s="27"/>
      <c r="EK1376" s="27"/>
      <c r="EL1376" s="27"/>
      <c r="EM1376" s="27"/>
      <c r="EN1376" s="27"/>
      <c r="EO1376" s="27"/>
      <c r="EP1376" s="27"/>
      <c r="EQ1376" s="27"/>
      <c r="ER1376" s="27"/>
      <c r="ES1376" s="27"/>
      <c r="ET1376" s="27"/>
      <c r="EU1376" s="27"/>
      <c r="EV1376" s="27"/>
      <c r="EW1376" s="27"/>
      <c r="EX1376" s="27"/>
      <c r="EY1376" s="27"/>
      <c r="EZ1376" s="27"/>
      <c r="FA1376" s="27"/>
      <c r="FB1376" s="27"/>
      <c r="FC1376" s="27"/>
      <c r="FD1376" s="27"/>
      <c r="FE1376" s="27"/>
      <c r="FF1376" s="27"/>
      <c r="FG1376" s="27"/>
      <c r="FH1376" s="27"/>
      <c r="FI1376" s="27"/>
      <c r="FJ1376" s="27"/>
      <c r="FK1376" s="27"/>
      <c r="FL1376" s="27"/>
      <c r="FM1376" s="27"/>
      <c r="FN1376" s="27"/>
      <c r="FO1376" s="27"/>
      <c r="FP1376" s="27"/>
      <c r="FQ1376" s="27"/>
      <c r="FR1376" s="27"/>
      <c r="FS1376" s="27"/>
      <c r="FT1376" s="27"/>
      <c r="FU1376" s="27"/>
      <c r="FV1376" s="27"/>
      <c r="FW1376" s="27"/>
      <c r="FX1376" s="27"/>
      <c r="FY1376" s="27"/>
      <c r="FZ1376" s="27"/>
      <c r="GA1376" s="27"/>
      <c r="GB1376" s="27"/>
      <c r="GC1376" s="27"/>
      <c r="GD1376" s="27"/>
      <c r="GE1376" s="27"/>
      <c r="GF1376" s="27"/>
      <c r="GG1376" s="27"/>
      <c r="GH1376" s="27"/>
      <c r="GI1376" s="27"/>
      <c r="GJ1376" s="27"/>
      <c r="GK1376" s="27"/>
      <c r="GL1376" s="27"/>
      <c r="GM1376" s="27"/>
      <c r="GN1376" s="27"/>
      <c r="GO1376" s="27"/>
      <c r="GP1376" s="27"/>
      <c r="GQ1376" s="27"/>
      <c r="GR1376" s="27"/>
      <c r="GS1376" s="27"/>
      <c r="GT1376" s="27"/>
      <c r="GU1376" s="27"/>
      <c r="GV1376" s="27"/>
      <c r="GW1376" s="27"/>
      <c r="GX1376" s="27"/>
      <c r="GY1376" s="27"/>
      <c r="GZ1376" s="27"/>
      <c r="HA1376" s="27"/>
      <c r="HB1376" s="27"/>
      <c r="HC1376" s="27"/>
      <c r="HD1376" s="27"/>
      <c r="HE1376" s="27"/>
      <c r="HF1376" s="27"/>
      <c r="HG1376" s="27"/>
      <c r="HH1376" s="27"/>
      <c r="HI1376" s="27"/>
      <c r="HJ1376" s="27"/>
      <c r="HK1376" s="27"/>
      <c r="HL1376" s="27"/>
      <c r="HM1376" s="27"/>
    </row>
    <row r="1377" spans="1:221" s="365" customFormat="1" ht="51">
      <c r="A1377" s="64">
        <v>1368</v>
      </c>
      <c r="B1377" s="64">
        <v>1262</v>
      </c>
      <c r="C1377" s="13" t="s">
        <v>1109</v>
      </c>
      <c r="D1377" s="124" t="s">
        <v>1110</v>
      </c>
      <c r="E1377" s="102" t="s">
        <v>1112</v>
      </c>
      <c r="F1377" s="41" t="s">
        <v>1111</v>
      </c>
      <c r="G1377" s="14" t="s">
        <v>1107</v>
      </c>
      <c r="H1377" s="451" t="s">
        <v>285</v>
      </c>
      <c r="I1377" s="559" t="s">
        <v>28</v>
      </c>
      <c r="J1377" s="13" t="s">
        <v>1113</v>
      </c>
      <c r="K1377" s="13" t="s">
        <v>1115</v>
      </c>
      <c r="L1377" s="13" t="s">
        <v>1114</v>
      </c>
      <c r="M1377" s="13" t="s">
        <v>229</v>
      </c>
      <c r="N1377" s="636">
        <v>26400</v>
      </c>
      <c r="O1377" s="82">
        <v>2800</v>
      </c>
      <c r="P1377" s="83">
        <v>2800</v>
      </c>
      <c r="Q1377" s="102"/>
      <c r="R1377" s="27"/>
      <c r="S1377" s="27"/>
      <c r="T1377" s="27"/>
      <c r="U1377" s="27"/>
      <c r="V1377" s="27"/>
      <c r="W1377" s="27"/>
      <c r="X1377" s="27"/>
      <c r="Y1377" s="27"/>
      <c r="Z1377" s="27"/>
      <c r="AA1377" s="27"/>
      <c r="AB1377" s="27"/>
      <c r="AC1377" s="27"/>
      <c r="AD1377" s="27"/>
      <c r="AE1377" s="27"/>
      <c r="AF1377" s="27"/>
      <c r="AG1377" s="27"/>
      <c r="AH1377" s="27"/>
      <c r="AI1377" s="27"/>
      <c r="AJ1377" s="27"/>
      <c r="AK1377" s="27"/>
      <c r="AL1377" s="27"/>
      <c r="AM1377" s="27"/>
      <c r="AN1377" s="27"/>
      <c r="AO1377" s="27"/>
      <c r="AP1377" s="27"/>
      <c r="AQ1377" s="27"/>
      <c r="AR1377" s="27"/>
      <c r="AS1377" s="27"/>
      <c r="AT1377" s="27"/>
      <c r="AU1377" s="27"/>
      <c r="AV1377" s="27"/>
      <c r="AW1377" s="27"/>
      <c r="AX1377" s="27"/>
      <c r="AY1377" s="27"/>
      <c r="AZ1377" s="27"/>
      <c r="BA1377" s="27"/>
      <c r="BB1377" s="27"/>
      <c r="BC1377" s="27"/>
      <c r="BD1377" s="27"/>
      <c r="BE1377" s="27"/>
      <c r="BF1377" s="27"/>
      <c r="BG1377" s="27"/>
      <c r="BH1377" s="27"/>
      <c r="BI1377" s="27"/>
      <c r="BJ1377" s="27"/>
      <c r="BK1377" s="27"/>
      <c r="BL1377" s="27"/>
      <c r="BM1377" s="27"/>
      <c r="BN1377" s="27"/>
      <c r="BO1377" s="27"/>
      <c r="BP1377" s="27"/>
      <c r="BQ1377" s="27"/>
      <c r="BR1377" s="27"/>
      <c r="BS1377" s="27"/>
      <c r="BT1377" s="27"/>
      <c r="BU1377" s="27"/>
      <c r="BV1377" s="27"/>
      <c r="BW1377" s="27"/>
      <c r="BX1377" s="27"/>
      <c r="BY1377" s="27"/>
      <c r="BZ1377" s="27"/>
      <c r="CA1377" s="27"/>
      <c r="CB1377" s="27"/>
      <c r="CC1377" s="27"/>
      <c r="CD1377" s="27"/>
      <c r="CE1377" s="27"/>
      <c r="CF1377" s="27"/>
      <c r="CG1377" s="27"/>
      <c r="CH1377" s="27"/>
      <c r="CI1377" s="27"/>
      <c r="CJ1377" s="27"/>
      <c r="CK1377" s="27"/>
      <c r="CL1377" s="27"/>
      <c r="CM1377" s="27"/>
      <c r="CN1377" s="27"/>
      <c r="CO1377" s="27"/>
      <c r="CP1377" s="27"/>
      <c r="CQ1377" s="27"/>
      <c r="CR1377" s="27"/>
      <c r="CS1377" s="27"/>
      <c r="CT1377" s="27"/>
      <c r="CU1377" s="27"/>
      <c r="CV1377" s="27"/>
      <c r="CW1377" s="27"/>
      <c r="CX1377" s="27"/>
      <c r="CY1377" s="27"/>
      <c r="CZ1377" s="27"/>
      <c r="DA1377" s="27"/>
      <c r="DB1377" s="27"/>
      <c r="DC1377" s="27"/>
      <c r="DD1377" s="27"/>
      <c r="DE1377" s="27"/>
      <c r="DF1377" s="27"/>
      <c r="DG1377" s="27"/>
      <c r="DH1377" s="27"/>
      <c r="DI1377" s="27"/>
      <c r="DJ1377" s="27"/>
      <c r="DK1377" s="27"/>
      <c r="DL1377" s="27"/>
      <c r="DM1377" s="27"/>
      <c r="DN1377" s="27"/>
      <c r="DO1377" s="27"/>
      <c r="DP1377" s="27"/>
      <c r="DQ1377" s="27"/>
      <c r="DR1377" s="27"/>
      <c r="DS1377" s="27"/>
      <c r="DT1377" s="27"/>
      <c r="DU1377" s="27"/>
      <c r="DV1377" s="27"/>
      <c r="DW1377" s="27"/>
      <c r="DX1377" s="27"/>
      <c r="DY1377" s="27"/>
      <c r="DZ1377" s="27"/>
      <c r="EA1377" s="27"/>
      <c r="EB1377" s="27"/>
      <c r="EC1377" s="27"/>
      <c r="ED1377" s="27"/>
      <c r="EE1377" s="27"/>
      <c r="EF1377" s="27"/>
      <c r="EG1377" s="27"/>
      <c r="EH1377" s="27"/>
      <c r="EI1377" s="27"/>
      <c r="EJ1377" s="27"/>
      <c r="EK1377" s="27"/>
      <c r="EL1377" s="27"/>
      <c r="EM1377" s="27"/>
      <c r="EN1377" s="27"/>
      <c r="EO1377" s="27"/>
      <c r="EP1377" s="27"/>
      <c r="EQ1377" s="27"/>
      <c r="ER1377" s="27"/>
      <c r="ES1377" s="27"/>
      <c r="ET1377" s="27"/>
      <c r="EU1377" s="27"/>
      <c r="EV1377" s="27"/>
      <c r="EW1377" s="27"/>
      <c r="EX1377" s="27"/>
      <c r="EY1377" s="27"/>
      <c r="EZ1377" s="27"/>
      <c r="FA1377" s="27"/>
      <c r="FB1377" s="27"/>
      <c r="FC1377" s="27"/>
      <c r="FD1377" s="27"/>
      <c r="FE1377" s="27"/>
      <c r="FF1377" s="27"/>
      <c r="FG1377" s="27"/>
      <c r="FH1377" s="27"/>
      <c r="FI1377" s="27"/>
      <c r="FJ1377" s="27"/>
      <c r="FK1377" s="27"/>
      <c r="FL1377" s="27"/>
      <c r="FM1377" s="27"/>
      <c r="FN1377" s="27"/>
      <c r="FO1377" s="27"/>
      <c r="FP1377" s="27"/>
      <c r="FQ1377" s="27"/>
      <c r="FR1377" s="27"/>
      <c r="FS1377" s="27"/>
      <c r="FT1377" s="27"/>
      <c r="FU1377" s="27"/>
      <c r="FV1377" s="27"/>
      <c r="FW1377" s="27"/>
      <c r="FX1377" s="27"/>
      <c r="FY1377" s="27"/>
      <c r="FZ1377" s="27"/>
      <c r="GA1377" s="27"/>
      <c r="GB1377" s="27"/>
      <c r="GC1377" s="27"/>
      <c r="GD1377" s="27"/>
      <c r="GE1377" s="27"/>
      <c r="GF1377" s="27"/>
      <c r="GG1377" s="27"/>
      <c r="GH1377" s="27"/>
      <c r="GI1377" s="27"/>
      <c r="GJ1377" s="27"/>
      <c r="GK1377" s="27"/>
      <c r="GL1377" s="27"/>
      <c r="GM1377" s="27"/>
      <c r="GN1377" s="27"/>
      <c r="GO1377" s="27"/>
      <c r="GP1377" s="27"/>
      <c r="GQ1377" s="27"/>
      <c r="GR1377" s="27"/>
      <c r="GS1377" s="27"/>
      <c r="GT1377" s="27"/>
      <c r="GU1377" s="27"/>
      <c r="GV1377" s="27"/>
      <c r="GW1377" s="27"/>
      <c r="GX1377" s="27"/>
      <c r="GY1377" s="27"/>
      <c r="GZ1377" s="27"/>
      <c r="HA1377" s="27"/>
      <c r="HB1377" s="27"/>
      <c r="HC1377" s="27"/>
      <c r="HD1377" s="27"/>
      <c r="HE1377" s="27"/>
      <c r="HF1377" s="27"/>
      <c r="HG1377" s="27"/>
      <c r="HH1377" s="27"/>
      <c r="HI1377" s="27"/>
      <c r="HJ1377" s="27"/>
      <c r="HK1377" s="27"/>
      <c r="HL1377" s="27"/>
      <c r="HM1377" s="27"/>
    </row>
    <row r="1378" spans="1:221" s="365" customFormat="1" ht="15.75">
      <c r="A1378" s="64">
        <v>1369</v>
      </c>
      <c r="B1378" s="64"/>
      <c r="C1378" s="371"/>
      <c r="D1378" s="401"/>
      <c r="E1378" s="436" t="s">
        <v>6973</v>
      </c>
      <c r="F1378" s="661"/>
      <c r="G1378" s="438"/>
      <c r="H1378" s="439"/>
      <c r="I1378" s="438"/>
      <c r="J1378" s="439"/>
      <c r="K1378" s="439"/>
      <c r="L1378" s="439"/>
      <c r="M1378" s="437"/>
      <c r="N1378" s="437"/>
      <c r="O1378" s="437"/>
      <c r="P1378" s="440"/>
      <c r="Q1378" s="639"/>
    </row>
    <row r="1379" spans="1:221" s="365" customFormat="1" ht="15.75">
      <c r="A1379" s="64">
        <v>1370</v>
      </c>
      <c r="B1379" s="64"/>
      <c r="C1379" s="371"/>
      <c r="D1379" s="401"/>
      <c r="E1379" s="436" t="s">
        <v>6976</v>
      </c>
      <c r="F1379" s="661"/>
      <c r="G1379" s="438"/>
      <c r="H1379" s="439"/>
      <c r="I1379" s="438"/>
      <c r="J1379" s="439"/>
      <c r="K1379" s="437"/>
      <c r="L1379" s="439"/>
      <c r="M1379" s="437"/>
      <c r="N1379" s="437"/>
      <c r="O1379" s="437"/>
      <c r="P1379" s="440"/>
      <c r="Q1379" s="639"/>
    </row>
    <row r="1380" spans="1:221" s="365" customFormat="1" ht="51">
      <c r="A1380" s="64">
        <v>1371</v>
      </c>
      <c r="B1380" s="64">
        <v>1263</v>
      </c>
      <c r="C1380" s="211" t="s">
        <v>2311</v>
      </c>
      <c r="D1380" s="295" t="s">
        <v>2307</v>
      </c>
      <c r="E1380" s="717" t="s">
        <v>2308</v>
      </c>
      <c r="F1380" s="214" t="s">
        <v>2312</v>
      </c>
      <c r="G1380" s="215" t="s">
        <v>2309</v>
      </c>
      <c r="H1380" s="530" t="s">
        <v>2310</v>
      </c>
      <c r="I1380" s="559" t="s">
        <v>28</v>
      </c>
      <c r="J1380" s="13" t="s">
        <v>2313</v>
      </c>
      <c r="K1380" s="35" t="s">
        <v>754</v>
      </c>
      <c r="L1380" s="35" t="s">
        <v>2314</v>
      </c>
      <c r="M1380" s="35" t="s">
        <v>30</v>
      </c>
      <c r="N1380" s="636">
        <v>66000</v>
      </c>
      <c r="O1380" s="82">
        <v>3000</v>
      </c>
      <c r="P1380" s="83">
        <v>3000</v>
      </c>
      <c r="Q1380" s="102"/>
      <c r="R1380" s="27"/>
      <c r="S1380" s="27"/>
      <c r="T1380" s="27"/>
      <c r="U1380" s="27"/>
      <c r="V1380" s="27"/>
      <c r="W1380" s="27"/>
      <c r="X1380" s="27"/>
      <c r="Y1380" s="27"/>
      <c r="Z1380" s="27"/>
      <c r="AA1380" s="27"/>
      <c r="AB1380" s="27"/>
      <c r="AC1380" s="27"/>
      <c r="AD1380" s="27"/>
      <c r="AE1380" s="27"/>
      <c r="AF1380" s="27"/>
      <c r="AG1380" s="27"/>
      <c r="AH1380" s="27"/>
      <c r="AI1380" s="27"/>
      <c r="AJ1380" s="27"/>
      <c r="AK1380" s="27"/>
      <c r="AL1380" s="27"/>
      <c r="AM1380" s="27"/>
      <c r="AN1380" s="27"/>
      <c r="AO1380" s="27"/>
      <c r="AP1380" s="27"/>
      <c r="AQ1380" s="27"/>
      <c r="AR1380" s="27"/>
      <c r="AS1380" s="27"/>
      <c r="AT1380" s="27"/>
      <c r="AU1380" s="27"/>
      <c r="AV1380" s="27"/>
      <c r="AW1380" s="27"/>
      <c r="AX1380" s="27"/>
      <c r="AY1380" s="27"/>
      <c r="AZ1380" s="27"/>
      <c r="BA1380" s="27"/>
      <c r="BB1380" s="27"/>
      <c r="BC1380" s="27"/>
      <c r="BD1380" s="27"/>
      <c r="BE1380" s="27"/>
      <c r="BF1380" s="27"/>
      <c r="BG1380" s="27"/>
      <c r="BH1380" s="27"/>
      <c r="BI1380" s="27"/>
      <c r="BJ1380" s="27"/>
      <c r="BK1380" s="27"/>
      <c r="BL1380" s="27"/>
      <c r="BM1380" s="27"/>
      <c r="BN1380" s="27"/>
      <c r="BO1380" s="27"/>
      <c r="BP1380" s="27"/>
      <c r="BQ1380" s="27"/>
      <c r="BR1380" s="27"/>
      <c r="BS1380" s="27"/>
      <c r="BT1380" s="27"/>
      <c r="BU1380" s="27"/>
      <c r="BV1380" s="27"/>
      <c r="BW1380" s="27"/>
      <c r="BX1380" s="27"/>
      <c r="BY1380" s="27"/>
      <c r="BZ1380" s="27"/>
      <c r="CA1380" s="27"/>
      <c r="CB1380" s="27"/>
      <c r="CC1380" s="27"/>
      <c r="CD1380" s="27"/>
      <c r="CE1380" s="27"/>
      <c r="CF1380" s="27"/>
      <c r="CG1380" s="27"/>
      <c r="CH1380" s="27"/>
      <c r="CI1380" s="27"/>
      <c r="CJ1380" s="27"/>
      <c r="CK1380" s="27"/>
      <c r="CL1380" s="27"/>
      <c r="CM1380" s="27"/>
      <c r="CN1380" s="27"/>
      <c r="CO1380" s="27"/>
      <c r="CP1380" s="27"/>
      <c r="CQ1380" s="27"/>
      <c r="CR1380" s="27"/>
      <c r="CS1380" s="27"/>
      <c r="CT1380" s="27"/>
      <c r="CU1380" s="27"/>
      <c r="CV1380" s="27"/>
      <c r="CW1380" s="27"/>
      <c r="CX1380" s="27"/>
      <c r="CY1380" s="27"/>
      <c r="CZ1380" s="27"/>
      <c r="DA1380" s="27"/>
      <c r="DB1380" s="27"/>
      <c r="DC1380" s="27"/>
      <c r="DD1380" s="27"/>
      <c r="DE1380" s="27"/>
      <c r="DF1380" s="27"/>
      <c r="DG1380" s="27"/>
      <c r="DH1380" s="27"/>
      <c r="DI1380" s="27"/>
      <c r="DJ1380" s="27"/>
      <c r="DK1380" s="27"/>
      <c r="DL1380" s="27"/>
      <c r="DM1380" s="27"/>
      <c r="DN1380" s="27"/>
      <c r="DO1380" s="27"/>
      <c r="DP1380" s="27"/>
      <c r="DQ1380" s="27"/>
      <c r="DR1380" s="27"/>
      <c r="DS1380" s="27"/>
      <c r="DT1380" s="27"/>
      <c r="DU1380" s="27"/>
      <c r="DV1380" s="27"/>
      <c r="DW1380" s="27"/>
      <c r="DX1380" s="27"/>
      <c r="DY1380" s="27"/>
      <c r="DZ1380" s="27"/>
      <c r="EA1380" s="27"/>
      <c r="EB1380" s="27"/>
      <c r="EC1380" s="27"/>
      <c r="ED1380" s="27"/>
      <c r="EE1380" s="27"/>
      <c r="EF1380" s="27"/>
      <c r="EG1380" s="27"/>
      <c r="EH1380" s="27"/>
      <c r="EI1380" s="27"/>
      <c r="EJ1380" s="27"/>
      <c r="EK1380" s="27"/>
      <c r="EL1380" s="27"/>
      <c r="EM1380" s="27"/>
      <c r="EN1380" s="27"/>
      <c r="EO1380" s="27"/>
      <c r="EP1380" s="27"/>
      <c r="EQ1380" s="27"/>
      <c r="ER1380" s="27"/>
      <c r="ES1380" s="27"/>
      <c r="ET1380" s="27"/>
      <c r="EU1380" s="27"/>
      <c r="EV1380" s="27"/>
      <c r="EW1380" s="27"/>
      <c r="EX1380" s="27"/>
      <c r="EY1380" s="27"/>
      <c r="EZ1380" s="27"/>
      <c r="FA1380" s="27"/>
      <c r="FB1380" s="27"/>
      <c r="FC1380" s="27"/>
      <c r="FD1380" s="27"/>
      <c r="FE1380" s="27"/>
      <c r="FF1380" s="27"/>
      <c r="FG1380" s="27"/>
      <c r="FH1380" s="27"/>
      <c r="FI1380" s="27"/>
      <c r="FJ1380" s="27"/>
      <c r="FK1380" s="27"/>
      <c r="FL1380" s="27"/>
      <c r="FM1380" s="27"/>
      <c r="FN1380" s="27"/>
      <c r="FO1380" s="27"/>
      <c r="FP1380" s="27"/>
      <c r="FQ1380" s="27"/>
      <c r="FR1380" s="27"/>
      <c r="FS1380" s="27"/>
      <c r="FT1380" s="27"/>
      <c r="FU1380" s="27"/>
      <c r="FV1380" s="27"/>
      <c r="FW1380" s="27"/>
      <c r="FX1380" s="27"/>
      <c r="FY1380" s="27"/>
      <c r="FZ1380" s="27"/>
      <c r="GA1380" s="27"/>
      <c r="GB1380" s="27"/>
      <c r="GC1380" s="27"/>
      <c r="GD1380" s="27"/>
      <c r="GE1380" s="27"/>
      <c r="GF1380" s="27"/>
      <c r="GG1380" s="27"/>
      <c r="GH1380" s="27"/>
      <c r="GI1380" s="27"/>
      <c r="GJ1380" s="27"/>
      <c r="GK1380" s="27"/>
      <c r="GL1380" s="27"/>
      <c r="GM1380" s="27"/>
      <c r="GN1380" s="27"/>
      <c r="GO1380" s="27"/>
      <c r="GP1380" s="27"/>
      <c r="GQ1380" s="27"/>
      <c r="GR1380" s="27"/>
      <c r="GS1380" s="27"/>
      <c r="GT1380" s="27"/>
      <c r="GU1380" s="27"/>
      <c r="GV1380" s="27"/>
      <c r="GW1380" s="27"/>
      <c r="GX1380" s="27"/>
      <c r="GY1380" s="27"/>
      <c r="GZ1380" s="27"/>
      <c r="HA1380" s="27"/>
      <c r="HB1380" s="27"/>
      <c r="HC1380" s="27"/>
      <c r="HD1380" s="27"/>
      <c r="HE1380" s="27"/>
      <c r="HF1380" s="27"/>
      <c r="HG1380" s="27"/>
      <c r="HH1380" s="27"/>
      <c r="HI1380" s="27"/>
      <c r="HJ1380" s="27"/>
      <c r="HK1380" s="27"/>
      <c r="HL1380" s="27"/>
      <c r="HM1380" s="27"/>
    </row>
    <row r="1381" spans="1:221" s="365" customFormat="1" ht="76.5">
      <c r="A1381" s="64">
        <v>1372</v>
      </c>
      <c r="B1381" s="64">
        <v>1264</v>
      </c>
      <c r="C1381" s="72" t="s">
        <v>6798</v>
      </c>
      <c r="D1381" s="124" t="s">
        <v>7011</v>
      </c>
      <c r="E1381" s="689" t="s">
        <v>6800</v>
      </c>
      <c r="F1381" s="120" t="s">
        <v>6799</v>
      </c>
      <c r="G1381" s="14" t="s">
        <v>3903</v>
      </c>
      <c r="H1381" s="472" t="s">
        <v>186</v>
      </c>
      <c r="I1381" s="567" t="s">
        <v>28</v>
      </c>
      <c r="J1381" s="72" t="s">
        <v>6801</v>
      </c>
      <c r="K1381" s="13" t="s">
        <v>6803</v>
      </c>
      <c r="L1381" s="13" t="s">
        <v>6802</v>
      </c>
      <c r="M1381" s="72" t="s">
        <v>30</v>
      </c>
      <c r="N1381" s="373">
        <v>2300</v>
      </c>
      <c r="O1381" s="88">
        <v>21410</v>
      </c>
      <c r="P1381" s="83">
        <v>21410</v>
      </c>
      <c r="Q1381" s="102"/>
      <c r="R1381" s="68"/>
      <c r="S1381" s="68"/>
      <c r="T1381" s="68"/>
      <c r="U1381" s="68"/>
      <c r="V1381" s="68"/>
      <c r="W1381" s="68"/>
      <c r="X1381" s="68"/>
      <c r="Y1381" s="68"/>
      <c r="Z1381" s="68"/>
      <c r="AA1381" s="68"/>
      <c r="AB1381" s="68"/>
      <c r="AC1381" s="68"/>
      <c r="AD1381" s="68"/>
      <c r="AE1381" s="68"/>
      <c r="AF1381" s="68"/>
      <c r="AG1381" s="68"/>
      <c r="AH1381" s="68"/>
      <c r="AI1381" s="68"/>
      <c r="AJ1381" s="68"/>
      <c r="AK1381" s="68"/>
      <c r="AL1381" s="68"/>
      <c r="AM1381" s="68"/>
      <c r="AN1381" s="68"/>
      <c r="AO1381" s="68"/>
      <c r="AP1381" s="68"/>
      <c r="AQ1381" s="68"/>
      <c r="AR1381" s="68"/>
      <c r="AS1381" s="68"/>
      <c r="AT1381" s="68"/>
      <c r="AU1381" s="68"/>
      <c r="AV1381" s="68"/>
      <c r="AW1381" s="68"/>
      <c r="AX1381" s="68"/>
      <c r="AY1381" s="68"/>
      <c r="AZ1381" s="68"/>
      <c r="BA1381" s="68"/>
      <c r="BB1381" s="68"/>
      <c r="BC1381" s="68"/>
      <c r="BD1381" s="68"/>
      <c r="BE1381" s="68"/>
      <c r="BF1381" s="68"/>
      <c r="BG1381" s="68"/>
      <c r="BH1381" s="68"/>
      <c r="BI1381" s="68"/>
      <c r="BJ1381" s="68"/>
      <c r="BK1381" s="68"/>
      <c r="BL1381" s="68"/>
      <c r="BM1381" s="68"/>
      <c r="BN1381" s="68"/>
      <c r="BO1381" s="68"/>
      <c r="BP1381" s="68"/>
      <c r="BQ1381" s="68"/>
      <c r="BR1381" s="68"/>
      <c r="BS1381" s="68"/>
      <c r="BT1381" s="68"/>
      <c r="BU1381" s="68"/>
      <c r="BV1381" s="68"/>
      <c r="BW1381" s="68"/>
      <c r="BX1381" s="68"/>
      <c r="BY1381" s="68"/>
      <c r="BZ1381" s="68"/>
      <c r="CA1381" s="68"/>
      <c r="CB1381" s="68"/>
      <c r="CC1381" s="68"/>
      <c r="CD1381" s="68"/>
      <c r="CE1381" s="68"/>
      <c r="CF1381" s="68"/>
      <c r="CG1381" s="68"/>
      <c r="CH1381" s="68"/>
      <c r="CI1381" s="68"/>
      <c r="CJ1381" s="68"/>
      <c r="CK1381" s="68"/>
      <c r="CL1381" s="68"/>
      <c r="CM1381" s="68"/>
      <c r="CN1381" s="68"/>
      <c r="CO1381" s="68"/>
      <c r="CP1381" s="68"/>
      <c r="CQ1381" s="68"/>
      <c r="CR1381" s="68"/>
      <c r="CS1381" s="68"/>
      <c r="CT1381" s="68"/>
      <c r="CU1381" s="68"/>
      <c r="CV1381" s="68"/>
      <c r="CW1381" s="68"/>
      <c r="CX1381" s="68"/>
      <c r="CY1381" s="68"/>
      <c r="CZ1381" s="68"/>
      <c r="DA1381" s="68"/>
      <c r="DB1381" s="68"/>
      <c r="DC1381" s="68"/>
      <c r="DD1381" s="68"/>
      <c r="DE1381" s="68"/>
      <c r="DF1381" s="68"/>
      <c r="DG1381" s="68"/>
      <c r="DH1381" s="68"/>
      <c r="DI1381" s="68"/>
      <c r="DJ1381" s="68"/>
      <c r="DK1381" s="68"/>
      <c r="DL1381" s="68"/>
      <c r="DM1381" s="68"/>
      <c r="DN1381" s="68"/>
      <c r="DO1381" s="68"/>
      <c r="DP1381" s="68"/>
      <c r="DQ1381" s="68"/>
      <c r="DR1381" s="68"/>
      <c r="DS1381" s="68"/>
      <c r="DT1381" s="68"/>
      <c r="DU1381" s="68"/>
      <c r="DV1381" s="68"/>
      <c r="DW1381" s="68"/>
      <c r="DX1381" s="68"/>
      <c r="DY1381" s="68"/>
      <c r="DZ1381" s="68"/>
      <c r="EA1381" s="68"/>
      <c r="EB1381" s="68"/>
      <c r="EC1381" s="68"/>
      <c r="ED1381" s="68"/>
      <c r="EE1381" s="68"/>
      <c r="EF1381" s="68"/>
      <c r="EG1381" s="68"/>
      <c r="EH1381" s="68"/>
      <c r="EI1381" s="68"/>
      <c r="EJ1381" s="68"/>
      <c r="EK1381" s="68"/>
      <c r="EL1381" s="68"/>
      <c r="EM1381" s="68"/>
      <c r="EN1381" s="68"/>
      <c r="EO1381" s="68"/>
      <c r="EP1381" s="68"/>
      <c r="EQ1381" s="68"/>
      <c r="ER1381" s="68"/>
      <c r="ES1381" s="68"/>
      <c r="ET1381" s="68"/>
      <c r="EU1381" s="68"/>
      <c r="EV1381" s="68"/>
      <c r="EW1381" s="68"/>
      <c r="EX1381" s="68"/>
      <c r="EY1381" s="68"/>
      <c r="EZ1381" s="68"/>
      <c r="FA1381" s="68"/>
      <c r="FB1381" s="68"/>
      <c r="FC1381" s="68"/>
      <c r="FD1381" s="68"/>
      <c r="FE1381" s="68"/>
      <c r="FF1381" s="68"/>
      <c r="FG1381" s="68"/>
      <c r="FH1381" s="68"/>
      <c r="FI1381" s="68"/>
      <c r="FJ1381" s="68"/>
      <c r="FK1381" s="68"/>
      <c r="FL1381" s="68"/>
      <c r="FM1381" s="68"/>
      <c r="FN1381" s="68"/>
      <c r="FO1381" s="68"/>
      <c r="FP1381" s="68"/>
      <c r="FQ1381" s="68"/>
      <c r="FR1381" s="68"/>
      <c r="FS1381" s="68"/>
      <c r="FT1381" s="68"/>
      <c r="FU1381" s="68"/>
      <c r="FV1381" s="68"/>
      <c r="FW1381" s="68"/>
      <c r="FX1381" s="68"/>
      <c r="FY1381" s="68"/>
      <c r="FZ1381" s="68"/>
      <c r="GA1381" s="68"/>
      <c r="GB1381" s="68"/>
      <c r="GC1381" s="68"/>
      <c r="GD1381" s="68"/>
      <c r="GE1381" s="68"/>
      <c r="GF1381" s="68"/>
      <c r="GG1381" s="68"/>
      <c r="GH1381" s="68"/>
      <c r="GI1381" s="68"/>
      <c r="GJ1381" s="68"/>
      <c r="GK1381" s="68"/>
      <c r="GL1381" s="68"/>
      <c r="GM1381" s="68"/>
      <c r="GN1381" s="68"/>
      <c r="GO1381" s="68"/>
      <c r="GP1381" s="68"/>
      <c r="GQ1381" s="68"/>
      <c r="GR1381" s="68"/>
      <c r="GS1381" s="68"/>
      <c r="GT1381" s="68"/>
      <c r="GU1381" s="68"/>
      <c r="GV1381" s="68"/>
      <c r="GW1381" s="68"/>
      <c r="GX1381" s="68"/>
      <c r="GY1381" s="68"/>
      <c r="GZ1381" s="68"/>
      <c r="HA1381" s="68"/>
      <c r="HB1381" s="68"/>
      <c r="HC1381" s="68"/>
      <c r="HD1381" s="68"/>
      <c r="HE1381" s="68"/>
      <c r="HF1381" s="68"/>
      <c r="HG1381" s="68"/>
      <c r="HH1381" s="68"/>
      <c r="HI1381" s="68"/>
      <c r="HJ1381" s="27"/>
      <c r="HK1381" s="27"/>
      <c r="HL1381" s="27"/>
      <c r="HM1381" s="27"/>
    </row>
    <row r="1382" spans="1:221" s="365" customFormat="1" ht="51">
      <c r="A1382" s="64">
        <v>1373</v>
      </c>
      <c r="B1382" s="64">
        <v>1265</v>
      </c>
      <c r="C1382" s="72" t="s">
        <v>6850</v>
      </c>
      <c r="D1382" s="124" t="s">
        <v>6851</v>
      </c>
      <c r="E1382" s="689" t="s">
        <v>6853</v>
      </c>
      <c r="F1382" s="120" t="s">
        <v>6852</v>
      </c>
      <c r="G1382" s="14" t="s">
        <v>112</v>
      </c>
      <c r="H1382" s="472" t="s">
        <v>186</v>
      </c>
      <c r="I1382" s="567" t="s">
        <v>28</v>
      </c>
      <c r="J1382" s="72" t="s">
        <v>6854</v>
      </c>
      <c r="K1382" s="13" t="s">
        <v>6856</v>
      </c>
      <c r="L1382" s="13" t="s">
        <v>6855</v>
      </c>
      <c r="M1382" s="72" t="s">
        <v>30</v>
      </c>
      <c r="N1382" s="373">
        <v>6600</v>
      </c>
      <c r="O1382" s="88">
        <v>9274</v>
      </c>
      <c r="P1382" s="83">
        <v>9274</v>
      </c>
      <c r="Q1382" s="102"/>
      <c r="R1382" s="68"/>
      <c r="S1382" s="68"/>
      <c r="T1382" s="68"/>
      <c r="U1382" s="68"/>
      <c r="V1382" s="68"/>
      <c r="W1382" s="68"/>
      <c r="X1382" s="68"/>
      <c r="Y1382" s="68"/>
      <c r="Z1382" s="68"/>
      <c r="AA1382" s="68"/>
      <c r="AB1382" s="68"/>
      <c r="AC1382" s="68"/>
      <c r="AD1382" s="68"/>
      <c r="AE1382" s="68"/>
      <c r="AF1382" s="68"/>
      <c r="AG1382" s="68"/>
      <c r="AH1382" s="68"/>
      <c r="AI1382" s="68"/>
      <c r="AJ1382" s="68"/>
      <c r="AK1382" s="68"/>
      <c r="AL1382" s="68"/>
      <c r="AM1382" s="68"/>
      <c r="AN1382" s="68"/>
      <c r="AO1382" s="68"/>
      <c r="AP1382" s="68"/>
      <c r="AQ1382" s="68"/>
      <c r="AR1382" s="68"/>
      <c r="AS1382" s="68"/>
      <c r="AT1382" s="68"/>
      <c r="AU1382" s="68"/>
      <c r="AV1382" s="68"/>
      <c r="AW1382" s="68"/>
      <c r="AX1382" s="68"/>
      <c r="AY1382" s="68"/>
      <c r="AZ1382" s="68"/>
      <c r="BA1382" s="68"/>
      <c r="BB1382" s="68"/>
      <c r="BC1382" s="68"/>
      <c r="BD1382" s="68"/>
      <c r="BE1382" s="68"/>
      <c r="BF1382" s="68"/>
      <c r="BG1382" s="68"/>
      <c r="BH1382" s="68"/>
      <c r="BI1382" s="68"/>
      <c r="BJ1382" s="68"/>
      <c r="BK1382" s="68"/>
      <c r="BL1382" s="68"/>
      <c r="BM1382" s="68"/>
      <c r="BN1382" s="68"/>
      <c r="BO1382" s="68"/>
      <c r="BP1382" s="68"/>
      <c r="BQ1382" s="68"/>
      <c r="BR1382" s="68"/>
      <c r="BS1382" s="68"/>
      <c r="BT1382" s="68"/>
      <c r="BU1382" s="68"/>
      <c r="BV1382" s="68"/>
      <c r="BW1382" s="68"/>
      <c r="BX1382" s="68"/>
      <c r="BY1382" s="68"/>
      <c r="BZ1382" s="68"/>
      <c r="CA1382" s="68"/>
      <c r="CB1382" s="68"/>
      <c r="CC1382" s="68"/>
      <c r="CD1382" s="68"/>
      <c r="CE1382" s="68"/>
      <c r="CF1382" s="68"/>
      <c r="CG1382" s="68"/>
      <c r="CH1382" s="68"/>
      <c r="CI1382" s="68"/>
      <c r="CJ1382" s="68"/>
      <c r="CK1382" s="68"/>
      <c r="CL1382" s="68"/>
      <c r="CM1382" s="68"/>
      <c r="CN1382" s="68"/>
      <c r="CO1382" s="68"/>
      <c r="CP1382" s="68"/>
      <c r="CQ1382" s="68"/>
      <c r="CR1382" s="68"/>
      <c r="CS1382" s="68"/>
      <c r="CT1382" s="68"/>
      <c r="CU1382" s="68"/>
      <c r="CV1382" s="68"/>
      <c r="CW1382" s="68"/>
      <c r="CX1382" s="68"/>
      <c r="CY1382" s="68"/>
      <c r="CZ1382" s="68"/>
      <c r="DA1382" s="68"/>
      <c r="DB1382" s="68"/>
      <c r="DC1382" s="68"/>
      <c r="DD1382" s="68"/>
      <c r="DE1382" s="68"/>
      <c r="DF1382" s="68"/>
      <c r="DG1382" s="68"/>
      <c r="DH1382" s="68"/>
      <c r="DI1382" s="68"/>
      <c r="DJ1382" s="68"/>
      <c r="DK1382" s="68"/>
      <c r="DL1382" s="68"/>
      <c r="DM1382" s="68"/>
      <c r="DN1382" s="68"/>
      <c r="DO1382" s="68"/>
      <c r="DP1382" s="68"/>
      <c r="DQ1382" s="68"/>
      <c r="DR1382" s="68"/>
      <c r="DS1382" s="68"/>
      <c r="DT1382" s="68"/>
      <c r="DU1382" s="68"/>
      <c r="DV1382" s="68"/>
      <c r="DW1382" s="68"/>
      <c r="DX1382" s="68"/>
      <c r="DY1382" s="68"/>
      <c r="DZ1382" s="68"/>
      <c r="EA1382" s="68"/>
      <c r="EB1382" s="68"/>
      <c r="EC1382" s="68"/>
      <c r="ED1382" s="68"/>
      <c r="EE1382" s="68"/>
      <c r="EF1382" s="68"/>
      <c r="EG1382" s="68"/>
      <c r="EH1382" s="68"/>
      <c r="EI1382" s="68"/>
      <c r="EJ1382" s="68"/>
      <c r="EK1382" s="68"/>
      <c r="EL1382" s="68"/>
      <c r="EM1382" s="68"/>
      <c r="EN1382" s="68"/>
      <c r="EO1382" s="68"/>
      <c r="EP1382" s="68"/>
      <c r="EQ1382" s="68"/>
      <c r="ER1382" s="68"/>
      <c r="ES1382" s="68"/>
      <c r="ET1382" s="68"/>
      <c r="EU1382" s="68"/>
      <c r="EV1382" s="68"/>
      <c r="EW1382" s="68"/>
      <c r="EX1382" s="68"/>
      <c r="EY1382" s="68"/>
      <c r="EZ1382" s="68"/>
      <c r="FA1382" s="68"/>
      <c r="FB1382" s="68"/>
      <c r="FC1382" s="68"/>
      <c r="FD1382" s="68"/>
      <c r="FE1382" s="68"/>
      <c r="FF1382" s="68"/>
      <c r="FG1382" s="68"/>
      <c r="FH1382" s="68"/>
      <c r="FI1382" s="68"/>
      <c r="FJ1382" s="68"/>
      <c r="FK1382" s="68"/>
      <c r="FL1382" s="68"/>
      <c r="FM1382" s="68"/>
      <c r="FN1382" s="68"/>
      <c r="FO1382" s="68"/>
      <c r="FP1382" s="68"/>
      <c r="FQ1382" s="68"/>
      <c r="FR1382" s="68"/>
      <c r="FS1382" s="68"/>
      <c r="FT1382" s="68"/>
      <c r="FU1382" s="68"/>
      <c r="FV1382" s="68"/>
      <c r="FW1382" s="68"/>
      <c r="FX1382" s="68"/>
      <c r="FY1382" s="68"/>
      <c r="FZ1382" s="68"/>
      <c r="GA1382" s="68"/>
      <c r="GB1382" s="68"/>
      <c r="GC1382" s="68"/>
      <c r="GD1382" s="68"/>
      <c r="GE1382" s="68"/>
      <c r="GF1382" s="68"/>
      <c r="GG1382" s="68"/>
      <c r="GH1382" s="68"/>
      <c r="GI1382" s="68"/>
      <c r="GJ1382" s="68"/>
      <c r="GK1382" s="68"/>
      <c r="GL1382" s="68"/>
      <c r="GM1382" s="68"/>
      <c r="GN1382" s="68"/>
      <c r="GO1382" s="68"/>
      <c r="GP1382" s="68"/>
      <c r="GQ1382" s="68"/>
      <c r="GR1382" s="68"/>
      <c r="GS1382" s="68"/>
      <c r="GT1382" s="68"/>
      <c r="GU1382" s="68"/>
      <c r="GV1382" s="68"/>
      <c r="GW1382" s="68"/>
      <c r="GX1382" s="68"/>
      <c r="GY1382" s="68"/>
      <c r="GZ1382" s="68"/>
      <c r="HA1382" s="68"/>
      <c r="HB1382" s="68"/>
      <c r="HC1382" s="68"/>
      <c r="HD1382" s="68"/>
      <c r="HE1382" s="68"/>
      <c r="HF1382" s="68"/>
      <c r="HG1382" s="68"/>
      <c r="HH1382" s="68"/>
      <c r="HI1382" s="68"/>
      <c r="HJ1382" s="27"/>
      <c r="HK1382" s="27"/>
      <c r="HL1382" s="27"/>
      <c r="HM1382" s="27"/>
    </row>
    <row r="1383" spans="1:221" s="365" customFormat="1" ht="51">
      <c r="A1383" s="64">
        <v>1374</v>
      </c>
      <c r="B1383" s="64">
        <v>1266</v>
      </c>
      <c r="C1383" s="67" t="s">
        <v>6857</v>
      </c>
      <c r="D1383" s="124" t="s">
        <v>6851</v>
      </c>
      <c r="E1383" s="689" t="s">
        <v>6853</v>
      </c>
      <c r="F1383" s="120" t="s">
        <v>6858</v>
      </c>
      <c r="G1383" s="14" t="s">
        <v>112</v>
      </c>
      <c r="H1383" s="472" t="s">
        <v>186</v>
      </c>
      <c r="I1383" s="567" t="s">
        <v>28</v>
      </c>
      <c r="J1383" s="72" t="s">
        <v>6859</v>
      </c>
      <c r="K1383" s="13" t="s">
        <v>6856</v>
      </c>
      <c r="L1383" s="13" t="s">
        <v>6860</v>
      </c>
      <c r="M1383" s="72" t="s">
        <v>30</v>
      </c>
      <c r="N1383" s="373">
        <v>4400</v>
      </c>
      <c r="O1383" s="88">
        <v>9274</v>
      </c>
      <c r="P1383" s="83">
        <v>9274</v>
      </c>
      <c r="Q1383" s="102"/>
      <c r="R1383" s="68"/>
      <c r="S1383" s="68"/>
      <c r="T1383" s="68"/>
      <c r="U1383" s="68"/>
      <c r="V1383" s="68"/>
      <c r="W1383" s="68"/>
      <c r="X1383" s="68"/>
      <c r="Y1383" s="68"/>
      <c r="Z1383" s="68"/>
      <c r="AA1383" s="68"/>
      <c r="AB1383" s="68"/>
      <c r="AC1383" s="68"/>
      <c r="AD1383" s="68"/>
      <c r="AE1383" s="68"/>
      <c r="AF1383" s="68"/>
      <c r="AG1383" s="68"/>
      <c r="AH1383" s="68"/>
      <c r="AI1383" s="68"/>
      <c r="AJ1383" s="68"/>
      <c r="AK1383" s="68"/>
      <c r="AL1383" s="68"/>
      <c r="AM1383" s="68"/>
      <c r="AN1383" s="68"/>
      <c r="AO1383" s="68"/>
      <c r="AP1383" s="68"/>
      <c r="AQ1383" s="68"/>
      <c r="AR1383" s="68"/>
      <c r="AS1383" s="68"/>
      <c r="AT1383" s="68"/>
      <c r="AU1383" s="68"/>
      <c r="AV1383" s="68"/>
      <c r="AW1383" s="68"/>
      <c r="AX1383" s="68"/>
      <c r="AY1383" s="68"/>
      <c r="AZ1383" s="68"/>
      <c r="BA1383" s="68"/>
      <c r="BB1383" s="68"/>
      <c r="BC1383" s="68"/>
      <c r="BD1383" s="68"/>
      <c r="BE1383" s="68"/>
      <c r="BF1383" s="68"/>
      <c r="BG1383" s="68"/>
      <c r="BH1383" s="68"/>
      <c r="BI1383" s="68"/>
      <c r="BJ1383" s="68"/>
      <c r="BK1383" s="68"/>
      <c r="BL1383" s="68"/>
      <c r="BM1383" s="68"/>
      <c r="BN1383" s="68"/>
      <c r="BO1383" s="68"/>
      <c r="BP1383" s="68"/>
      <c r="BQ1383" s="68"/>
      <c r="BR1383" s="68"/>
      <c r="BS1383" s="68"/>
      <c r="BT1383" s="68"/>
      <c r="BU1383" s="68"/>
      <c r="BV1383" s="68"/>
      <c r="BW1383" s="68"/>
      <c r="BX1383" s="68"/>
      <c r="BY1383" s="68"/>
      <c r="BZ1383" s="68"/>
      <c r="CA1383" s="68"/>
      <c r="CB1383" s="68"/>
      <c r="CC1383" s="68"/>
      <c r="CD1383" s="68"/>
      <c r="CE1383" s="68"/>
      <c r="CF1383" s="68"/>
      <c r="CG1383" s="68"/>
      <c r="CH1383" s="68"/>
      <c r="CI1383" s="68"/>
      <c r="CJ1383" s="68"/>
      <c r="CK1383" s="68"/>
      <c r="CL1383" s="68"/>
      <c r="CM1383" s="68"/>
      <c r="CN1383" s="68"/>
      <c r="CO1383" s="68"/>
      <c r="CP1383" s="68"/>
      <c r="CQ1383" s="68"/>
      <c r="CR1383" s="68"/>
      <c r="CS1383" s="68"/>
      <c r="CT1383" s="68"/>
      <c r="CU1383" s="68"/>
      <c r="CV1383" s="68"/>
      <c r="CW1383" s="68"/>
      <c r="CX1383" s="68"/>
      <c r="CY1383" s="68"/>
      <c r="CZ1383" s="68"/>
      <c r="DA1383" s="68"/>
      <c r="DB1383" s="68"/>
      <c r="DC1383" s="68"/>
      <c r="DD1383" s="68"/>
      <c r="DE1383" s="68"/>
      <c r="DF1383" s="68"/>
      <c r="DG1383" s="68"/>
      <c r="DH1383" s="68"/>
      <c r="DI1383" s="68"/>
      <c r="DJ1383" s="68"/>
      <c r="DK1383" s="68"/>
      <c r="DL1383" s="68"/>
      <c r="DM1383" s="68"/>
      <c r="DN1383" s="68"/>
      <c r="DO1383" s="68"/>
      <c r="DP1383" s="68"/>
      <c r="DQ1383" s="68"/>
      <c r="DR1383" s="68"/>
      <c r="DS1383" s="68"/>
      <c r="DT1383" s="68"/>
      <c r="DU1383" s="68"/>
      <c r="DV1383" s="68"/>
      <c r="DW1383" s="68"/>
      <c r="DX1383" s="68"/>
      <c r="DY1383" s="68"/>
      <c r="DZ1383" s="68"/>
      <c r="EA1383" s="68"/>
      <c r="EB1383" s="68"/>
      <c r="EC1383" s="68"/>
      <c r="ED1383" s="68"/>
      <c r="EE1383" s="68"/>
      <c r="EF1383" s="68"/>
      <c r="EG1383" s="68"/>
      <c r="EH1383" s="68"/>
      <c r="EI1383" s="68"/>
      <c r="EJ1383" s="68"/>
      <c r="EK1383" s="68"/>
      <c r="EL1383" s="68"/>
      <c r="EM1383" s="68"/>
      <c r="EN1383" s="68"/>
      <c r="EO1383" s="68"/>
      <c r="EP1383" s="68"/>
      <c r="EQ1383" s="68"/>
      <c r="ER1383" s="68"/>
      <c r="ES1383" s="68"/>
      <c r="ET1383" s="68"/>
      <c r="EU1383" s="68"/>
      <c r="EV1383" s="68"/>
      <c r="EW1383" s="68"/>
      <c r="EX1383" s="68"/>
      <c r="EY1383" s="68"/>
      <c r="EZ1383" s="68"/>
      <c r="FA1383" s="68"/>
      <c r="FB1383" s="68"/>
      <c r="FC1383" s="68"/>
      <c r="FD1383" s="68"/>
      <c r="FE1383" s="68"/>
      <c r="FF1383" s="68"/>
      <c r="FG1383" s="68"/>
      <c r="FH1383" s="68"/>
      <c r="FI1383" s="68"/>
      <c r="FJ1383" s="68"/>
      <c r="FK1383" s="68"/>
      <c r="FL1383" s="68"/>
      <c r="FM1383" s="68"/>
      <c r="FN1383" s="68"/>
      <c r="FO1383" s="68"/>
      <c r="FP1383" s="68"/>
      <c r="FQ1383" s="68"/>
      <c r="FR1383" s="68"/>
      <c r="FS1383" s="68"/>
      <c r="FT1383" s="68"/>
      <c r="FU1383" s="68"/>
      <c r="FV1383" s="68"/>
      <c r="FW1383" s="68"/>
      <c r="FX1383" s="68"/>
      <c r="FY1383" s="68"/>
      <c r="FZ1383" s="68"/>
      <c r="GA1383" s="68"/>
      <c r="GB1383" s="68"/>
      <c r="GC1383" s="68"/>
      <c r="GD1383" s="68"/>
      <c r="GE1383" s="68"/>
      <c r="GF1383" s="68"/>
      <c r="GG1383" s="68"/>
      <c r="GH1383" s="68"/>
      <c r="GI1383" s="68"/>
      <c r="GJ1383" s="68"/>
      <c r="GK1383" s="68"/>
      <c r="GL1383" s="68"/>
      <c r="GM1383" s="68"/>
      <c r="GN1383" s="68"/>
      <c r="GO1383" s="68"/>
      <c r="GP1383" s="68"/>
      <c r="GQ1383" s="68"/>
      <c r="GR1383" s="68"/>
      <c r="GS1383" s="68"/>
      <c r="GT1383" s="68"/>
      <c r="GU1383" s="68"/>
      <c r="GV1383" s="68"/>
      <c r="GW1383" s="68"/>
      <c r="GX1383" s="68"/>
      <c r="GY1383" s="68"/>
      <c r="GZ1383" s="68"/>
      <c r="HA1383" s="68"/>
      <c r="HB1383" s="68"/>
      <c r="HC1383" s="68"/>
      <c r="HD1383" s="68"/>
      <c r="HE1383" s="68"/>
      <c r="HF1383" s="68"/>
      <c r="HG1383" s="68"/>
      <c r="HH1383" s="68"/>
      <c r="HI1383" s="68"/>
      <c r="HJ1383" s="27"/>
      <c r="HK1383" s="27"/>
      <c r="HL1383" s="27"/>
      <c r="HM1383" s="27"/>
    </row>
    <row r="1384" spans="1:221" s="365" customFormat="1" ht="15.75">
      <c r="A1384" s="64">
        <v>1375</v>
      </c>
      <c r="B1384" s="64"/>
      <c r="C1384" s="371"/>
      <c r="D1384" s="401"/>
      <c r="E1384" s="436" t="s">
        <v>6981</v>
      </c>
      <c r="F1384" s="661"/>
      <c r="G1384" s="438"/>
      <c r="H1384" s="439"/>
      <c r="I1384" s="438"/>
      <c r="J1384" s="439"/>
      <c r="K1384" s="439"/>
      <c r="L1384" s="439"/>
      <c r="M1384" s="437"/>
      <c r="N1384" s="437"/>
      <c r="O1384" s="437"/>
      <c r="P1384" s="440"/>
      <c r="Q1384" s="639"/>
    </row>
    <row r="1385" spans="1:221" s="365" customFormat="1" ht="15.75">
      <c r="A1385" s="64">
        <v>1376</v>
      </c>
      <c r="B1385" s="64"/>
      <c r="C1385" s="371"/>
      <c r="D1385" s="401"/>
      <c r="E1385" s="436" t="s">
        <v>6982</v>
      </c>
      <c r="F1385" s="661"/>
      <c r="G1385" s="438"/>
      <c r="H1385" s="439"/>
      <c r="I1385" s="438"/>
      <c r="J1385" s="439"/>
      <c r="K1385" s="437"/>
      <c r="L1385" s="439"/>
      <c r="M1385" s="437"/>
      <c r="N1385" s="437"/>
      <c r="O1385" s="437"/>
      <c r="P1385" s="440"/>
      <c r="Q1385" s="639"/>
    </row>
    <row r="1386" spans="1:221" s="365" customFormat="1" ht="25.5">
      <c r="A1386" s="64">
        <v>1377</v>
      </c>
      <c r="B1386" s="64">
        <v>1267</v>
      </c>
      <c r="C1386" s="69" t="s">
        <v>4568</v>
      </c>
      <c r="D1386" s="25" t="s">
        <v>7002</v>
      </c>
      <c r="E1386" s="684" t="s">
        <v>4570</v>
      </c>
      <c r="F1386" s="47" t="s">
        <v>4569</v>
      </c>
      <c r="G1386" s="145" t="s">
        <v>35</v>
      </c>
      <c r="H1386" s="452" t="s">
        <v>2422</v>
      </c>
      <c r="I1386" s="563" t="s">
        <v>21</v>
      </c>
      <c r="J1386" s="16" t="s">
        <v>4571</v>
      </c>
      <c r="K1386" s="45" t="s">
        <v>4573</v>
      </c>
      <c r="L1386" s="45" t="s">
        <v>4572</v>
      </c>
      <c r="M1386" s="21" t="s">
        <v>153</v>
      </c>
      <c r="N1386" s="637">
        <v>110</v>
      </c>
      <c r="O1386" s="131">
        <v>310800</v>
      </c>
      <c r="P1386" s="83">
        <v>310800</v>
      </c>
      <c r="Q1386" s="102"/>
      <c r="R1386" s="27"/>
      <c r="S1386" s="27"/>
      <c r="T1386" s="27"/>
      <c r="U1386" s="27"/>
      <c r="V1386" s="27"/>
      <c r="W1386" s="27"/>
      <c r="X1386" s="27"/>
      <c r="Y1386" s="27"/>
      <c r="Z1386" s="27"/>
      <c r="AA1386" s="27"/>
      <c r="AB1386" s="27"/>
      <c r="AC1386" s="27"/>
      <c r="AD1386" s="27"/>
      <c r="AE1386" s="27"/>
      <c r="AF1386" s="27"/>
      <c r="AG1386" s="27"/>
      <c r="AH1386" s="27"/>
      <c r="AI1386" s="27"/>
      <c r="AJ1386" s="27"/>
      <c r="AK1386" s="27"/>
      <c r="AL1386" s="27"/>
      <c r="AM1386" s="27"/>
      <c r="AN1386" s="27"/>
      <c r="AO1386" s="27"/>
      <c r="AP1386" s="27"/>
      <c r="AQ1386" s="27"/>
      <c r="AR1386" s="27"/>
      <c r="AS1386" s="27"/>
      <c r="AT1386" s="27"/>
      <c r="AU1386" s="27"/>
      <c r="AV1386" s="27"/>
      <c r="AW1386" s="27"/>
      <c r="AX1386" s="27"/>
      <c r="AY1386" s="27"/>
      <c r="AZ1386" s="27"/>
      <c r="BA1386" s="27"/>
      <c r="BB1386" s="27"/>
      <c r="BC1386" s="27"/>
      <c r="BD1386" s="27"/>
      <c r="BE1386" s="27"/>
      <c r="BF1386" s="27"/>
      <c r="BG1386" s="27"/>
      <c r="BH1386" s="27"/>
      <c r="BI1386" s="27"/>
      <c r="BJ1386" s="27"/>
      <c r="BK1386" s="27"/>
      <c r="BL1386" s="27"/>
      <c r="BM1386" s="27"/>
      <c r="BN1386" s="27"/>
      <c r="BO1386" s="27"/>
      <c r="BP1386" s="27"/>
      <c r="BQ1386" s="27"/>
      <c r="BR1386" s="27"/>
      <c r="BS1386" s="27"/>
      <c r="BT1386" s="27"/>
      <c r="BU1386" s="27"/>
      <c r="BV1386" s="27"/>
      <c r="BW1386" s="27"/>
      <c r="BX1386" s="27"/>
      <c r="BY1386" s="27"/>
      <c r="BZ1386" s="27"/>
      <c r="CA1386" s="27"/>
      <c r="CB1386" s="27"/>
      <c r="CC1386" s="27"/>
      <c r="CD1386" s="27"/>
      <c r="CE1386" s="27"/>
      <c r="CF1386" s="27"/>
      <c r="CG1386" s="27"/>
      <c r="CH1386" s="27"/>
      <c r="CI1386" s="27"/>
      <c r="CJ1386" s="27"/>
      <c r="CK1386" s="27"/>
      <c r="CL1386" s="27"/>
      <c r="CM1386" s="27"/>
      <c r="CN1386" s="27"/>
      <c r="CO1386" s="27"/>
      <c r="CP1386" s="27"/>
      <c r="CQ1386" s="27"/>
      <c r="CR1386" s="27"/>
      <c r="CS1386" s="27"/>
      <c r="CT1386" s="27"/>
      <c r="CU1386" s="27"/>
      <c r="CV1386" s="27"/>
      <c r="CW1386" s="27"/>
      <c r="CX1386" s="27"/>
      <c r="CY1386" s="27"/>
      <c r="CZ1386" s="27"/>
      <c r="DA1386" s="27"/>
      <c r="DB1386" s="27"/>
      <c r="DC1386" s="27"/>
      <c r="DD1386" s="27"/>
      <c r="DE1386" s="27"/>
      <c r="DF1386" s="27"/>
      <c r="DG1386" s="27"/>
      <c r="DH1386" s="27"/>
      <c r="DI1386" s="27"/>
      <c r="DJ1386" s="27"/>
      <c r="DK1386" s="27"/>
      <c r="DL1386" s="27"/>
      <c r="DM1386" s="27"/>
      <c r="DN1386" s="27"/>
      <c r="DO1386" s="27"/>
      <c r="DP1386" s="27"/>
      <c r="DQ1386" s="27"/>
      <c r="DR1386" s="27"/>
      <c r="DS1386" s="27"/>
      <c r="DT1386" s="27"/>
      <c r="DU1386" s="27"/>
      <c r="DV1386" s="27"/>
      <c r="DW1386" s="27"/>
      <c r="DX1386" s="27"/>
      <c r="DY1386" s="27"/>
      <c r="DZ1386" s="27"/>
      <c r="EA1386" s="27"/>
      <c r="EB1386" s="27"/>
      <c r="EC1386" s="27"/>
      <c r="ED1386" s="27"/>
      <c r="EE1386" s="27"/>
      <c r="EF1386" s="27"/>
      <c r="EG1386" s="27"/>
      <c r="EH1386" s="27"/>
      <c r="EI1386" s="27"/>
      <c r="EJ1386" s="27"/>
      <c r="EK1386" s="27"/>
      <c r="EL1386" s="27"/>
      <c r="EM1386" s="27"/>
      <c r="EN1386" s="27"/>
      <c r="EO1386" s="27"/>
      <c r="EP1386" s="27"/>
      <c r="EQ1386" s="27"/>
      <c r="ER1386" s="27"/>
      <c r="ES1386" s="27"/>
      <c r="ET1386" s="27"/>
      <c r="EU1386" s="27"/>
      <c r="EV1386" s="27"/>
      <c r="EW1386" s="27"/>
      <c r="EX1386" s="27"/>
      <c r="EY1386" s="27"/>
      <c r="EZ1386" s="27"/>
      <c r="FA1386" s="27"/>
      <c r="FB1386" s="27"/>
      <c r="FC1386" s="27"/>
      <c r="FD1386" s="27"/>
      <c r="FE1386" s="27"/>
      <c r="FF1386" s="27"/>
      <c r="FG1386" s="27"/>
      <c r="FH1386" s="27"/>
      <c r="FI1386" s="27"/>
      <c r="FJ1386" s="27"/>
      <c r="FK1386" s="27"/>
      <c r="FL1386" s="27"/>
      <c r="FM1386" s="27"/>
      <c r="FN1386" s="27"/>
      <c r="FO1386" s="27"/>
      <c r="FP1386" s="27"/>
      <c r="FQ1386" s="27"/>
      <c r="FR1386" s="27"/>
      <c r="FS1386" s="27"/>
      <c r="FT1386" s="27"/>
      <c r="FU1386" s="27"/>
      <c r="FV1386" s="27"/>
      <c r="FW1386" s="27"/>
      <c r="FX1386" s="27"/>
      <c r="FY1386" s="27"/>
      <c r="FZ1386" s="27"/>
      <c r="GA1386" s="27"/>
      <c r="GB1386" s="27"/>
      <c r="GC1386" s="27"/>
      <c r="GD1386" s="27"/>
      <c r="GE1386" s="27"/>
      <c r="GF1386" s="27"/>
      <c r="GG1386" s="27"/>
      <c r="GH1386" s="27"/>
      <c r="GI1386" s="27"/>
      <c r="GJ1386" s="27"/>
      <c r="GK1386" s="27"/>
      <c r="GL1386" s="27"/>
      <c r="GM1386" s="27"/>
      <c r="GN1386" s="27"/>
      <c r="GO1386" s="27"/>
      <c r="GP1386" s="27"/>
      <c r="GQ1386" s="27"/>
      <c r="GR1386" s="27"/>
      <c r="GS1386" s="27"/>
      <c r="GT1386" s="27"/>
      <c r="GU1386" s="27"/>
      <c r="GV1386" s="27"/>
      <c r="GW1386" s="27"/>
      <c r="GX1386" s="27"/>
      <c r="GY1386" s="27"/>
      <c r="GZ1386" s="27"/>
      <c r="HA1386" s="27"/>
      <c r="HB1386" s="27"/>
      <c r="HC1386" s="27"/>
      <c r="HD1386" s="27"/>
      <c r="HE1386" s="27"/>
      <c r="HF1386" s="27"/>
      <c r="HG1386" s="27"/>
      <c r="HH1386" s="27"/>
      <c r="HI1386" s="27"/>
      <c r="HJ1386" s="27"/>
      <c r="HK1386" s="27"/>
      <c r="HL1386" s="27"/>
      <c r="HM1386" s="27"/>
    </row>
    <row r="1387" spans="1:221" s="365" customFormat="1" ht="51">
      <c r="A1387" s="64">
        <v>1378</v>
      </c>
      <c r="B1387" s="64">
        <v>1268</v>
      </c>
      <c r="C1387" s="69" t="s">
        <v>4770</v>
      </c>
      <c r="D1387" s="25" t="s">
        <v>7012</v>
      </c>
      <c r="E1387" s="685" t="s">
        <v>4772</v>
      </c>
      <c r="F1387" s="47" t="s">
        <v>4771</v>
      </c>
      <c r="G1387" s="145" t="s">
        <v>4774</v>
      </c>
      <c r="H1387" s="458" t="s">
        <v>4696</v>
      </c>
      <c r="I1387" s="566" t="s">
        <v>21</v>
      </c>
      <c r="J1387" s="25" t="s">
        <v>4773</v>
      </c>
      <c r="K1387" s="45" t="s">
        <v>4776</v>
      </c>
      <c r="L1387" s="45" t="s">
        <v>4775</v>
      </c>
      <c r="M1387" s="21" t="s">
        <v>153</v>
      </c>
      <c r="N1387" s="637">
        <v>180</v>
      </c>
      <c r="O1387" s="131">
        <v>320000</v>
      </c>
      <c r="P1387" s="83">
        <v>320000</v>
      </c>
      <c r="Q1387" s="102"/>
      <c r="R1387" s="27"/>
      <c r="S1387" s="27"/>
      <c r="T1387" s="27"/>
      <c r="U1387" s="27"/>
      <c r="V1387" s="27"/>
      <c r="W1387" s="27"/>
      <c r="X1387" s="27"/>
      <c r="Y1387" s="27"/>
      <c r="Z1387" s="27"/>
      <c r="AA1387" s="27"/>
      <c r="AB1387" s="27"/>
      <c r="AC1387" s="27"/>
      <c r="AD1387" s="27"/>
      <c r="AE1387" s="27"/>
      <c r="AF1387" s="27"/>
      <c r="AG1387" s="27"/>
      <c r="AH1387" s="27"/>
      <c r="AI1387" s="27"/>
      <c r="AJ1387" s="27"/>
      <c r="AK1387" s="27"/>
      <c r="AL1387" s="27"/>
      <c r="AM1387" s="27"/>
      <c r="AN1387" s="27"/>
      <c r="AO1387" s="27"/>
      <c r="AP1387" s="27"/>
      <c r="AQ1387" s="27"/>
      <c r="AR1387" s="27"/>
      <c r="AS1387" s="27"/>
      <c r="AT1387" s="27"/>
      <c r="AU1387" s="27"/>
      <c r="AV1387" s="27"/>
      <c r="AW1387" s="27"/>
      <c r="AX1387" s="27"/>
      <c r="AY1387" s="27"/>
      <c r="AZ1387" s="27"/>
      <c r="BA1387" s="27"/>
      <c r="BB1387" s="27"/>
      <c r="BC1387" s="27"/>
      <c r="BD1387" s="27"/>
      <c r="BE1387" s="27"/>
      <c r="BF1387" s="27"/>
      <c r="BG1387" s="27"/>
      <c r="BH1387" s="27"/>
      <c r="BI1387" s="27"/>
      <c r="BJ1387" s="27"/>
      <c r="BK1387" s="27"/>
      <c r="BL1387" s="27"/>
      <c r="BM1387" s="27"/>
      <c r="BN1387" s="27"/>
      <c r="BO1387" s="27"/>
      <c r="BP1387" s="27"/>
      <c r="BQ1387" s="27"/>
      <c r="BR1387" s="27"/>
      <c r="BS1387" s="27"/>
      <c r="BT1387" s="27"/>
      <c r="BU1387" s="27"/>
      <c r="BV1387" s="27"/>
      <c r="BW1387" s="27"/>
      <c r="BX1387" s="27"/>
      <c r="BY1387" s="27"/>
      <c r="BZ1387" s="27"/>
      <c r="CA1387" s="27"/>
      <c r="CB1387" s="27"/>
      <c r="CC1387" s="27"/>
      <c r="CD1387" s="27"/>
      <c r="CE1387" s="27"/>
      <c r="CF1387" s="27"/>
      <c r="CG1387" s="27"/>
      <c r="CH1387" s="27"/>
      <c r="CI1387" s="27"/>
      <c r="CJ1387" s="27"/>
      <c r="CK1387" s="27"/>
      <c r="CL1387" s="27"/>
      <c r="CM1387" s="27"/>
      <c r="CN1387" s="27"/>
      <c r="CO1387" s="27"/>
      <c r="CP1387" s="27"/>
      <c r="CQ1387" s="27"/>
      <c r="CR1387" s="27"/>
      <c r="CS1387" s="27"/>
      <c r="CT1387" s="27"/>
      <c r="CU1387" s="27"/>
      <c r="CV1387" s="27"/>
      <c r="CW1387" s="27"/>
      <c r="CX1387" s="27"/>
      <c r="CY1387" s="27"/>
      <c r="CZ1387" s="27"/>
      <c r="DA1387" s="27"/>
      <c r="DB1387" s="27"/>
      <c r="DC1387" s="27"/>
      <c r="DD1387" s="27"/>
      <c r="DE1387" s="27"/>
      <c r="DF1387" s="27"/>
      <c r="DG1387" s="27"/>
      <c r="DH1387" s="27"/>
      <c r="DI1387" s="27"/>
      <c r="DJ1387" s="27"/>
      <c r="DK1387" s="27"/>
      <c r="DL1387" s="27"/>
      <c r="DM1387" s="27"/>
      <c r="DN1387" s="27"/>
      <c r="DO1387" s="27"/>
      <c r="DP1387" s="27"/>
      <c r="DQ1387" s="27"/>
      <c r="DR1387" s="27"/>
      <c r="DS1387" s="27"/>
      <c r="DT1387" s="27"/>
      <c r="DU1387" s="27"/>
      <c r="DV1387" s="27"/>
      <c r="DW1387" s="27"/>
      <c r="DX1387" s="27"/>
      <c r="DY1387" s="27"/>
      <c r="DZ1387" s="27"/>
      <c r="EA1387" s="27"/>
      <c r="EB1387" s="27"/>
      <c r="EC1387" s="27"/>
      <c r="ED1387" s="27"/>
      <c r="EE1387" s="27"/>
      <c r="EF1387" s="27"/>
      <c r="EG1387" s="27"/>
      <c r="EH1387" s="27"/>
      <c r="EI1387" s="27"/>
      <c r="EJ1387" s="27"/>
      <c r="EK1387" s="27"/>
      <c r="EL1387" s="27"/>
      <c r="EM1387" s="27"/>
      <c r="EN1387" s="27"/>
      <c r="EO1387" s="27"/>
      <c r="EP1387" s="27"/>
      <c r="EQ1387" s="27"/>
      <c r="ER1387" s="27"/>
      <c r="ES1387" s="27"/>
      <c r="ET1387" s="27"/>
      <c r="EU1387" s="27"/>
      <c r="EV1387" s="27"/>
      <c r="EW1387" s="27"/>
      <c r="EX1387" s="27"/>
      <c r="EY1387" s="27"/>
      <c r="EZ1387" s="27"/>
      <c r="FA1387" s="27"/>
      <c r="FB1387" s="27"/>
      <c r="FC1387" s="27"/>
      <c r="FD1387" s="27"/>
      <c r="FE1387" s="27"/>
      <c r="FF1387" s="27"/>
      <c r="FG1387" s="27"/>
      <c r="FH1387" s="27"/>
      <c r="FI1387" s="27"/>
      <c r="FJ1387" s="27"/>
      <c r="FK1387" s="27"/>
      <c r="FL1387" s="27"/>
      <c r="FM1387" s="27"/>
      <c r="FN1387" s="27"/>
      <c r="FO1387" s="27"/>
      <c r="FP1387" s="27"/>
      <c r="FQ1387" s="27"/>
      <c r="FR1387" s="27"/>
      <c r="FS1387" s="27"/>
      <c r="FT1387" s="27"/>
      <c r="FU1387" s="27"/>
      <c r="FV1387" s="27"/>
      <c r="FW1387" s="27"/>
      <c r="FX1387" s="27"/>
      <c r="FY1387" s="27"/>
      <c r="FZ1387" s="27"/>
      <c r="GA1387" s="27"/>
      <c r="GB1387" s="27"/>
      <c r="GC1387" s="27"/>
      <c r="GD1387" s="27"/>
      <c r="GE1387" s="27"/>
      <c r="GF1387" s="27"/>
      <c r="GG1387" s="27"/>
      <c r="GH1387" s="27"/>
      <c r="GI1387" s="27"/>
      <c r="GJ1387" s="27"/>
      <c r="GK1387" s="27"/>
      <c r="GL1387" s="27"/>
      <c r="GM1387" s="27"/>
      <c r="GN1387" s="27"/>
      <c r="GO1387" s="27"/>
      <c r="GP1387" s="27"/>
      <c r="GQ1387" s="27"/>
      <c r="GR1387" s="27"/>
      <c r="GS1387" s="27"/>
      <c r="GT1387" s="27"/>
      <c r="GU1387" s="27"/>
      <c r="GV1387" s="27"/>
      <c r="GW1387" s="27"/>
      <c r="GX1387" s="27"/>
      <c r="GY1387" s="27"/>
      <c r="GZ1387" s="27"/>
      <c r="HA1387" s="27"/>
      <c r="HB1387" s="27"/>
      <c r="HC1387" s="27"/>
      <c r="HD1387" s="27"/>
      <c r="HE1387" s="27"/>
      <c r="HF1387" s="27"/>
      <c r="HG1387" s="27"/>
      <c r="HH1387" s="27"/>
      <c r="HI1387" s="27"/>
      <c r="HJ1387" s="27"/>
      <c r="HK1387" s="27"/>
      <c r="HL1387" s="27"/>
      <c r="HM1387" s="27"/>
    </row>
    <row r="1388" spans="1:221" s="365" customFormat="1" ht="15.75">
      <c r="A1388" s="64">
        <v>1379</v>
      </c>
      <c r="B1388" s="64"/>
      <c r="C1388" s="367"/>
      <c r="D1388" s="423"/>
      <c r="E1388" s="668" t="s">
        <v>7048</v>
      </c>
      <c r="F1388" s="661"/>
      <c r="G1388" s="444"/>
      <c r="H1388" s="445"/>
      <c r="I1388" s="633"/>
      <c r="J1388" s="445"/>
      <c r="K1388" s="447"/>
      <c r="L1388" s="446"/>
      <c r="M1388" s="437"/>
      <c r="N1388" s="448"/>
      <c r="O1388" s="448" t="s">
        <v>7049</v>
      </c>
      <c r="P1388" s="440" t="s">
        <v>7049</v>
      </c>
      <c r="Q1388" s="639"/>
    </row>
    <row r="1389" spans="1:221" s="365" customFormat="1" ht="15.75">
      <c r="A1389" s="64">
        <v>1380</v>
      </c>
      <c r="B1389" s="64"/>
      <c r="C1389" s="371"/>
      <c r="D1389" s="401"/>
      <c r="E1389" s="436" t="s">
        <v>6910</v>
      </c>
      <c r="F1389" s="661"/>
      <c r="G1389" s="438"/>
      <c r="H1389" s="439"/>
      <c r="I1389" s="438"/>
      <c r="J1389" s="439"/>
      <c r="K1389" s="439"/>
      <c r="L1389" s="439"/>
      <c r="M1389" s="437"/>
      <c r="N1389" s="437"/>
      <c r="O1389" s="437"/>
      <c r="P1389" s="437"/>
      <c r="Q1389" s="639"/>
    </row>
    <row r="1390" spans="1:221" s="365" customFormat="1" ht="15.75">
      <c r="A1390" s="64">
        <v>1381</v>
      </c>
      <c r="B1390" s="64"/>
      <c r="C1390" s="371"/>
      <c r="D1390" s="401"/>
      <c r="E1390" s="436" t="s">
        <v>6914</v>
      </c>
      <c r="F1390" s="661"/>
      <c r="G1390" s="438"/>
      <c r="H1390" s="439"/>
      <c r="I1390" s="438"/>
      <c r="J1390" s="439"/>
      <c r="K1390" s="437"/>
      <c r="L1390" s="439"/>
      <c r="M1390" s="437"/>
      <c r="N1390" s="437"/>
      <c r="O1390" s="437"/>
      <c r="P1390" s="437"/>
      <c r="Q1390" s="639"/>
    </row>
    <row r="1391" spans="1:221" s="365" customFormat="1" ht="63.75">
      <c r="A1391" s="64">
        <v>1382</v>
      </c>
      <c r="B1391" s="64">
        <v>1269</v>
      </c>
      <c r="C1391" s="62" t="s">
        <v>6165</v>
      </c>
      <c r="D1391" s="124">
        <v>75</v>
      </c>
      <c r="E1391" s="102" t="s">
        <v>6167</v>
      </c>
      <c r="F1391" s="41" t="s">
        <v>6166</v>
      </c>
      <c r="G1391" s="14" t="s">
        <v>2282</v>
      </c>
      <c r="H1391" s="451" t="s">
        <v>6169</v>
      </c>
      <c r="I1391" s="559" t="s">
        <v>308</v>
      </c>
      <c r="J1391" s="13" t="s">
        <v>6168</v>
      </c>
      <c r="K1391" s="13" t="s">
        <v>6171</v>
      </c>
      <c r="L1391" s="13" t="s">
        <v>6170</v>
      </c>
      <c r="M1391" s="13" t="s">
        <v>153</v>
      </c>
      <c r="N1391" s="641">
        <v>45</v>
      </c>
      <c r="O1391" s="192">
        <v>6748140</v>
      </c>
      <c r="P1391" s="389">
        <v>3374070</v>
      </c>
      <c r="Q1391" s="102" t="s">
        <v>7019</v>
      </c>
      <c r="R1391" s="27"/>
      <c r="S1391" s="27"/>
      <c r="T1391" s="27"/>
      <c r="U1391" s="27"/>
      <c r="V1391" s="27"/>
      <c r="W1391" s="27"/>
      <c r="X1391" s="27"/>
      <c r="Y1391" s="27"/>
      <c r="Z1391" s="27"/>
      <c r="AA1391" s="27"/>
      <c r="AB1391" s="27"/>
      <c r="AC1391" s="27"/>
      <c r="AD1391" s="27"/>
      <c r="AE1391" s="27"/>
      <c r="AF1391" s="27"/>
      <c r="AG1391" s="27"/>
      <c r="AH1391" s="27"/>
      <c r="AI1391" s="27"/>
      <c r="AJ1391" s="27"/>
      <c r="AK1391" s="27"/>
      <c r="AL1391" s="27"/>
      <c r="AM1391" s="27"/>
      <c r="AN1391" s="27"/>
      <c r="AO1391" s="27"/>
      <c r="AP1391" s="27"/>
      <c r="AQ1391" s="27"/>
      <c r="AR1391" s="27"/>
      <c r="AS1391" s="27"/>
      <c r="AT1391" s="27"/>
      <c r="AU1391" s="27"/>
      <c r="AV1391" s="27"/>
      <c r="AW1391" s="27"/>
      <c r="AX1391" s="27"/>
      <c r="AY1391" s="27"/>
      <c r="AZ1391" s="27"/>
      <c r="BA1391" s="27"/>
      <c r="BB1391" s="27"/>
      <c r="BC1391" s="27"/>
      <c r="BD1391" s="27"/>
      <c r="BE1391" s="27"/>
      <c r="BF1391" s="27"/>
      <c r="BG1391" s="27"/>
      <c r="BH1391" s="27"/>
      <c r="BI1391" s="27"/>
      <c r="BJ1391" s="27"/>
      <c r="BK1391" s="27"/>
      <c r="BL1391" s="27"/>
      <c r="BM1391" s="27"/>
      <c r="BN1391" s="27"/>
      <c r="BO1391" s="27"/>
      <c r="BP1391" s="27"/>
      <c r="BQ1391" s="27"/>
      <c r="BR1391" s="27"/>
      <c r="BS1391" s="27"/>
      <c r="BT1391" s="27"/>
      <c r="BU1391" s="27"/>
      <c r="BV1391" s="27"/>
      <c r="BW1391" s="27"/>
      <c r="BX1391" s="27"/>
      <c r="BY1391" s="27"/>
      <c r="BZ1391" s="27"/>
      <c r="CA1391" s="27"/>
      <c r="CB1391" s="27"/>
      <c r="CC1391" s="27"/>
      <c r="CD1391" s="27"/>
      <c r="CE1391" s="27"/>
      <c r="CF1391" s="27"/>
      <c r="CG1391" s="27"/>
      <c r="CH1391" s="27"/>
      <c r="CI1391" s="27"/>
      <c r="CJ1391" s="27"/>
      <c r="CK1391" s="27"/>
      <c r="CL1391" s="27"/>
      <c r="CM1391" s="27"/>
      <c r="CN1391" s="27"/>
      <c r="CO1391" s="27"/>
      <c r="CP1391" s="27"/>
      <c r="CQ1391" s="27"/>
      <c r="CR1391" s="27"/>
      <c r="CS1391" s="27"/>
      <c r="CT1391" s="27"/>
      <c r="CU1391" s="27"/>
      <c r="CV1391" s="27"/>
      <c r="CW1391" s="27"/>
      <c r="CX1391" s="27"/>
      <c r="CY1391" s="27"/>
      <c r="CZ1391" s="27"/>
      <c r="DA1391" s="27"/>
      <c r="DB1391" s="27"/>
      <c r="DC1391" s="27"/>
      <c r="DD1391" s="27"/>
      <c r="DE1391" s="27"/>
      <c r="DF1391" s="27"/>
      <c r="DG1391" s="27"/>
      <c r="DH1391" s="27"/>
      <c r="DI1391" s="27"/>
      <c r="DJ1391" s="27"/>
      <c r="DK1391" s="27"/>
      <c r="DL1391" s="27"/>
      <c r="DM1391" s="27"/>
      <c r="DN1391" s="27"/>
      <c r="DO1391" s="27"/>
      <c r="DP1391" s="27"/>
      <c r="DQ1391" s="27"/>
      <c r="DR1391" s="27"/>
      <c r="DS1391" s="27"/>
      <c r="DT1391" s="27"/>
      <c r="DU1391" s="27"/>
      <c r="DV1391" s="27"/>
      <c r="DW1391" s="27"/>
      <c r="DX1391" s="27"/>
      <c r="DY1391" s="27"/>
      <c r="DZ1391" s="27"/>
      <c r="EA1391" s="27"/>
      <c r="EB1391" s="27"/>
      <c r="EC1391" s="27"/>
      <c r="ED1391" s="27"/>
      <c r="EE1391" s="27"/>
      <c r="EF1391" s="27"/>
      <c r="EG1391" s="27"/>
      <c r="EH1391" s="27"/>
      <c r="EI1391" s="27"/>
      <c r="EJ1391" s="27"/>
      <c r="EK1391" s="27"/>
      <c r="EL1391" s="27"/>
      <c r="EM1391" s="27"/>
      <c r="EN1391" s="27"/>
      <c r="EO1391" s="27"/>
      <c r="EP1391" s="27"/>
      <c r="EQ1391" s="27"/>
      <c r="ER1391" s="27"/>
      <c r="ES1391" s="27"/>
      <c r="ET1391" s="27"/>
      <c r="EU1391" s="27"/>
      <c r="EV1391" s="27"/>
      <c r="EW1391" s="27"/>
      <c r="EX1391" s="27"/>
      <c r="EY1391" s="27"/>
      <c r="EZ1391" s="27"/>
      <c r="FA1391" s="27"/>
      <c r="FB1391" s="27"/>
      <c r="FC1391" s="27"/>
      <c r="FD1391" s="27"/>
      <c r="FE1391" s="27"/>
      <c r="FF1391" s="27"/>
      <c r="FG1391" s="27"/>
      <c r="FH1391" s="27"/>
      <c r="FI1391" s="27"/>
      <c r="FJ1391" s="27"/>
      <c r="FK1391" s="27"/>
      <c r="FL1391" s="27"/>
      <c r="FM1391" s="27"/>
      <c r="FN1391" s="27"/>
      <c r="FO1391" s="27"/>
      <c r="FP1391" s="27"/>
      <c r="FQ1391" s="27"/>
      <c r="FR1391" s="27"/>
      <c r="FS1391" s="27"/>
      <c r="FT1391" s="27"/>
      <c r="FU1391" s="27"/>
      <c r="FV1391" s="27"/>
      <c r="FW1391" s="27"/>
      <c r="FX1391" s="27"/>
      <c r="FY1391" s="27"/>
      <c r="FZ1391" s="27"/>
      <c r="GA1391" s="27"/>
      <c r="GB1391" s="27"/>
      <c r="GC1391" s="27"/>
      <c r="GD1391" s="27"/>
      <c r="GE1391" s="27"/>
      <c r="GF1391" s="27"/>
      <c r="GG1391" s="27"/>
      <c r="GH1391" s="27"/>
      <c r="GI1391" s="27"/>
      <c r="GJ1391" s="27"/>
      <c r="GK1391" s="27"/>
      <c r="GL1391" s="27"/>
      <c r="GM1391" s="27"/>
      <c r="GN1391" s="27"/>
      <c r="GO1391" s="27"/>
      <c r="GP1391" s="27"/>
      <c r="GQ1391" s="27"/>
      <c r="GR1391" s="27"/>
      <c r="GS1391" s="27"/>
      <c r="GT1391" s="27"/>
      <c r="GU1391" s="27"/>
      <c r="GV1391" s="27"/>
      <c r="GW1391" s="27"/>
      <c r="GX1391" s="27"/>
      <c r="GY1391" s="27"/>
      <c r="GZ1391" s="27"/>
      <c r="HA1391" s="27"/>
      <c r="HB1391" s="27"/>
      <c r="HC1391" s="27"/>
      <c r="HD1391" s="27"/>
      <c r="HE1391" s="27"/>
      <c r="HF1391" s="27"/>
      <c r="HG1391" s="27"/>
      <c r="HH1391" s="27"/>
      <c r="HI1391" s="27"/>
      <c r="HJ1391" s="27"/>
      <c r="HK1391" s="27"/>
      <c r="HL1391" s="27"/>
      <c r="HM1391" s="27"/>
    </row>
    <row r="1392" spans="1:221" s="365" customFormat="1" ht="15.75">
      <c r="A1392" s="64">
        <v>1383</v>
      </c>
      <c r="B1392" s="64"/>
      <c r="C1392" s="371"/>
      <c r="D1392" s="401"/>
      <c r="E1392" s="436" t="s">
        <v>6916</v>
      </c>
      <c r="F1392" s="661"/>
      <c r="G1392" s="438"/>
      <c r="H1392" s="439"/>
      <c r="I1392" s="438"/>
      <c r="J1392" s="439"/>
      <c r="K1392" s="439"/>
      <c r="L1392" s="439"/>
      <c r="M1392" s="437"/>
      <c r="N1392" s="437"/>
      <c r="O1392" s="437"/>
      <c r="P1392" s="449"/>
      <c r="Q1392" s="639"/>
    </row>
    <row r="1393" spans="1:221" s="365" customFormat="1" ht="153">
      <c r="A1393" s="64">
        <v>1384</v>
      </c>
      <c r="B1393" s="64">
        <v>1270</v>
      </c>
      <c r="C1393" s="1" t="s">
        <v>1559</v>
      </c>
      <c r="D1393" s="25">
        <v>110</v>
      </c>
      <c r="E1393" s="100" t="s">
        <v>462</v>
      </c>
      <c r="F1393" s="39" t="s">
        <v>1560</v>
      </c>
      <c r="G1393" s="19" t="s">
        <v>1330</v>
      </c>
      <c r="H1393" s="450" t="s">
        <v>601</v>
      </c>
      <c r="I1393" s="558" t="s">
        <v>151</v>
      </c>
      <c r="J1393" s="13" t="s">
        <v>92</v>
      </c>
      <c r="K1393" s="3" t="s">
        <v>952</v>
      </c>
      <c r="L1393" s="81" t="s">
        <v>1561</v>
      </c>
      <c r="M1393" s="3" t="s">
        <v>153</v>
      </c>
      <c r="N1393" s="636">
        <v>66000</v>
      </c>
      <c r="O1393" s="82">
        <v>22491</v>
      </c>
      <c r="P1393" s="389">
        <v>11245.5</v>
      </c>
      <c r="Q1393" s="102" t="s">
        <v>7022</v>
      </c>
      <c r="R1393" s="27"/>
      <c r="S1393" s="27"/>
      <c r="T1393" s="27"/>
      <c r="U1393" s="27"/>
      <c r="V1393" s="27"/>
      <c r="W1393" s="27"/>
      <c r="X1393" s="27"/>
      <c r="Y1393" s="27"/>
      <c r="Z1393" s="27"/>
      <c r="AA1393" s="27"/>
      <c r="AB1393" s="27"/>
      <c r="AC1393" s="27"/>
      <c r="AD1393" s="27"/>
      <c r="AE1393" s="27"/>
      <c r="AF1393" s="27"/>
      <c r="AG1393" s="27"/>
      <c r="AH1393" s="27"/>
      <c r="AI1393" s="27"/>
      <c r="AJ1393" s="27"/>
      <c r="AK1393" s="27"/>
      <c r="AL1393" s="27"/>
      <c r="AM1393" s="27"/>
      <c r="AN1393" s="27"/>
      <c r="AO1393" s="27"/>
      <c r="AP1393" s="27"/>
      <c r="AQ1393" s="27"/>
      <c r="AR1393" s="27"/>
      <c r="AS1393" s="27"/>
      <c r="AT1393" s="27"/>
      <c r="AU1393" s="27"/>
      <c r="AV1393" s="27"/>
      <c r="AW1393" s="27"/>
      <c r="AX1393" s="27"/>
      <c r="AY1393" s="27"/>
      <c r="AZ1393" s="27"/>
      <c r="BA1393" s="27"/>
      <c r="BB1393" s="27"/>
      <c r="BC1393" s="27"/>
      <c r="BD1393" s="27"/>
      <c r="BE1393" s="27"/>
      <c r="BF1393" s="27"/>
      <c r="BG1393" s="27"/>
      <c r="BH1393" s="27"/>
      <c r="BI1393" s="27"/>
      <c r="BJ1393" s="27"/>
      <c r="BK1393" s="27"/>
      <c r="BL1393" s="27"/>
      <c r="BM1393" s="27"/>
      <c r="BN1393" s="27"/>
      <c r="BO1393" s="27"/>
      <c r="BP1393" s="27"/>
      <c r="BQ1393" s="27"/>
      <c r="BR1393" s="27"/>
      <c r="BS1393" s="27"/>
      <c r="BT1393" s="27"/>
      <c r="BU1393" s="27"/>
      <c r="BV1393" s="27"/>
      <c r="BW1393" s="27"/>
      <c r="BX1393" s="27"/>
      <c r="BY1393" s="27"/>
      <c r="BZ1393" s="27"/>
      <c r="CA1393" s="27"/>
      <c r="CB1393" s="27"/>
      <c r="CC1393" s="27"/>
      <c r="CD1393" s="27"/>
      <c r="CE1393" s="27"/>
      <c r="CF1393" s="27"/>
      <c r="CG1393" s="27"/>
      <c r="CH1393" s="27"/>
      <c r="CI1393" s="27"/>
      <c r="CJ1393" s="27"/>
      <c r="CK1393" s="27"/>
      <c r="CL1393" s="27"/>
      <c r="CM1393" s="27"/>
      <c r="CN1393" s="27"/>
      <c r="CO1393" s="27"/>
      <c r="CP1393" s="27"/>
      <c r="CQ1393" s="27"/>
      <c r="CR1393" s="27"/>
      <c r="CS1393" s="27"/>
      <c r="CT1393" s="27"/>
      <c r="CU1393" s="27"/>
      <c r="CV1393" s="27"/>
      <c r="CW1393" s="27"/>
      <c r="CX1393" s="27"/>
      <c r="CY1393" s="27"/>
      <c r="CZ1393" s="27"/>
      <c r="DA1393" s="27"/>
      <c r="DB1393" s="27"/>
      <c r="DC1393" s="27"/>
      <c r="DD1393" s="27"/>
      <c r="DE1393" s="27"/>
      <c r="DF1393" s="27"/>
      <c r="DG1393" s="27"/>
      <c r="DH1393" s="27"/>
      <c r="DI1393" s="27"/>
      <c r="DJ1393" s="27"/>
      <c r="DK1393" s="27"/>
      <c r="DL1393" s="27"/>
      <c r="DM1393" s="27"/>
      <c r="DN1393" s="27"/>
      <c r="DO1393" s="27"/>
      <c r="DP1393" s="27"/>
      <c r="DQ1393" s="27"/>
      <c r="DR1393" s="27"/>
      <c r="DS1393" s="27"/>
      <c r="DT1393" s="27"/>
      <c r="DU1393" s="27"/>
      <c r="DV1393" s="27"/>
      <c r="DW1393" s="27"/>
      <c r="DX1393" s="27"/>
      <c r="DY1393" s="27"/>
      <c r="DZ1393" s="27"/>
      <c r="EA1393" s="27"/>
      <c r="EB1393" s="27"/>
      <c r="EC1393" s="27"/>
      <c r="ED1393" s="27"/>
      <c r="EE1393" s="27"/>
      <c r="EF1393" s="27"/>
      <c r="EG1393" s="27"/>
      <c r="EH1393" s="27"/>
      <c r="EI1393" s="27"/>
      <c r="EJ1393" s="27"/>
      <c r="EK1393" s="27"/>
      <c r="EL1393" s="27"/>
      <c r="EM1393" s="27"/>
      <c r="EN1393" s="27"/>
      <c r="EO1393" s="27"/>
      <c r="EP1393" s="27"/>
      <c r="EQ1393" s="27"/>
      <c r="ER1393" s="27"/>
      <c r="ES1393" s="27"/>
      <c r="ET1393" s="27"/>
      <c r="EU1393" s="27"/>
      <c r="EV1393" s="27"/>
      <c r="EW1393" s="27"/>
      <c r="EX1393" s="27"/>
      <c r="EY1393" s="27"/>
      <c r="EZ1393" s="27"/>
      <c r="FA1393" s="27"/>
      <c r="FB1393" s="27"/>
      <c r="FC1393" s="27"/>
      <c r="FD1393" s="27"/>
      <c r="FE1393" s="27"/>
      <c r="FF1393" s="27"/>
      <c r="FG1393" s="27"/>
      <c r="FH1393" s="27"/>
      <c r="FI1393" s="27"/>
      <c r="FJ1393" s="27"/>
      <c r="FK1393" s="27"/>
      <c r="FL1393" s="27"/>
      <c r="FM1393" s="27"/>
      <c r="FN1393" s="27"/>
      <c r="FO1393" s="27"/>
      <c r="FP1393" s="27"/>
      <c r="FQ1393" s="27"/>
      <c r="FR1393" s="27"/>
      <c r="FS1393" s="27"/>
      <c r="FT1393" s="27"/>
      <c r="FU1393" s="27"/>
      <c r="FV1393" s="27"/>
      <c r="FW1393" s="27"/>
      <c r="FX1393" s="27"/>
      <c r="FY1393" s="27"/>
      <c r="FZ1393" s="27"/>
      <c r="GA1393" s="27"/>
      <c r="GB1393" s="27"/>
      <c r="GC1393" s="27"/>
      <c r="GD1393" s="27"/>
      <c r="GE1393" s="27"/>
      <c r="GF1393" s="27"/>
      <c r="GG1393" s="27"/>
      <c r="GH1393" s="27"/>
      <c r="GI1393" s="27"/>
      <c r="GJ1393" s="27"/>
      <c r="GK1393" s="27"/>
      <c r="GL1393" s="27"/>
      <c r="GM1393" s="27"/>
      <c r="GN1393" s="27"/>
      <c r="GO1393" s="27"/>
      <c r="GP1393" s="27"/>
      <c r="GQ1393" s="27"/>
      <c r="GR1393" s="27"/>
      <c r="GS1393" s="27"/>
      <c r="GT1393" s="27"/>
      <c r="GU1393" s="27"/>
      <c r="GV1393" s="27"/>
      <c r="GW1393" s="27"/>
      <c r="GX1393" s="27"/>
      <c r="GY1393" s="27"/>
      <c r="GZ1393" s="27"/>
      <c r="HA1393" s="27"/>
      <c r="HB1393" s="27"/>
      <c r="HC1393" s="27"/>
      <c r="HD1393" s="27"/>
      <c r="HE1393" s="27"/>
      <c r="HF1393" s="27"/>
      <c r="HG1393" s="27"/>
      <c r="HH1393" s="27"/>
      <c r="HI1393" s="27"/>
      <c r="HJ1393" s="27"/>
      <c r="HK1393" s="27"/>
      <c r="HL1393" s="27"/>
      <c r="HM1393" s="27"/>
    </row>
    <row r="1394" spans="1:221" s="365" customFormat="1" ht="153">
      <c r="A1394" s="64">
        <v>1385</v>
      </c>
      <c r="B1394" s="64">
        <v>1271</v>
      </c>
      <c r="C1394" s="1" t="s">
        <v>1550</v>
      </c>
      <c r="D1394" s="25">
        <v>110</v>
      </c>
      <c r="E1394" s="100" t="s">
        <v>462</v>
      </c>
      <c r="F1394" s="39" t="s">
        <v>1551</v>
      </c>
      <c r="G1394" s="19" t="s">
        <v>1553</v>
      </c>
      <c r="H1394" s="450" t="s">
        <v>601</v>
      </c>
      <c r="I1394" s="558" t="s">
        <v>151</v>
      </c>
      <c r="J1394" s="13" t="s">
        <v>1552</v>
      </c>
      <c r="K1394" s="3" t="s">
        <v>952</v>
      </c>
      <c r="L1394" s="81" t="s">
        <v>1554</v>
      </c>
      <c r="M1394" s="3" t="s">
        <v>153</v>
      </c>
      <c r="N1394" s="636">
        <v>55000</v>
      </c>
      <c r="O1394" s="82">
        <v>22491</v>
      </c>
      <c r="P1394" s="389">
        <v>11245.5</v>
      </c>
      <c r="Q1394" s="102" t="s">
        <v>7022</v>
      </c>
      <c r="R1394" s="27"/>
      <c r="S1394" s="27"/>
      <c r="T1394" s="27"/>
      <c r="U1394" s="27"/>
      <c r="V1394" s="27"/>
      <c r="W1394" s="27"/>
      <c r="X1394" s="27"/>
      <c r="Y1394" s="27"/>
      <c r="Z1394" s="27"/>
      <c r="AA1394" s="27"/>
      <c r="AB1394" s="27"/>
      <c r="AC1394" s="27"/>
      <c r="AD1394" s="27"/>
      <c r="AE1394" s="27"/>
      <c r="AF1394" s="27"/>
      <c r="AG1394" s="27"/>
      <c r="AH1394" s="27"/>
      <c r="AI1394" s="27"/>
      <c r="AJ1394" s="27"/>
      <c r="AK1394" s="27"/>
      <c r="AL1394" s="27"/>
      <c r="AM1394" s="27"/>
      <c r="AN1394" s="27"/>
      <c r="AO1394" s="27"/>
      <c r="AP1394" s="27"/>
      <c r="AQ1394" s="27"/>
      <c r="AR1394" s="27"/>
      <c r="AS1394" s="27"/>
      <c r="AT1394" s="27"/>
      <c r="AU1394" s="27"/>
      <c r="AV1394" s="27"/>
      <c r="AW1394" s="27"/>
      <c r="AX1394" s="27"/>
      <c r="AY1394" s="27"/>
      <c r="AZ1394" s="27"/>
      <c r="BA1394" s="27"/>
      <c r="BB1394" s="27"/>
      <c r="BC1394" s="27"/>
      <c r="BD1394" s="27"/>
      <c r="BE1394" s="27"/>
      <c r="BF1394" s="27"/>
      <c r="BG1394" s="27"/>
      <c r="BH1394" s="27"/>
      <c r="BI1394" s="27"/>
      <c r="BJ1394" s="27"/>
      <c r="BK1394" s="27"/>
      <c r="BL1394" s="27"/>
      <c r="BM1394" s="27"/>
      <c r="BN1394" s="27"/>
      <c r="BO1394" s="27"/>
      <c r="BP1394" s="27"/>
      <c r="BQ1394" s="27"/>
      <c r="BR1394" s="27"/>
      <c r="BS1394" s="27"/>
      <c r="BT1394" s="27"/>
      <c r="BU1394" s="27"/>
      <c r="BV1394" s="27"/>
      <c r="BW1394" s="27"/>
      <c r="BX1394" s="27"/>
      <c r="BY1394" s="27"/>
      <c r="BZ1394" s="27"/>
      <c r="CA1394" s="27"/>
      <c r="CB1394" s="27"/>
      <c r="CC1394" s="27"/>
      <c r="CD1394" s="27"/>
      <c r="CE1394" s="27"/>
      <c r="CF1394" s="27"/>
      <c r="CG1394" s="27"/>
      <c r="CH1394" s="27"/>
      <c r="CI1394" s="27"/>
      <c r="CJ1394" s="27"/>
      <c r="CK1394" s="27"/>
      <c r="CL1394" s="27"/>
      <c r="CM1394" s="27"/>
      <c r="CN1394" s="27"/>
      <c r="CO1394" s="27"/>
      <c r="CP1394" s="27"/>
      <c r="CQ1394" s="27"/>
      <c r="CR1394" s="27"/>
      <c r="CS1394" s="27"/>
      <c r="CT1394" s="27"/>
      <c r="CU1394" s="27"/>
      <c r="CV1394" s="27"/>
      <c r="CW1394" s="27"/>
      <c r="CX1394" s="27"/>
      <c r="CY1394" s="27"/>
      <c r="CZ1394" s="27"/>
      <c r="DA1394" s="27"/>
      <c r="DB1394" s="27"/>
      <c r="DC1394" s="27"/>
      <c r="DD1394" s="27"/>
      <c r="DE1394" s="27"/>
      <c r="DF1394" s="27"/>
      <c r="DG1394" s="27"/>
      <c r="DH1394" s="27"/>
      <c r="DI1394" s="27"/>
      <c r="DJ1394" s="27"/>
      <c r="DK1394" s="27"/>
      <c r="DL1394" s="27"/>
      <c r="DM1394" s="27"/>
      <c r="DN1394" s="27"/>
      <c r="DO1394" s="27"/>
      <c r="DP1394" s="27"/>
      <c r="DQ1394" s="27"/>
      <c r="DR1394" s="27"/>
      <c r="DS1394" s="27"/>
      <c r="DT1394" s="27"/>
      <c r="DU1394" s="27"/>
      <c r="DV1394" s="27"/>
      <c r="DW1394" s="27"/>
      <c r="DX1394" s="27"/>
      <c r="DY1394" s="27"/>
      <c r="DZ1394" s="27"/>
      <c r="EA1394" s="27"/>
      <c r="EB1394" s="27"/>
      <c r="EC1394" s="27"/>
      <c r="ED1394" s="27"/>
      <c r="EE1394" s="27"/>
      <c r="EF1394" s="27"/>
      <c r="EG1394" s="27"/>
      <c r="EH1394" s="27"/>
      <c r="EI1394" s="27"/>
      <c r="EJ1394" s="27"/>
      <c r="EK1394" s="27"/>
      <c r="EL1394" s="27"/>
      <c r="EM1394" s="27"/>
      <c r="EN1394" s="27"/>
      <c r="EO1394" s="27"/>
      <c r="EP1394" s="27"/>
      <c r="EQ1394" s="27"/>
      <c r="ER1394" s="27"/>
      <c r="ES1394" s="27"/>
      <c r="ET1394" s="27"/>
      <c r="EU1394" s="27"/>
      <c r="EV1394" s="27"/>
      <c r="EW1394" s="27"/>
      <c r="EX1394" s="27"/>
      <c r="EY1394" s="27"/>
      <c r="EZ1394" s="27"/>
      <c r="FA1394" s="27"/>
      <c r="FB1394" s="27"/>
      <c r="FC1394" s="27"/>
      <c r="FD1394" s="27"/>
      <c r="FE1394" s="27"/>
      <c r="FF1394" s="27"/>
      <c r="FG1394" s="27"/>
      <c r="FH1394" s="27"/>
      <c r="FI1394" s="27"/>
      <c r="FJ1394" s="27"/>
      <c r="FK1394" s="27"/>
      <c r="FL1394" s="27"/>
      <c r="FM1394" s="27"/>
      <c r="FN1394" s="27"/>
      <c r="FO1394" s="27"/>
      <c r="FP1394" s="27"/>
      <c r="FQ1394" s="27"/>
      <c r="FR1394" s="27"/>
      <c r="FS1394" s="27"/>
      <c r="FT1394" s="27"/>
      <c r="FU1394" s="27"/>
      <c r="FV1394" s="27"/>
      <c r="FW1394" s="27"/>
      <c r="FX1394" s="27"/>
      <c r="FY1394" s="27"/>
      <c r="FZ1394" s="27"/>
      <c r="GA1394" s="27"/>
      <c r="GB1394" s="27"/>
      <c r="GC1394" s="27"/>
      <c r="GD1394" s="27"/>
      <c r="GE1394" s="27"/>
      <c r="GF1394" s="27"/>
      <c r="GG1394" s="27"/>
      <c r="GH1394" s="27"/>
      <c r="GI1394" s="27"/>
      <c r="GJ1394" s="27"/>
      <c r="GK1394" s="27"/>
      <c r="GL1394" s="27"/>
      <c r="GM1394" s="27"/>
      <c r="GN1394" s="27"/>
      <c r="GO1394" s="27"/>
      <c r="GP1394" s="27"/>
      <c r="GQ1394" s="27"/>
      <c r="GR1394" s="27"/>
      <c r="GS1394" s="27"/>
      <c r="GT1394" s="27"/>
      <c r="GU1394" s="27"/>
      <c r="GV1394" s="27"/>
      <c r="GW1394" s="27"/>
      <c r="GX1394" s="27"/>
      <c r="GY1394" s="27"/>
      <c r="GZ1394" s="27"/>
      <c r="HA1394" s="27"/>
      <c r="HB1394" s="27"/>
      <c r="HC1394" s="27"/>
      <c r="HD1394" s="27"/>
      <c r="HE1394" s="27"/>
      <c r="HF1394" s="27"/>
      <c r="HG1394" s="27"/>
      <c r="HH1394" s="27"/>
      <c r="HI1394" s="27"/>
      <c r="HJ1394" s="27"/>
      <c r="HK1394" s="27"/>
      <c r="HL1394" s="27"/>
      <c r="HM1394" s="27"/>
    </row>
    <row r="1395" spans="1:221" s="365" customFormat="1" ht="153">
      <c r="A1395" s="64">
        <v>1386</v>
      </c>
      <c r="B1395" s="64">
        <v>1272</v>
      </c>
      <c r="C1395" s="1" t="s">
        <v>1555</v>
      </c>
      <c r="D1395" s="25">
        <v>110</v>
      </c>
      <c r="E1395" s="100" t="s">
        <v>462</v>
      </c>
      <c r="F1395" s="39" t="s">
        <v>1556</v>
      </c>
      <c r="G1395" s="19" t="s">
        <v>1557</v>
      </c>
      <c r="H1395" s="450" t="s">
        <v>601</v>
      </c>
      <c r="I1395" s="558" t="s">
        <v>151</v>
      </c>
      <c r="J1395" s="13" t="s">
        <v>463</v>
      </c>
      <c r="K1395" s="3" t="s">
        <v>952</v>
      </c>
      <c r="L1395" s="81" t="s">
        <v>1558</v>
      </c>
      <c r="M1395" s="3" t="s">
        <v>153</v>
      </c>
      <c r="N1395" s="636">
        <v>11000</v>
      </c>
      <c r="O1395" s="82">
        <v>35469</v>
      </c>
      <c r="P1395" s="389">
        <v>17734.5</v>
      </c>
      <c r="Q1395" s="102" t="s">
        <v>7022</v>
      </c>
      <c r="R1395" s="27"/>
      <c r="S1395" s="27"/>
      <c r="T1395" s="27"/>
      <c r="U1395" s="27"/>
      <c r="V1395" s="27"/>
      <c r="W1395" s="27"/>
      <c r="X1395" s="27"/>
      <c r="Y1395" s="27"/>
      <c r="Z1395" s="27"/>
      <c r="AA1395" s="27"/>
      <c r="AB1395" s="27"/>
      <c r="AC1395" s="27"/>
      <c r="AD1395" s="27"/>
      <c r="AE1395" s="27"/>
      <c r="AF1395" s="27"/>
      <c r="AG1395" s="27"/>
      <c r="AH1395" s="27"/>
      <c r="AI1395" s="27"/>
      <c r="AJ1395" s="27"/>
      <c r="AK1395" s="27"/>
      <c r="AL1395" s="27"/>
      <c r="AM1395" s="27"/>
      <c r="AN1395" s="27"/>
      <c r="AO1395" s="27"/>
      <c r="AP1395" s="27"/>
      <c r="AQ1395" s="27"/>
      <c r="AR1395" s="27"/>
      <c r="AS1395" s="27"/>
      <c r="AT1395" s="27"/>
      <c r="AU1395" s="27"/>
      <c r="AV1395" s="27"/>
      <c r="AW1395" s="27"/>
      <c r="AX1395" s="27"/>
      <c r="AY1395" s="27"/>
      <c r="AZ1395" s="27"/>
      <c r="BA1395" s="27"/>
      <c r="BB1395" s="27"/>
      <c r="BC1395" s="27"/>
      <c r="BD1395" s="27"/>
      <c r="BE1395" s="27"/>
      <c r="BF1395" s="27"/>
      <c r="BG1395" s="27"/>
      <c r="BH1395" s="27"/>
      <c r="BI1395" s="27"/>
      <c r="BJ1395" s="27"/>
      <c r="BK1395" s="27"/>
      <c r="BL1395" s="27"/>
      <c r="BM1395" s="27"/>
      <c r="BN1395" s="27"/>
      <c r="BO1395" s="27"/>
      <c r="BP1395" s="27"/>
      <c r="BQ1395" s="27"/>
      <c r="BR1395" s="27"/>
      <c r="BS1395" s="27"/>
      <c r="BT1395" s="27"/>
      <c r="BU1395" s="27"/>
      <c r="BV1395" s="27"/>
      <c r="BW1395" s="27"/>
      <c r="BX1395" s="27"/>
      <c r="BY1395" s="27"/>
      <c r="BZ1395" s="27"/>
      <c r="CA1395" s="27"/>
      <c r="CB1395" s="27"/>
      <c r="CC1395" s="27"/>
      <c r="CD1395" s="27"/>
      <c r="CE1395" s="27"/>
      <c r="CF1395" s="27"/>
      <c r="CG1395" s="27"/>
      <c r="CH1395" s="27"/>
      <c r="CI1395" s="27"/>
      <c r="CJ1395" s="27"/>
      <c r="CK1395" s="27"/>
      <c r="CL1395" s="27"/>
      <c r="CM1395" s="27"/>
      <c r="CN1395" s="27"/>
      <c r="CO1395" s="27"/>
      <c r="CP1395" s="27"/>
      <c r="CQ1395" s="27"/>
      <c r="CR1395" s="27"/>
      <c r="CS1395" s="27"/>
      <c r="CT1395" s="27"/>
      <c r="CU1395" s="27"/>
      <c r="CV1395" s="27"/>
      <c r="CW1395" s="27"/>
      <c r="CX1395" s="27"/>
      <c r="CY1395" s="27"/>
      <c r="CZ1395" s="27"/>
      <c r="DA1395" s="27"/>
      <c r="DB1395" s="27"/>
      <c r="DC1395" s="27"/>
      <c r="DD1395" s="27"/>
      <c r="DE1395" s="27"/>
      <c r="DF1395" s="27"/>
      <c r="DG1395" s="27"/>
      <c r="DH1395" s="27"/>
      <c r="DI1395" s="27"/>
      <c r="DJ1395" s="27"/>
      <c r="DK1395" s="27"/>
      <c r="DL1395" s="27"/>
      <c r="DM1395" s="27"/>
      <c r="DN1395" s="27"/>
      <c r="DO1395" s="27"/>
      <c r="DP1395" s="27"/>
      <c r="DQ1395" s="27"/>
      <c r="DR1395" s="27"/>
      <c r="DS1395" s="27"/>
      <c r="DT1395" s="27"/>
      <c r="DU1395" s="27"/>
      <c r="DV1395" s="27"/>
      <c r="DW1395" s="27"/>
      <c r="DX1395" s="27"/>
      <c r="DY1395" s="27"/>
      <c r="DZ1395" s="27"/>
      <c r="EA1395" s="27"/>
      <c r="EB1395" s="27"/>
      <c r="EC1395" s="27"/>
      <c r="ED1395" s="27"/>
      <c r="EE1395" s="27"/>
      <c r="EF1395" s="27"/>
      <c r="EG1395" s="27"/>
      <c r="EH1395" s="27"/>
      <c r="EI1395" s="27"/>
      <c r="EJ1395" s="27"/>
      <c r="EK1395" s="27"/>
      <c r="EL1395" s="27"/>
      <c r="EM1395" s="27"/>
      <c r="EN1395" s="27"/>
      <c r="EO1395" s="27"/>
      <c r="EP1395" s="27"/>
      <c r="EQ1395" s="27"/>
      <c r="ER1395" s="27"/>
      <c r="ES1395" s="27"/>
      <c r="ET1395" s="27"/>
      <c r="EU1395" s="27"/>
      <c r="EV1395" s="27"/>
      <c r="EW1395" s="27"/>
      <c r="EX1395" s="27"/>
      <c r="EY1395" s="27"/>
      <c r="EZ1395" s="27"/>
      <c r="FA1395" s="27"/>
      <c r="FB1395" s="27"/>
      <c r="FC1395" s="27"/>
      <c r="FD1395" s="27"/>
      <c r="FE1395" s="27"/>
      <c r="FF1395" s="27"/>
      <c r="FG1395" s="27"/>
      <c r="FH1395" s="27"/>
      <c r="FI1395" s="27"/>
      <c r="FJ1395" s="27"/>
      <c r="FK1395" s="27"/>
      <c r="FL1395" s="27"/>
      <c r="FM1395" s="27"/>
      <c r="FN1395" s="27"/>
      <c r="FO1395" s="27"/>
      <c r="FP1395" s="27"/>
      <c r="FQ1395" s="27"/>
      <c r="FR1395" s="27"/>
      <c r="FS1395" s="27"/>
      <c r="FT1395" s="27"/>
      <c r="FU1395" s="27"/>
      <c r="FV1395" s="27"/>
      <c r="FW1395" s="27"/>
      <c r="FX1395" s="27"/>
      <c r="FY1395" s="27"/>
      <c r="FZ1395" s="27"/>
      <c r="GA1395" s="27"/>
      <c r="GB1395" s="27"/>
      <c r="GC1395" s="27"/>
      <c r="GD1395" s="27"/>
      <c r="GE1395" s="27"/>
      <c r="GF1395" s="27"/>
      <c r="GG1395" s="27"/>
      <c r="GH1395" s="27"/>
      <c r="GI1395" s="27"/>
      <c r="GJ1395" s="27"/>
      <c r="GK1395" s="27"/>
      <c r="GL1395" s="27"/>
      <c r="GM1395" s="27"/>
      <c r="GN1395" s="27"/>
      <c r="GO1395" s="27"/>
      <c r="GP1395" s="27"/>
      <c r="GQ1395" s="27"/>
      <c r="GR1395" s="27"/>
      <c r="GS1395" s="27"/>
      <c r="GT1395" s="27"/>
      <c r="GU1395" s="27"/>
      <c r="GV1395" s="27"/>
      <c r="GW1395" s="27"/>
      <c r="GX1395" s="27"/>
      <c r="GY1395" s="27"/>
      <c r="GZ1395" s="27"/>
      <c r="HA1395" s="27"/>
      <c r="HB1395" s="27"/>
      <c r="HC1395" s="27"/>
      <c r="HD1395" s="27"/>
      <c r="HE1395" s="27"/>
      <c r="HF1395" s="27"/>
      <c r="HG1395" s="27"/>
      <c r="HH1395" s="27"/>
      <c r="HI1395" s="27"/>
      <c r="HJ1395" s="27"/>
      <c r="HK1395" s="27"/>
      <c r="HL1395" s="27"/>
      <c r="HM1395" s="27"/>
    </row>
    <row r="1396" spans="1:221" s="365" customFormat="1" ht="153">
      <c r="A1396" s="64">
        <v>1387</v>
      </c>
      <c r="B1396" s="64">
        <v>1273</v>
      </c>
      <c r="C1396" s="13" t="s">
        <v>460</v>
      </c>
      <c r="D1396" s="124">
        <v>110</v>
      </c>
      <c r="E1396" s="102" t="s">
        <v>462</v>
      </c>
      <c r="F1396" s="41" t="s">
        <v>461</v>
      </c>
      <c r="G1396" s="14" t="s">
        <v>464</v>
      </c>
      <c r="H1396" s="451" t="s">
        <v>158</v>
      </c>
      <c r="I1396" s="559" t="s">
        <v>151</v>
      </c>
      <c r="J1396" s="13" t="s">
        <v>463</v>
      </c>
      <c r="K1396" s="13" t="s">
        <v>466</v>
      </c>
      <c r="L1396" s="13" t="s">
        <v>465</v>
      </c>
      <c r="M1396" s="66" t="s">
        <v>153</v>
      </c>
      <c r="N1396" s="636">
        <v>2860</v>
      </c>
      <c r="O1396" s="82">
        <v>128940</v>
      </c>
      <c r="P1396" s="389">
        <v>64470</v>
      </c>
      <c r="Q1396" s="102" t="s">
        <v>7022</v>
      </c>
      <c r="R1396" s="27"/>
      <c r="S1396" s="27"/>
      <c r="T1396" s="27"/>
      <c r="U1396" s="27"/>
      <c r="V1396" s="27"/>
      <c r="W1396" s="27"/>
      <c r="X1396" s="27"/>
      <c r="Y1396" s="27"/>
      <c r="Z1396" s="27"/>
      <c r="AA1396" s="27"/>
      <c r="AB1396" s="27"/>
      <c r="AC1396" s="27"/>
      <c r="AD1396" s="27"/>
      <c r="AE1396" s="27"/>
      <c r="AF1396" s="27"/>
      <c r="AG1396" s="27"/>
      <c r="AH1396" s="27"/>
      <c r="AI1396" s="27"/>
      <c r="AJ1396" s="27"/>
      <c r="AK1396" s="27"/>
      <c r="AL1396" s="27"/>
      <c r="AM1396" s="27"/>
      <c r="AN1396" s="27"/>
      <c r="AO1396" s="27"/>
      <c r="AP1396" s="27"/>
      <c r="AQ1396" s="27"/>
      <c r="AR1396" s="27"/>
      <c r="AS1396" s="27"/>
      <c r="AT1396" s="27"/>
      <c r="AU1396" s="27"/>
      <c r="AV1396" s="27"/>
      <c r="AW1396" s="27"/>
      <c r="AX1396" s="27"/>
      <c r="AY1396" s="27"/>
      <c r="AZ1396" s="27"/>
      <c r="BA1396" s="27"/>
      <c r="BB1396" s="27"/>
      <c r="BC1396" s="27"/>
      <c r="BD1396" s="27"/>
      <c r="BE1396" s="27"/>
      <c r="BF1396" s="27"/>
      <c r="BG1396" s="27"/>
      <c r="BH1396" s="27"/>
      <c r="BI1396" s="27"/>
      <c r="BJ1396" s="27"/>
      <c r="BK1396" s="27"/>
      <c r="BL1396" s="27"/>
      <c r="BM1396" s="27"/>
      <c r="BN1396" s="27"/>
      <c r="BO1396" s="27"/>
      <c r="BP1396" s="27"/>
      <c r="BQ1396" s="27"/>
      <c r="BR1396" s="27"/>
      <c r="BS1396" s="27"/>
      <c r="BT1396" s="27"/>
      <c r="BU1396" s="27"/>
      <c r="BV1396" s="27"/>
      <c r="BW1396" s="27"/>
      <c r="BX1396" s="27"/>
      <c r="BY1396" s="27"/>
      <c r="BZ1396" s="27"/>
      <c r="CA1396" s="27"/>
      <c r="CB1396" s="27"/>
      <c r="CC1396" s="27"/>
      <c r="CD1396" s="27"/>
      <c r="CE1396" s="27"/>
      <c r="CF1396" s="27"/>
      <c r="CG1396" s="27"/>
      <c r="CH1396" s="27"/>
      <c r="CI1396" s="27"/>
      <c r="CJ1396" s="27"/>
      <c r="CK1396" s="27"/>
      <c r="CL1396" s="27"/>
      <c r="CM1396" s="27"/>
      <c r="CN1396" s="27"/>
      <c r="CO1396" s="27"/>
      <c r="CP1396" s="27"/>
      <c r="CQ1396" s="27"/>
      <c r="CR1396" s="27"/>
      <c r="CS1396" s="27"/>
      <c r="CT1396" s="27"/>
      <c r="CU1396" s="27"/>
      <c r="CV1396" s="27"/>
      <c r="CW1396" s="27"/>
      <c r="CX1396" s="27"/>
      <c r="CY1396" s="27"/>
      <c r="CZ1396" s="27"/>
      <c r="DA1396" s="27"/>
      <c r="DB1396" s="27"/>
      <c r="DC1396" s="27"/>
      <c r="DD1396" s="27"/>
      <c r="DE1396" s="27"/>
      <c r="DF1396" s="27"/>
      <c r="DG1396" s="27"/>
      <c r="DH1396" s="27"/>
      <c r="DI1396" s="27"/>
      <c r="DJ1396" s="27"/>
      <c r="DK1396" s="27"/>
      <c r="DL1396" s="27"/>
      <c r="DM1396" s="27"/>
      <c r="DN1396" s="27"/>
      <c r="DO1396" s="27"/>
      <c r="DP1396" s="27"/>
      <c r="DQ1396" s="27"/>
      <c r="DR1396" s="27"/>
      <c r="DS1396" s="27"/>
      <c r="DT1396" s="27"/>
      <c r="DU1396" s="27"/>
      <c r="DV1396" s="27"/>
      <c r="DW1396" s="27"/>
      <c r="DX1396" s="27"/>
      <c r="DY1396" s="27"/>
      <c r="DZ1396" s="27"/>
      <c r="EA1396" s="27"/>
      <c r="EB1396" s="27"/>
      <c r="EC1396" s="27"/>
      <c r="ED1396" s="27"/>
      <c r="EE1396" s="27"/>
      <c r="EF1396" s="27"/>
      <c r="EG1396" s="27"/>
      <c r="EH1396" s="27"/>
      <c r="EI1396" s="27"/>
      <c r="EJ1396" s="27"/>
      <c r="EK1396" s="27"/>
      <c r="EL1396" s="27"/>
      <c r="EM1396" s="27"/>
      <c r="EN1396" s="27"/>
      <c r="EO1396" s="27"/>
      <c r="EP1396" s="27"/>
      <c r="EQ1396" s="27"/>
      <c r="ER1396" s="27"/>
      <c r="ES1396" s="27"/>
      <c r="ET1396" s="27"/>
      <c r="EU1396" s="27"/>
      <c r="EV1396" s="27"/>
      <c r="EW1396" s="27"/>
      <c r="EX1396" s="27"/>
      <c r="EY1396" s="27"/>
      <c r="EZ1396" s="27"/>
      <c r="FA1396" s="27"/>
      <c r="FB1396" s="27"/>
      <c r="FC1396" s="27"/>
      <c r="FD1396" s="27"/>
      <c r="FE1396" s="27"/>
      <c r="FF1396" s="27"/>
      <c r="FG1396" s="27"/>
      <c r="FH1396" s="27"/>
      <c r="FI1396" s="27"/>
      <c r="FJ1396" s="27"/>
      <c r="FK1396" s="27"/>
      <c r="FL1396" s="27"/>
      <c r="FM1396" s="27"/>
      <c r="FN1396" s="27"/>
      <c r="FO1396" s="27"/>
      <c r="FP1396" s="27"/>
      <c r="FQ1396" s="27"/>
      <c r="FR1396" s="27"/>
      <c r="FS1396" s="27"/>
      <c r="FT1396" s="27"/>
      <c r="FU1396" s="27"/>
      <c r="FV1396" s="27"/>
      <c r="FW1396" s="27"/>
      <c r="FX1396" s="27"/>
      <c r="FY1396" s="27"/>
      <c r="FZ1396" s="27"/>
      <c r="GA1396" s="27"/>
      <c r="GB1396" s="27"/>
      <c r="GC1396" s="27"/>
      <c r="GD1396" s="27"/>
      <c r="GE1396" s="27"/>
      <c r="GF1396" s="27"/>
      <c r="GG1396" s="27"/>
      <c r="GH1396" s="27"/>
      <c r="GI1396" s="27"/>
      <c r="GJ1396" s="27"/>
      <c r="GK1396" s="27"/>
      <c r="GL1396" s="27"/>
      <c r="GM1396" s="27"/>
      <c r="GN1396" s="27"/>
      <c r="GO1396" s="27"/>
      <c r="GP1396" s="27"/>
      <c r="GQ1396" s="27"/>
      <c r="GR1396" s="27"/>
      <c r="GS1396" s="27"/>
      <c r="GT1396" s="27"/>
      <c r="GU1396" s="27"/>
      <c r="GV1396" s="27"/>
      <c r="GW1396" s="27"/>
      <c r="GX1396" s="27"/>
      <c r="GY1396" s="27"/>
      <c r="GZ1396" s="27"/>
      <c r="HA1396" s="27"/>
      <c r="HB1396" s="27"/>
      <c r="HC1396" s="27"/>
      <c r="HD1396" s="27"/>
      <c r="HE1396" s="27"/>
      <c r="HF1396" s="27"/>
      <c r="HG1396" s="27"/>
      <c r="HH1396" s="27"/>
      <c r="HI1396" s="27"/>
      <c r="HJ1396" s="27"/>
      <c r="HK1396" s="27"/>
      <c r="HL1396" s="27"/>
      <c r="HM1396" s="27"/>
    </row>
    <row r="1397" spans="1:221" s="365" customFormat="1" ht="15.75">
      <c r="A1397" s="64">
        <v>1388</v>
      </c>
      <c r="B1397" s="64"/>
      <c r="C1397" s="371"/>
      <c r="D1397" s="401"/>
      <c r="E1397" s="436" t="s">
        <v>6938</v>
      </c>
      <c r="F1397" s="661"/>
      <c r="G1397" s="438"/>
      <c r="H1397" s="439"/>
      <c r="I1397" s="438"/>
      <c r="J1397" s="439"/>
      <c r="K1397" s="439"/>
      <c r="L1397" s="439"/>
      <c r="M1397" s="437"/>
      <c r="N1397" s="437"/>
      <c r="O1397" s="437"/>
      <c r="P1397" s="449"/>
      <c r="Q1397" s="639"/>
    </row>
    <row r="1398" spans="1:221" s="365" customFormat="1" ht="15.75">
      <c r="A1398" s="64">
        <v>1389</v>
      </c>
      <c r="B1398" s="64"/>
      <c r="C1398" s="371"/>
      <c r="D1398" s="401"/>
      <c r="E1398" s="436" t="s">
        <v>6939</v>
      </c>
      <c r="F1398" s="661"/>
      <c r="G1398" s="438"/>
      <c r="H1398" s="439"/>
      <c r="I1398" s="438"/>
      <c r="J1398" s="439"/>
      <c r="K1398" s="437"/>
      <c r="L1398" s="439"/>
      <c r="M1398" s="437"/>
      <c r="N1398" s="437"/>
      <c r="O1398" s="437"/>
      <c r="P1398" s="449"/>
      <c r="Q1398" s="639"/>
    </row>
    <row r="1399" spans="1:221" s="365" customFormat="1" ht="54.75" customHeight="1">
      <c r="A1399" s="64">
        <v>1390</v>
      </c>
      <c r="B1399" s="64">
        <v>1274</v>
      </c>
      <c r="C1399" s="62" t="s">
        <v>2842</v>
      </c>
      <c r="D1399" s="124">
        <v>341</v>
      </c>
      <c r="E1399" s="102" t="s">
        <v>2844</v>
      </c>
      <c r="F1399" s="41" t="s">
        <v>2843</v>
      </c>
      <c r="G1399" s="14" t="s">
        <v>2846</v>
      </c>
      <c r="H1399" s="451" t="s">
        <v>2847</v>
      </c>
      <c r="I1399" s="559" t="s">
        <v>308</v>
      </c>
      <c r="J1399" s="13" t="s">
        <v>2845</v>
      </c>
      <c r="K1399" s="13" t="s">
        <v>2849</v>
      </c>
      <c r="L1399" s="13" t="s">
        <v>2848</v>
      </c>
      <c r="M1399" s="13" t="s">
        <v>153</v>
      </c>
      <c r="N1399" s="320">
        <v>90</v>
      </c>
      <c r="O1399" s="82">
        <v>8285865</v>
      </c>
      <c r="P1399" s="389">
        <v>4142932.5</v>
      </c>
      <c r="Q1399" s="102" t="s">
        <v>7019</v>
      </c>
      <c r="R1399" s="27"/>
      <c r="S1399" s="27"/>
      <c r="T1399" s="27"/>
      <c r="U1399" s="27"/>
      <c r="V1399" s="27"/>
      <c r="W1399" s="27"/>
      <c r="X1399" s="27"/>
      <c r="Y1399" s="27"/>
      <c r="Z1399" s="27"/>
      <c r="AA1399" s="27"/>
      <c r="AB1399" s="27"/>
      <c r="AC1399" s="27"/>
      <c r="AD1399" s="27"/>
      <c r="AE1399" s="27"/>
      <c r="AF1399" s="27"/>
      <c r="AG1399" s="27"/>
      <c r="AH1399" s="27"/>
      <c r="AI1399" s="27"/>
      <c r="AJ1399" s="27"/>
      <c r="AK1399" s="27"/>
      <c r="AL1399" s="27"/>
      <c r="AM1399" s="27"/>
      <c r="AN1399" s="27"/>
      <c r="AO1399" s="27"/>
      <c r="AP1399" s="27"/>
      <c r="AQ1399" s="27"/>
      <c r="AR1399" s="27"/>
      <c r="AS1399" s="27"/>
      <c r="AT1399" s="27"/>
      <c r="AU1399" s="27"/>
      <c r="AV1399" s="27"/>
      <c r="AW1399" s="27"/>
      <c r="AX1399" s="27"/>
      <c r="AY1399" s="27"/>
      <c r="AZ1399" s="27"/>
      <c r="BA1399" s="27"/>
      <c r="BB1399" s="27"/>
      <c r="BC1399" s="27"/>
      <c r="BD1399" s="27"/>
      <c r="BE1399" s="27"/>
      <c r="BF1399" s="27"/>
      <c r="BG1399" s="27"/>
      <c r="BH1399" s="27"/>
      <c r="BI1399" s="27"/>
      <c r="BJ1399" s="27"/>
      <c r="BK1399" s="27"/>
      <c r="BL1399" s="27"/>
      <c r="BM1399" s="27"/>
      <c r="BN1399" s="27"/>
      <c r="BO1399" s="27"/>
      <c r="BP1399" s="27"/>
      <c r="BQ1399" s="27"/>
      <c r="BR1399" s="27"/>
      <c r="BS1399" s="27"/>
      <c r="BT1399" s="27"/>
      <c r="BU1399" s="27"/>
      <c r="BV1399" s="27"/>
      <c r="BW1399" s="27"/>
      <c r="BX1399" s="27"/>
      <c r="BY1399" s="27"/>
      <c r="BZ1399" s="27"/>
      <c r="CA1399" s="27"/>
      <c r="CB1399" s="27"/>
      <c r="CC1399" s="27"/>
      <c r="CD1399" s="27"/>
      <c r="CE1399" s="27"/>
      <c r="CF1399" s="27"/>
      <c r="CG1399" s="27"/>
      <c r="CH1399" s="27"/>
      <c r="CI1399" s="27"/>
      <c r="CJ1399" s="27"/>
      <c r="CK1399" s="27"/>
      <c r="CL1399" s="27"/>
      <c r="CM1399" s="27"/>
      <c r="CN1399" s="27"/>
      <c r="CO1399" s="27"/>
      <c r="CP1399" s="27"/>
      <c r="CQ1399" s="27"/>
      <c r="CR1399" s="27"/>
      <c r="CS1399" s="27"/>
      <c r="CT1399" s="27"/>
      <c r="CU1399" s="27"/>
      <c r="CV1399" s="27"/>
      <c r="CW1399" s="27"/>
      <c r="CX1399" s="27"/>
      <c r="CY1399" s="27"/>
      <c r="CZ1399" s="27"/>
      <c r="DA1399" s="27"/>
      <c r="DB1399" s="27"/>
      <c r="DC1399" s="27"/>
      <c r="DD1399" s="27"/>
      <c r="DE1399" s="27"/>
      <c r="DF1399" s="27"/>
      <c r="DG1399" s="27"/>
      <c r="DH1399" s="27"/>
      <c r="DI1399" s="27"/>
      <c r="DJ1399" s="27"/>
      <c r="DK1399" s="27"/>
      <c r="DL1399" s="27"/>
      <c r="DM1399" s="27"/>
      <c r="DN1399" s="27"/>
      <c r="DO1399" s="27"/>
      <c r="DP1399" s="27"/>
      <c r="DQ1399" s="27"/>
      <c r="DR1399" s="27"/>
      <c r="DS1399" s="27"/>
      <c r="DT1399" s="27"/>
      <c r="DU1399" s="27"/>
      <c r="DV1399" s="27"/>
      <c r="DW1399" s="27"/>
      <c r="DX1399" s="27"/>
      <c r="DY1399" s="27"/>
      <c r="DZ1399" s="27"/>
      <c r="EA1399" s="27"/>
      <c r="EB1399" s="27"/>
      <c r="EC1399" s="27"/>
      <c r="ED1399" s="27"/>
      <c r="EE1399" s="27"/>
      <c r="EF1399" s="27"/>
      <c r="EG1399" s="27"/>
      <c r="EH1399" s="27"/>
      <c r="EI1399" s="27"/>
      <c r="EJ1399" s="27"/>
      <c r="EK1399" s="27"/>
      <c r="EL1399" s="27"/>
      <c r="EM1399" s="27"/>
      <c r="EN1399" s="27"/>
      <c r="EO1399" s="27"/>
      <c r="EP1399" s="27"/>
      <c r="EQ1399" s="27"/>
      <c r="ER1399" s="27"/>
      <c r="ES1399" s="27"/>
      <c r="ET1399" s="27"/>
      <c r="EU1399" s="27"/>
      <c r="EV1399" s="27"/>
      <c r="EW1399" s="27"/>
      <c r="EX1399" s="27"/>
      <c r="EY1399" s="27"/>
      <c r="EZ1399" s="27"/>
      <c r="FA1399" s="27"/>
      <c r="FB1399" s="27"/>
      <c r="FC1399" s="27"/>
      <c r="FD1399" s="27"/>
      <c r="FE1399" s="27"/>
      <c r="FF1399" s="27"/>
      <c r="FG1399" s="27"/>
      <c r="FH1399" s="27"/>
      <c r="FI1399" s="27"/>
      <c r="FJ1399" s="27"/>
      <c r="FK1399" s="27"/>
      <c r="FL1399" s="27"/>
      <c r="FM1399" s="27"/>
      <c r="FN1399" s="27"/>
      <c r="FO1399" s="27"/>
      <c r="FP1399" s="27"/>
      <c r="FQ1399" s="27"/>
      <c r="FR1399" s="27"/>
      <c r="FS1399" s="27"/>
      <c r="FT1399" s="27"/>
      <c r="FU1399" s="27"/>
      <c r="FV1399" s="27"/>
      <c r="FW1399" s="27"/>
      <c r="FX1399" s="27"/>
      <c r="FY1399" s="27"/>
      <c r="FZ1399" s="27"/>
      <c r="GA1399" s="27"/>
      <c r="GB1399" s="27"/>
      <c r="GC1399" s="27"/>
      <c r="GD1399" s="27"/>
      <c r="GE1399" s="27"/>
      <c r="GF1399" s="27"/>
      <c r="GG1399" s="27"/>
      <c r="GH1399" s="27"/>
      <c r="GI1399" s="27"/>
      <c r="GJ1399" s="27"/>
      <c r="GK1399" s="27"/>
      <c r="GL1399" s="27"/>
      <c r="GM1399" s="27"/>
      <c r="GN1399" s="27"/>
      <c r="GO1399" s="27"/>
      <c r="GP1399" s="27"/>
      <c r="GQ1399" s="27"/>
      <c r="GR1399" s="27"/>
      <c r="GS1399" s="27"/>
      <c r="GT1399" s="27"/>
      <c r="GU1399" s="27"/>
      <c r="GV1399" s="27"/>
      <c r="GW1399" s="27"/>
      <c r="GX1399" s="27"/>
      <c r="GY1399" s="27"/>
      <c r="GZ1399" s="27"/>
      <c r="HA1399" s="27"/>
      <c r="HB1399" s="27"/>
      <c r="HC1399" s="27"/>
      <c r="HD1399" s="27"/>
      <c r="HE1399" s="27"/>
      <c r="HF1399" s="27"/>
      <c r="HG1399" s="27"/>
      <c r="HH1399" s="27"/>
      <c r="HI1399" s="27"/>
      <c r="HJ1399" s="27"/>
      <c r="HK1399" s="27"/>
      <c r="HL1399" s="27"/>
      <c r="HM1399" s="27"/>
    </row>
    <row r="1400" spans="1:221" s="365" customFormat="1" ht="65.25" customHeight="1">
      <c r="A1400" s="64">
        <v>1391</v>
      </c>
      <c r="B1400" s="64">
        <v>1275</v>
      </c>
      <c r="C1400" s="62" t="s">
        <v>5925</v>
      </c>
      <c r="D1400" s="124">
        <v>341</v>
      </c>
      <c r="E1400" s="102" t="s">
        <v>2844</v>
      </c>
      <c r="F1400" s="41" t="s">
        <v>5926</v>
      </c>
      <c r="G1400" s="14" t="s">
        <v>2846</v>
      </c>
      <c r="H1400" s="451" t="s">
        <v>2847</v>
      </c>
      <c r="I1400" s="559" t="s">
        <v>151</v>
      </c>
      <c r="J1400" s="13" t="s">
        <v>148</v>
      </c>
      <c r="K1400" s="13" t="s">
        <v>2849</v>
      </c>
      <c r="L1400" s="13" t="s">
        <v>5927</v>
      </c>
      <c r="M1400" s="13" t="s">
        <v>153</v>
      </c>
      <c r="N1400" s="641">
        <v>90</v>
      </c>
      <c r="O1400" s="192">
        <v>8285865</v>
      </c>
      <c r="P1400" s="389">
        <v>4142932.5</v>
      </c>
      <c r="Q1400" s="102" t="s">
        <v>7019</v>
      </c>
      <c r="R1400" s="79"/>
      <c r="S1400" s="79"/>
      <c r="T1400" s="79"/>
      <c r="U1400" s="79"/>
      <c r="V1400" s="79"/>
      <c r="W1400" s="79"/>
      <c r="X1400" s="79"/>
      <c r="Y1400" s="79"/>
      <c r="Z1400" s="79"/>
      <c r="AA1400" s="79"/>
      <c r="AB1400" s="79"/>
      <c r="AC1400" s="79"/>
      <c r="AD1400" s="79"/>
      <c r="AE1400" s="79"/>
      <c r="AF1400" s="79"/>
      <c r="AG1400" s="79"/>
      <c r="AH1400" s="79"/>
      <c r="AI1400" s="79"/>
      <c r="AJ1400" s="79"/>
      <c r="AK1400" s="79"/>
      <c r="AL1400" s="79"/>
      <c r="AM1400" s="79"/>
      <c r="AN1400" s="79"/>
      <c r="AO1400" s="79"/>
      <c r="AP1400" s="79"/>
      <c r="AQ1400" s="79"/>
      <c r="AR1400" s="79"/>
      <c r="AS1400" s="79"/>
      <c r="AT1400" s="79"/>
      <c r="AU1400" s="79"/>
      <c r="AV1400" s="79"/>
      <c r="AW1400" s="79"/>
      <c r="AX1400" s="79"/>
      <c r="AY1400" s="79"/>
      <c r="AZ1400" s="79"/>
      <c r="BA1400" s="79"/>
      <c r="BB1400" s="79"/>
      <c r="BC1400" s="79"/>
      <c r="BD1400" s="79"/>
      <c r="BE1400" s="79"/>
      <c r="BF1400" s="79"/>
      <c r="BG1400" s="79"/>
      <c r="BH1400" s="79"/>
      <c r="BI1400" s="79"/>
      <c r="BJ1400" s="79"/>
      <c r="BK1400" s="79"/>
      <c r="BL1400" s="79"/>
      <c r="BM1400" s="79"/>
      <c r="BN1400" s="79"/>
      <c r="BO1400" s="79"/>
      <c r="BP1400" s="79"/>
      <c r="BQ1400" s="79"/>
      <c r="BR1400" s="79"/>
      <c r="BS1400" s="79"/>
      <c r="BT1400" s="79"/>
      <c r="BU1400" s="79"/>
      <c r="BV1400" s="79"/>
      <c r="BW1400" s="79"/>
      <c r="BX1400" s="79"/>
      <c r="BY1400" s="79"/>
      <c r="BZ1400" s="79"/>
      <c r="CA1400" s="79"/>
      <c r="CB1400" s="79"/>
      <c r="CC1400" s="79"/>
      <c r="CD1400" s="79"/>
      <c r="CE1400" s="79"/>
      <c r="CF1400" s="79"/>
      <c r="CG1400" s="79"/>
      <c r="CH1400" s="79"/>
      <c r="CI1400" s="79"/>
      <c r="CJ1400" s="79"/>
      <c r="CK1400" s="79"/>
      <c r="CL1400" s="79"/>
      <c r="CM1400" s="79"/>
      <c r="CN1400" s="79"/>
      <c r="CO1400" s="79"/>
      <c r="CP1400" s="79"/>
      <c r="CQ1400" s="79"/>
      <c r="CR1400" s="79"/>
      <c r="CS1400" s="79"/>
      <c r="CT1400" s="79"/>
      <c r="CU1400" s="79"/>
      <c r="CV1400" s="79"/>
      <c r="CW1400" s="79"/>
      <c r="CX1400" s="79"/>
      <c r="CY1400" s="79"/>
      <c r="CZ1400" s="79"/>
      <c r="DA1400" s="79"/>
      <c r="DB1400" s="79"/>
      <c r="DC1400" s="79"/>
      <c r="DD1400" s="79"/>
      <c r="DE1400" s="79"/>
      <c r="DF1400" s="79"/>
      <c r="DG1400" s="79"/>
      <c r="DH1400" s="79"/>
      <c r="DI1400" s="79"/>
      <c r="DJ1400" s="79"/>
      <c r="DK1400" s="79"/>
      <c r="DL1400" s="79"/>
      <c r="DM1400" s="79"/>
      <c r="DN1400" s="79"/>
      <c r="DO1400" s="79"/>
      <c r="DP1400" s="79"/>
      <c r="DQ1400" s="79"/>
      <c r="DR1400" s="79"/>
      <c r="DS1400" s="79"/>
      <c r="DT1400" s="79"/>
      <c r="DU1400" s="79"/>
      <c r="DV1400" s="79"/>
      <c r="DW1400" s="79"/>
      <c r="DX1400" s="79"/>
      <c r="DY1400" s="79"/>
      <c r="DZ1400" s="79"/>
      <c r="EA1400" s="79"/>
      <c r="EB1400" s="79"/>
      <c r="EC1400" s="79"/>
      <c r="ED1400" s="79"/>
      <c r="EE1400" s="79"/>
      <c r="EF1400" s="79"/>
      <c r="EG1400" s="79"/>
      <c r="EH1400" s="79"/>
      <c r="EI1400" s="79"/>
      <c r="EJ1400" s="79"/>
      <c r="EK1400" s="79"/>
      <c r="EL1400" s="79"/>
      <c r="EM1400" s="79"/>
      <c r="EN1400" s="79"/>
      <c r="EO1400" s="79"/>
      <c r="EP1400" s="79"/>
      <c r="EQ1400" s="79"/>
      <c r="ER1400" s="79"/>
      <c r="ES1400" s="79"/>
      <c r="ET1400" s="79"/>
      <c r="EU1400" s="79"/>
      <c r="EV1400" s="79"/>
      <c r="EW1400" s="79"/>
      <c r="EX1400" s="79"/>
      <c r="EY1400" s="79"/>
      <c r="EZ1400" s="79"/>
      <c r="FA1400" s="79"/>
      <c r="FB1400" s="79"/>
      <c r="FC1400" s="79"/>
      <c r="FD1400" s="79"/>
      <c r="FE1400" s="79"/>
      <c r="FF1400" s="79"/>
      <c r="FG1400" s="79"/>
      <c r="FH1400" s="79"/>
      <c r="FI1400" s="79"/>
      <c r="FJ1400" s="79"/>
      <c r="FK1400" s="79"/>
      <c r="FL1400" s="79"/>
      <c r="FM1400" s="79"/>
      <c r="FN1400" s="79"/>
      <c r="FO1400" s="79"/>
      <c r="FP1400" s="79"/>
      <c r="FQ1400" s="79"/>
      <c r="FR1400" s="79"/>
      <c r="FS1400" s="79"/>
      <c r="FT1400" s="79"/>
      <c r="FU1400" s="79"/>
      <c r="FV1400" s="79"/>
      <c r="FW1400" s="79"/>
      <c r="FX1400" s="79"/>
      <c r="FY1400" s="79"/>
      <c r="FZ1400" s="79"/>
      <c r="GA1400" s="79"/>
      <c r="GB1400" s="79"/>
      <c r="GC1400" s="79"/>
      <c r="GD1400" s="79"/>
      <c r="GE1400" s="79"/>
      <c r="GF1400" s="79"/>
      <c r="GG1400" s="79"/>
      <c r="GH1400" s="79"/>
      <c r="GI1400" s="79"/>
      <c r="GJ1400" s="79"/>
      <c r="GK1400" s="79"/>
      <c r="GL1400" s="79"/>
      <c r="GM1400" s="79"/>
      <c r="GN1400" s="79"/>
      <c r="GO1400" s="79"/>
      <c r="GP1400" s="79"/>
      <c r="GQ1400" s="79"/>
      <c r="GR1400" s="79"/>
      <c r="GS1400" s="79"/>
      <c r="GT1400" s="79"/>
      <c r="GU1400" s="79"/>
      <c r="GV1400" s="79"/>
      <c r="GW1400" s="79"/>
      <c r="GX1400" s="79"/>
      <c r="GY1400" s="79"/>
      <c r="GZ1400" s="79"/>
      <c r="HA1400" s="79"/>
      <c r="HB1400" s="79"/>
      <c r="HC1400" s="79"/>
      <c r="HD1400" s="79"/>
      <c r="HE1400" s="79"/>
      <c r="HF1400" s="79"/>
      <c r="HG1400" s="79"/>
      <c r="HH1400" s="79"/>
      <c r="HI1400" s="79"/>
      <c r="HJ1400" s="27"/>
      <c r="HK1400" s="27"/>
      <c r="HL1400" s="27"/>
      <c r="HM1400" s="27"/>
    </row>
    <row r="1401" spans="1:221" s="365" customFormat="1" ht="60" customHeight="1">
      <c r="A1401" s="64">
        <v>1392</v>
      </c>
      <c r="B1401" s="64">
        <v>1276</v>
      </c>
      <c r="C1401" s="62" t="s">
        <v>5928</v>
      </c>
      <c r="D1401" s="124">
        <v>341</v>
      </c>
      <c r="E1401" s="102" t="s">
        <v>2844</v>
      </c>
      <c r="F1401" s="41" t="s">
        <v>5929</v>
      </c>
      <c r="G1401" s="14" t="s">
        <v>5930</v>
      </c>
      <c r="H1401" s="451" t="s">
        <v>5931</v>
      </c>
      <c r="I1401" s="559" t="s">
        <v>151</v>
      </c>
      <c r="J1401" s="13" t="s">
        <v>418</v>
      </c>
      <c r="K1401" s="13" t="s">
        <v>2849</v>
      </c>
      <c r="L1401" s="13" t="s">
        <v>5932</v>
      </c>
      <c r="M1401" s="13" t="s">
        <v>153</v>
      </c>
      <c r="N1401" s="641">
        <v>90</v>
      </c>
      <c r="O1401" s="192">
        <v>30266250</v>
      </c>
      <c r="P1401" s="389">
        <v>15133125</v>
      </c>
      <c r="Q1401" s="102" t="s">
        <v>7019</v>
      </c>
      <c r="R1401" s="79"/>
      <c r="S1401" s="79"/>
      <c r="T1401" s="79"/>
      <c r="U1401" s="79"/>
      <c r="V1401" s="79"/>
      <c r="W1401" s="79"/>
      <c r="X1401" s="79"/>
      <c r="Y1401" s="79"/>
      <c r="Z1401" s="79"/>
      <c r="AA1401" s="79"/>
      <c r="AB1401" s="79"/>
      <c r="AC1401" s="79"/>
      <c r="AD1401" s="79"/>
      <c r="AE1401" s="79"/>
      <c r="AF1401" s="79"/>
      <c r="AG1401" s="79"/>
      <c r="AH1401" s="79"/>
      <c r="AI1401" s="79"/>
      <c r="AJ1401" s="79"/>
      <c r="AK1401" s="79"/>
      <c r="AL1401" s="79"/>
      <c r="AM1401" s="79"/>
      <c r="AN1401" s="79"/>
      <c r="AO1401" s="79"/>
      <c r="AP1401" s="79"/>
      <c r="AQ1401" s="79"/>
      <c r="AR1401" s="79"/>
      <c r="AS1401" s="79"/>
      <c r="AT1401" s="79"/>
      <c r="AU1401" s="79"/>
      <c r="AV1401" s="79"/>
      <c r="AW1401" s="79"/>
      <c r="AX1401" s="79"/>
      <c r="AY1401" s="79"/>
      <c r="AZ1401" s="79"/>
      <c r="BA1401" s="79"/>
      <c r="BB1401" s="79"/>
      <c r="BC1401" s="79"/>
      <c r="BD1401" s="79"/>
      <c r="BE1401" s="79"/>
      <c r="BF1401" s="79"/>
      <c r="BG1401" s="79"/>
      <c r="BH1401" s="79"/>
      <c r="BI1401" s="79"/>
      <c r="BJ1401" s="79"/>
      <c r="BK1401" s="79"/>
      <c r="BL1401" s="79"/>
      <c r="BM1401" s="79"/>
      <c r="BN1401" s="79"/>
      <c r="BO1401" s="79"/>
      <c r="BP1401" s="79"/>
      <c r="BQ1401" s="79"/>
      <c r="BR1401" s="79"/>
      <c r="BS1401" s="79"/>
      <c r="BT1401" s="79"/>
      <c r="BU1401" s="79"/>
      <c r="BV1401" s="79"/>
      <c r="BW1401" s="79"/>
      <c r="BX1401" s="79"/>
      <c r="BY1401" s="79"/>
      <c r="BZ1401" s="79"/>
      <c r="CA1401" s="79"/>
      <c r="CB1401" s="79"/>
      <c r="CC1401" s="79"/>
      <c r="CD1401" s="79"/>
      <c r="CE1401" s="79"/>
      <c r="CF1401" s="79"/>
      <c r="CG1401" s="79"/>
      <c r="CH1401" s="79"/>
      <c r="CI1401" s="79"/>
      <c r="CJ1401" s="79"/>
      <c r="CK1401" s="79"/>
      <c r="CL1401" s="79"/>
      <c r="CM1401" s="79"/>
      <c r="CN1401" s="79"/>
      <c r="CO1401" s="79"/>
      <c r="CP1401" s="79"/>
      <c r="CQ1401" s="79"/>
      <c r="CR1401" s="79"/>
      <c r="CS1401" s="79"/>
      <c r="CT1401" s="79"/>
      <c r="CU1401" s="79"/>
      <c r="CV1401" s="79"/>
      <c r="CW1401" s="79"/>
      <c r="CX1401" s="79"/>
      <c r="CY1401" s="79"/>
      <c r="CZ1401" s="79"/>
      <c r="DA1401" s="79"/>
      <c r="DB1401" s="79"/>
      <c r="DC1401" s="79"/>
      <c r="DD1401" s="79"/>
      <c r="DE1401" s="79"/>
      <c r="DF1401" s="79"/>
      <c r="DG1401" s="79"/>
      <c r="DH1401" s="79"/>
      <c r="DI1401" s="79"/>
      <c r="DJ1401" s="79"/>
      <c r="DK1401" s="79"/>
      <c r="DL1401" s="79"/>
      <c r="DM1401" s="79"/>
      <c r="DN1401" s="79"/>
      <c r="DO1401" s="79"/>
      <c r="DP1401" s="79"/>
      <c r="DQ1401" s="79"/>
      <c r="DR1401" s="79"/>
      <c r="DS1401" s="79"/>
      <c r="DT1401" s="79"/>
      <c r="DU1401" s="79"/>
      <c r="DV1401" s="79"/>
      <c r="DW1401" s="79"/>
      <c r="DX1401" s="79"/>
      <c r="DY1401" s="79"/>
      <c r="DZ1401" s="79"/>
      <c r="EA1401" s="79"/>
      <c r="EB1401" s="79"/>
      <c r="EC1401" s="79"/>
      <c r="ED1401" s="79"/>
      <c r="EE1401" s="79"/>
      <c r="EF1401" s="79"/>
      <c r="EG1401" s="79"/>
      <c r="EH1401" s="79"/>
      <c r="EI1401" s="79"/>
      <c r="EJ1401" s="79"/>
      <c r="EK1401" s="79"/>
      <c r="EL1401" s="79"/>
      <c r="EM1401" s="79"/>
      <c r="EN1401" s="79"/>
      <c r="EO1401" s="79"/>
      <c r="EP1401" s="79"/>
      <c r="EQ1401" s="79"/>
      <c r="ER1401" s="79"/>
      <c r="ES1401" s="79"/>
      <c r="ET1401" s="79"/>
      <c r="EU1401" s="79"/>
      <c r="EV1401" s="79"/>
      <c r="EW1401" s="79"/>
      <c r="EX1401" s="79"/>
      <c r="EY1401" s="79"/>
      <c r="EZ1401" s="79"/>
      <c r="FA1401" s="79"/>
      <c r="FB1401" s="79"/>
      <c r="FC1401" s="79"/>
      <c r="FD1401" s="79"/>
      <c r="FE1401" s="79"/>
      <c r="FF1401" s="79"/>
      <c r="FG1401" s="79"/>
      <c r="FH1401" s="79"/>
      <c r="FI1401" s="79"/>
      <c r="FJ1401" s="79"/>
      <c r="FK1401" s="79"/>
      <c r="FL1401" s="79"/>
      <c r="FM1401" s="79"/>
      <c r="FN1401" s="79"/>
      <c r="FO1401" s="79"/>
      <c r="FP1401" s="79"/>
      <c r="FQ1401" s="79"/>
      <c r="FR1401" s="79"/>
      <c r="FS1401" s="79"/>
      <c r="FT1401" s="79"/>
      <c r="FU1401" s="79"/>
      <c r="FV1401" s="79"/>
      <c r="FW1401" s="79"/>
      <c r="FX1401" s="79"/>
      <c r="FY1401" s="79"/>
      <c r="FZ1401" s="79"/>
      <c r="GA1401" s="79"/>
      <c r="GB1401" s="79"/>
      <c r="GC1401" s="79"/>
      <c r="GD1401" s="79"/>
      <c r="GE1401" s="79"/>
      <c r="GF1401" s="79"/>
      <c r="GG1401" s="79"/>
      <c r="GH1401" s="79"/>
      <c r="GI1401" s="79"/>
      <c r="GJ1401" s="79"/>
      <c r="GK1401" s="79"/>
      <c r="GL1401" s="79"/>
      <c r="GM1401" s="79"/>
      <c r="GN1401" s="79"/>
      <c r="GO1401" s="79"/>
      <c r="GP1401" s="79"/>
      <c r="GQ1401" s="79"/>
      <c r="GR1401" s="79"/>
      <c r="GS1401" s="79"/>
      <c r="GT1401" s="79"/>
      <c r="GU1401" s="79"/>
      <c r="GV1401" s="79"/>
      <c r="GW1401" s="79"/>
      <c r="GX1401" s="79"/>
      <c r="GY1401" s="79"/>
      <c r="GZ1401" s="79"/>
      <c r="HA1401" s="79"/>
      <c r="HB1401" s="79"/>
      <c r="HC1401" s="79"/>
      <c r="HD1401" s="79"/>
      <c r="HE1401" s="79"/>
      <c r="HF1401" s="79"/>
      <c r="HG1401" s="79"/>
      <c r="HH1401" s="79"/>
      <c r="HI1401" s="79"/>
      <c r="HJ1401" s="27"/>
      <c r="HK1401" s="27"/>
      <c r="HL1401" s="27"/>
      <c r="HM1401" s="27"/>
    </row>
    <row r="1402" spans="1:221" s="365" customFormat="1" ht="127.5">
      <c r="A1402" s="64">
        <v>1393</v>
      </c>
      <c r="B1402" s="64">
        <v>1277</v>
      </c>
      <c r="C1402" s="1" t="s">
        <v>3966</v>
      </c>
      <c r="D1402" s="25">
        <v>341</v>
      </c>
      <c r="E1402" s="688" t="s">
        <v>2844</v>
      </c>
      <c r="F1402" s="39" t="s">
        <v>3967</v>
      </c>
      <c r="G1402" s="14" t="s">
        <v>706</v>
      </c>
      <c r="H1402" s="459" t="s">
        <v>3969</v>
      </c>
      <c r="I1402" s="559" t="s">
        <v>151</v>
      </c>
      <c r="J1402" s="13" t="s">
        <v>3968</v>
      </c>
      <c r="K1402" s="13" t="s">
        <v>3971</v>
      </c>
      <c r="L1402" s="13" t="s">
        <v>3970</v>
      </c>
      <c r="M1402" s="13" t="s">
        <v>153</v>
      </c>
      <c r="N1402" s="637">
        <v>90</v>
      </c>
      <c r="O1402" s="88">
        <v>3885000</v>
      </c>
      <c r="P1402" s="389">
        <v>1942500</v>
      </c>
      <c r="Q1402" s="102" t="s">
        <v>7019</v>
      </c>
      <c r="R1402" s="27"/>
      <c r="S1402" s="27"/>
      <c r="T1402" s="27"/>
      <c r="U1402" s="27"/>
      <c r="V1402" s="27"/>
      <c r="W1402" s="27"/>
      <c r="X1402" s="27"/>
      <c r="Y1402" s="27"/>
      <c r="Z1402" s="27"/>
      <c r="AA1402" s="27"/>
      <c r="AB1402" s="27"/>
      <c r="AC1402" s="27"/>
      <c r="AD1402" s="27"/>
      <c r="AE1402" s="27"/>
      <c r="AF1402" s="27"/>
      <c r="AG1402" s="27"/>
      <c r="AH1402" s="27"/>
      <c r="AI1402" s="27"/>
      <c r="AJ1402" s="27"/>
      <c r="AK1402" s="27"/>
      <c r="AL1402" s="27"/>
      <c r="AM1402" s="27"/>
      <c r="AN1402" s="27"/>
      <c r="AO1402" s="27"/>
      <c r="AP1402" s="27"/>
      <c r="AQ1402" s="27"/>
      <c r="AR1402" s="27"/>
      <c r="AS1402" s="27"/>
      <c r="AT1402" s="27"/>
      <c r="AU1402" s="27"/>
      <c r="AV1402" s="27"/>
      <c r="AW1402" s="27"/>
      <c r="AX1402" s="27"/>
      <c r="AY1402" s="27"/>
      <c r="AZ1402" s="27"/>
      <c r="BA1402" s="27"/>
      <c r="BB1402" s="27"/>
      <c r="BC1402" s="27"/>
      <c r="BD1402" s="27"/>
      <c r="BE1402" s="27"/>
      <c r="BF1402" s="27"/>
      <c r="BG1402" s="27"/>
      <c r="BH1402" s="27"/>
      <c r="BI1402" s="27"/>
      <c r="BJ1402" s="27"/>
      <c r="BK1402" s="27"/>
      <c r="BL1402" s="27"/>
      <c r="BM1402" s="27"/>
      <c r="BN1402" s="27"/>
      <c r="BO1402" s="27"/>
      <c r="BP1402" s="27"/>
      <c r="BQ1402" s="27"/>
      <c r="BR1402" s="27"/>
      <c r="BS1402" s="27"/>
      <c r="BT1402" s="27"/>
      <c r="BU1402" s="27"/>
      <c r="BV1402" s="27"/>
      <c r="BW1402" s="27"/>
      <c r="BX1402" s="27"/>
      <c r="BY1402" s="27"/>
      <c r="BZ1402" s="27"/>
      <c r="CA1402" s="27"/>
      <c r="CB1402" s="27"/>
      <c r="CC1402" s="27"/>
      <c r="CD1402" s="27"/>
      <c r="CE1402" s="27"/>
      <c r="CF1402" s="27"/>
      <c r="CG1402" s="27"/>
      <c r="CH1402" s="27"/>
      <c r="CI1402" s="27"/>
      <c r="CJ1402" s="27"/>
      <c r="CK1402" s="27"/>
      <c r="CL1402" s="27"/>
      <c r="CM1402" s="27"/>
      <c r="CN1402" s="27"/>
      <c r="CO1402" s="27"/>
      <c r="CP1402" s="27"/>
      <c r="CQ1402" s="27"/>
      <c r="CR1402" s="27"/>
      <c r="CS1402" s="27"/>
      <c r="CT1402" s="27"/>
      <c r="CU1402" s="27"/>
      <c r="CV1402" s="27"/>
      <c r="CW1402" s="27"/>
      <c r="CX1402" s="27"/>
      <c r="CY1402" s="27"/>
      <c r="CZ1402" s="27"/>
      <c r="DA1402" s="27"/>
      <c r="DB1402" s="27"/>
      <c r="DC1402" s="27"/>
      <c r="DD1402" s="27"/>
      <c r="DE1402" s="27"/>
      <c r="DF1402" s="27"/>
      <c r="DG1402" s="27"/>
      <c r="DH1402" s="27"/>
      <c r="DI1402" s="27"/>
      <c r="DJ1402" s="27"/>
      <c r="DK1402" s="27"/>
      <c r="DL1402" s="27"/>
      <c r="DM1402" s="27"/>
      <c r="DN1402" s="27"/>
      <c r="DO1402" s="27"/>
      <c r="DP1402" s="27"/>
      <c r="DQ1402" s="27"/>
      <c r="DR1402" s="27"/>
      <c r="DS1402" s="27"/>
      <c r="DT1402" s="27"/>
      <c r="DU1402" s="27"/>
      <c r="DV1402" s="27"/>
      <c r="DW1402" s="27"/>
      <c r="DX1402" s="27"/>
      <c r="DY1402" s="27"/>
      <c r="DZ1402" s="27"/>
      <c r="EA1402" s="27"/>
      <c r="EB1402" s="27"/>
      <c r="EC1402" s="27"/>
      <c r="ED1402" s="27"/>
      <c r="EE1402" s="27"/>
      <c r="EF1402" s="27"/>
      <c r="EG1402" s="27"/>
      <c r="EH1402" s="27"/>
      <c r="EI1402" s="27"/>
      <c r="EJ1402" s="27"/>
      <c r="EK1402" s="27"/>
      <c r="EL1402" s="27"/>
      <c r="EM1402" s="27"/>
      <c r="EN1402" s="27"/>
      <c r="EO1402" s="27"/>
      <c r="EP1402" s="27"/>
      <c r="EQ1402" s="27"/>
      <c r="ER1402" s="27"/>
      <c r="ES1402" s="27"/>
      <c r="ET1402" s="27"/>
      <c r="EU1402" s="27"/>
      <c r="EV1402" s="27"/>
      <c r="EW1402" s="27"/>
      <c r="EX1402" s="27"/>
      <c r="EY1402" s="27"/>
      <c r="EZ1402" s="27"/>
      <c r="FA1402" s="27"/>
      <c r="FB1402" s="27"/>
      <c r="FC1402" s="27"/>
      <c r="FD1402" s="27"/>
      <c r="FE1402" s="27"/>
      <c r="FF1402" s="27"/>
      <c r="FG1402" s="27"/>
      <c r="FH1402" s="27"/>
      <c r="FI1402" s="27"/>
      <c r="FJ1402" s="27"/>
      <c r="FK1402" s="27"/>
      <c r="FL1402" s="27"/>
      <c r="FM1402" s="27"/>
      <c r="FN1402" s="27"/>
      <c r="FO1402" s="27"/>
      <c r="FP1402" s="27"/>
      <c r="FQ1402" s="27"/>
      <c r="FR1402" s="27"/>
      <c r="FS1402" s="27"/>
      <c r="FT1402" s="27"/>
      <c r="FU1402" s="27"/>
      <c r="FV1402" s="27"/>
      <c r="FW1402" s="27"/>
      <c r="FX1402" s="27"/>
      <c r="FY1402" s="27"/>
      <c r="FZ1402" s="27"/>
      <c r="GA1402" s="27"/>
      <c r="GB1402" s="27"/>
      <c r="GC1402" s="27"/>
      <c r="GD1402" s="27"/>
      <c r="GE1402" s="27"/>
      <c r="GF1402" s="27"/>
      <c r="GG1402" s="27"/>
      <c r="GH1402" s="27"/>
      <c r="GI1402" s="27"/>
      <c r="GJ1402" s="27"/>
      <c r="GK1402" s="27"/>
      <c r="GL1402" s="27"/>
      <c r="GM1402" s="27"/>
      <c r="GN1402" s="27"/>
      <c r="GO1402" s="27"/>
      <c r="GP1402" s="27"/>
      <c r="GQ1402" s="27"/>
      <c r="GR1402" s="27"/>
      <c r="GS1402" s="27"/>
      <c r="GT1402" s="27"/>
      <c r="GU1402" s="27"/>
      <c r="GV1402" s="27"/>
      <c r="GW1402" s="27"/>
      <c r="GX1402" s="27"/>
      <c r="GY1402" s="27"/>
      <c r="GZ1402" s="27"/>
      <c r="HA1402" s="27"/>
      <c r="HB1402" s="27"/>
      <c r="HC1402" s="27"/>
      <c r="HD1402" s="27"/>
      <c r="HE1402" s="27"/>
      <c r="HF1402" s="27"/>
      <c r="HG1402" s="27"/>
      <c r="HH1402" s="27"/>
      <c r="HI1402" s="27"/>
      <c r="HJ1402" s="27"/>
      <c r="HK1402" s="27"/>
      <c r="HL1402" s="27"/>
      <c r="HM1402" s="27"/>
    </row>
    <row r="1403" spans="1:221" s="365" customFormat="1" ht="63.75">
      <c r="A1403" s="64">
        <v>1394</v>
      </c>
      <c r="B1403" s="64">
        <v>1278</v>
      </c>
      <c r="C1403" s="1" t="s">
        <v>3972</v>
      </c>
      <c r="D1403" s="25">
        <v>341</v>
      </c>
      <c r="E1403" s="688" t="s">
        <v>2844</v>
      </c>
      <c r="F1403" s="39" t="s">
        <v>3973</v>
      </c>
      <c r="G1403" s="14" t="s">
        <v>706</v>
      </c>
      <c r="H1403" s="459" t="s">
        <v>3975</v>
      </c>
      <c r="I1403" s="559" t="s">
        <v>308</v>
      </c>
      <c r="J1403" s="13" t="s">
        <v>3974</v>
      </c>
      <c r="K1403" s="13" t="s">
        <v>3971</v>
      </c>
      <c r="L1403" s="13" t="s">
        <v>3976</v>
      </c>
      <c r="M1403" s="13" t="s">
        <v>153</v>
      </c>
      <c r="N1403" s="637">
        <v>140</v>
      </c>
      <c r="O1403" s="88">
        <v>14700000</v>
      </c>
      <c r="P1403" s="389">
        <v>7350000</v>
      </c>
      <c r="Q1403" s="102" t="s">
        <v>7019</v>
      </c>
      <c r="R1403" s="27"/>
      <c r="S1403" s="27"/>
      <c r="T1403" s="27"/>
      <c r="U1403" s="27"/>
      <c r="V1403" s="27"/>
      <c r="W1403" s="27"/>
      <c r="X1403" s="27"/>
      <c r="Y1403" s="27"/>
      <c r="Z1403" s="27"/>
      <c r="AA1403" s="27"/>
      <c r="AB1403" s="27"/>
      <c r="AC1403" s="27"/>
      <c r="AD1403" s="27"/>
      <c r="AE1403" s="27"/>
      <c r="AF1403" s="27"/>
      <c r="AG1403" s="27"/>
      <c r="AH1403" s="27"/>
      <c r="AI1403" s="27"/>
      <c r="AJ1403" s="27"/>
      <c r="AK1403" s="27"/>
      <c r="AL1403" s="27"/>
      <c r="AM1403" s="27"/>
      <c r="AN1403" s="27"/>
      <c r="AO1403" s="27"/>
      <c r="AP1403" s="27"/>
      <c r="AQ1403" s="27"/>
      <c r="AR1403" s="27"/>
      <c r="AS1403" s="27"/>
      <c r="AT1403" s="27"/>
      <c r="AU1403" s="27"/>
      <c r="AV1403" s="27"/>
      <c r="AW1403" s="27"/>
      <c r="AX1403" s="27"/>
      <c r="AY1403" s="27"/>
      <c r="AZ1403" s="27"/>
      <c r="BA1403" s="27"/>
      <c r="BB1403" s="27"/>
      <c r="BC1403" s="27"/>
      <c r="BD1403" s="27"/>
      <c r="BE1403" s="27"/>
      <c r="BF1403" s="27"/>
      <c r="BG1403" s="27"/>
      <c r="BH1403" s="27"/>
      <c r="BI1403" s="27"/>
      <c r="BJ1403" s="27"/>
      <c r="BK1403" s="27"/>
      <c r="BL1403" s="27"/>
      <c r="BM1403" s="27"/>
      <c r="BN1403" s="27"/>
      <c r="BO1403" s="27"/>
      <c r="BP1403" s="27"/>
      <c r="BQ1403" s="27"/>
      <c r="BR1403" s="27"/>
      <c r="BS1403" s="27"/>
      <c r="BT1403" s="27"/>
      <c r="BU1403" s="27"/>
      <c r="BV1403" s="27"/>
      <c r="BW1403" s="27"/>
      <c r="BX1403" s="27"/>
      <c r="BY1403" s="27"/>
      <c r="BZ1403" s="27"/>
      <c r="CA1403" s="27"/>
      <c r="CB1403" s="27"/>
      <c r="CC1403" s="27"/>
      <c r="CD1403" s="27"/>
      <c r="CE1403" s="27"/>
      <c r="CF1403" s="27"/>
      <c r="CG1403" s="27"/>
      <c r="CH1403" s="27"/>
      <c r="CI1403" s="27"/>
      <c r="CJ1403" s="27"/>
      <c r="CK1403" s="27"/>
      <c r="CL1403" s="27"/>
      <c r="CM1403" s="27"/>
      <c r="CN1403" s="27"/>
      <c r="CO1403" s="27"/>
      <c r="CP1403" s="27"/>
      <c r="CQ1403" s="27"/>
      <c r="CR1403" s="27"/>
      <c r="CS1403" s="27"/>
      <c r="CT1403" s="27"/>
      <c r="CU1403" s="27"/>
      <c r="CV1403" s="27"/>
      <c r="CW1403" s="27"/>
      <c r="CX1403" s="27"/>
      <c r="CY1403" s="27"/>
      <c r="CZ1403" s="27"/>
      <c r="DA1403" s="27"/>
      <c r="DB1403" s="27"/>
      <c r="DC1403" s="27"/>
      <c r="DD1403" s="27"/>
      <c r="DE1403" s="27"/>
      <c r="DF1403" s="27"/>
      <c r="DG1403" s="27"/>
      <c r="DH1403" s="27"/>
      <c r="DI1403" s="27"/>
      <c r="DJ1403" s="27"/>
      <c r="DK1403" s="27"/>
      <c r="DL1403" s="27"/>
      <c r="DM1403" s="27"/>
      <c r="DN1403" s="27"/>
      <c r="DO1403" s="27"/>
      <c r="DP1403" s="27"/>
      <c r="DQ1403" s="27"/>
      <c r="DR1403" s="27"/>
      <c r="DS1403" s="27"/>
      <c r="DT1403" s="27"/>
      <c r="DU1403" s="27"/>
      <c r="DV1403" s="27"/>
      <c r="DW1403" s="27"/>
      <c r="DX1403" s="27"/>
      <c r="DY1403" s="27"/>
      <c r="DZ1403" s="27"/>
      <c r="EA1403" s="27"/>
      <c r="EB1403" s="27"/>
      <c r="EC1403" s="27"/>
      <c r="ED1403" s="27"/>
      <c r="EE1403" s="27"/>
      <c r="EF1403" s="27"/>
      <c r="EG1403" s="27"/>
      <c r="EH1403" s="27"/>
      <c r="EI1403" s="27"/>
      <c r="EJ1403" s="27"/>
      <c r="EK1403" s="27"/>
      <c r="EL1403" s="27"/>
      <c r="EM1403" s="27"/>
      <c r="EN1403" s="27"/>
      <c r="EO1403" s="27"/>
      <c r="EP1403" s="27"/>
      <c r="EQ1403" s="27"/>
      <c r="ER1403" s="27"/>
      <c r="ES1403" s="27"/>
      <c r="ET1403" s="27"/>
      <c r="EU1403" s="27"/>
      <c r="EV1403" s="27"/>
      <c r="EW1403" s="27"/>
      <c r="EX1403" s="27"/>
      <c r="EY1403" s="27"/>
      <c r="EZ1403" s="27"/>
      <c r="FA1403" s="27"/>
      <c r="FB1403" s="27"/>
      <c r="FC1403" s="27"/>
      <c r="FD1403" s="27"/>
      <c r="FE1403" s="27"/>
      <c r="FF1403" s="27"/>
      <c r="FG1403" s="27"/>
      <c r="FH1403" s="27"/>
      <c r="FI1403" s="27"/>
      <c r="FJ1403" s="27"/>
      <c r="FK1403" s="27"/>
      <c r="FL1403" s="27"/>
      <c r="FM1403" s="27"/>
      <c r="FN1403" s="27"/>
      <c r="FO1403" s="27"/>
      <c r="FP1403" s="27"/>
      <c r="FQ1403" s="27"/>
      <c r="FR1403" s="27"/>
      <c r="FS1403" s="27"/>
      <c r="FT1403" s="27"/>
      <c r="FU1403" s="27"/>
      <c r="FV1403" s="27"/>
      <c r="FW1403" s="27"/>
      <c r="FX1403" s="27"/>
      <c r="FY1403" s="27"/>
      <c r="FZ1403" s="27"/>
      <c r="GA1403" s="27"/>
      <c r="GB1403" s="27"/>
      <c r="GC1403" s="27"/>
      <c r="GD1403" s="27"/>
      <c r="GE1403" s="27"/>
      <c r="GF1403" s="27"/>
      <c r="GG1403" s="27"/>
      <c r="GH1403" s="27"/>
      <c r="GI1403" s="27"/>
      <c r="GJ1403" s="27"/>
      <c r="GK1403" s="27"/>
      <c r="GL1403" s="27"/>
      <c r="GM1403" s="27"/>
      <c r="GN1403" s="27"/>
      <c r="GO1403" s="27"/>
      <c r="GP1403" s="27"/>
      <c r="GQ1403" s="27"/>
      <c r="GR1403" s="27"/>
      <c r="GS1403" s="27"/>
      <c r="GT1403" s="27"/>
      <c r="GU1403" s="27"/>
      <c r="GV1403" s="27"/>
      <c r="GW1403" s="27"/>
      <c r="GX1403" s="27"/>
      <c r="GY1403" s="27"/>
      <c r="GZ1403" s="27"/>
      <c r="HA1403" s="27"/>
      <c r="HB1403" s="27"/>
      <c r="HC1403" s="27"/>
      <c r="HD1403" s="27"/>
      <c r="HE1403" s="27"/>
      <c r="HF1403" s="27"/>
      <c r="HG1403" s="27"/>
      <c r="HH1403" s="27"/>
      <c r="HI1403" s="27"/>
      <c r="HJ1403" s="27"/>
      <c r="HK1403" s="27"/>
      <c r="HL1403" s="27"/>
      <c r="HM1403" s="27"/>
    </row>
    <row r="1404" spans="1:221" s="365" customFormat="1" ht="84.75" customHeight="1">
      <c r="A1404" s="64">
        <v>1395</v>
      </c>
      <c r="B1404" s="64">
        <v>1279</v>
      </c>
      <c r="C1404" s="1" t="s">
        <v>3977</v>
      </c>
      <c r="D1404" s="25">
        <v>359</v>
      </c>
      <c r="E1404" s="312" t="s">
        <v>3979</v>
      </c>
      <c r="F1404" s="39" t="s">
        <v>3978</v>
      </c>
      <c r="G1404" s="10" t="s">
        <v>2282</v>
      </c>
      <c r="H1404" s="498" t="s">
        <v>3981</v>
      </c>
      <c r="I1404" s="583" t="s">
        <v>151</v>
      </c>
      <c r="J1404" s="9" t="s">
        <v>3980</v>
      </c>
      <c r="K1404" s="9" t="s">
        <v>3983</v>
      </c>
      <c r="L1404" s="9" t="s">
        <v>3982</v>
      </c>
      <c r="M1404" s="9" t="s">
        <v>153</v>
      </c>
      <c r="N1404" s="637">
        <v>70</v>
      </c>
      <c r="O1404" s="88">
        <v>2100000</v>
      </c>
      <c r="P1404" s="389">
        <v>1050000</v>
      </c>
      <c r="Q1404" s="102" t="s">
        <v>7024</v>
      </c>
      <c r="R1404" s="27"/>
      <c r="S1404" s="27"/>
      <c r="T1404" s="27"/>
      <c r="U1404" s="27"/>
      <c r="V1404" s="27"/>
      <c r="W1404" s="27"/>
      <c r="X1404" s="27"/>
      <c r="Y1404" s="27"/>
      <c r="Z1404" s="27"/>
      <c r="AA1404" s="27"/>
      <c r="AB1404" s="27"/>
      <c r="AC1404" s="27"/>
      <c r="AD1404" s="27"/>
      <c r="AE1404" s="27"/>
      <c r="AF1404" s="27"/>
      <c r="AG1404" s="27"/>
      <c r="AH1404" s="27"/>
      <c r="AI1404" s="27"/>
      <c r="AJ1404" s="27"/>
      <c r="AK1404" s="27"/>
      <c r="AL1404" s="27"/>
      <c r="AM1404" s="27"/>
      <c r="AN1404" s="27"/>
      <c r="AO1404" s="27"/>
      <c r="AP1404" s="27"/>
      <c r="AQ1404" s="27"/>
      <c r="AR1404" s="27"/>
      <c r="AS1404" s="27"/>
      <c r="AT1404" s="27"/>
      <c r="AU1404" s="27"/>
      <c r="AV1404" s="27"/>
      <c r="AW1404" s="27"/>
      <c r="AX1404" s="27"/>
      <c r="AY1404" s="27"/>
      <c r="AZ1404" s="27"/>
      <c r="BA1404" s="27"/>
      <c r="BB1404" s="27"/>
      <c r="BC1404" s="27"/>
      <c r="BD1404" s="27"/>
      <c r="BE1404" s="27"/>
      <c r="BF1404" s="27"/>
      <c r="BG1404" s="27"/>
      <c r="BH1404" s="27"/>
      <c r="BI1404" s="27"/>
      <c r="BJ1404" s="27"/>
      <c r="BK1404" s="27"/>
      <c r="BL1404" s="27"/>
      <c r="BM1404" s="27"/>
      <c r="BN1404" s="27"/>
      <c r="BO1404" s="27"/>
      <c r="BP1404" s="27"/>
      <c r="BQ1404" s="27"/>
      <c r="BR1404" s="27"/>
      <c r="BS1404" s="27"/>
      <c r="BT1404" s="27"/>
      <c r="BU1404" s="27"/>
      <c r="BV1404" s="27"/>
      <c r="BW1404" s="27"/>
      <c r="BX1404" s="27"/>
      <c r="BY1404" s="27"/>
      <c r="BZ1404" s="27"/>
      <c r="CA1404" s="27"/>
      <c r="CB1404" s="27"/>
      <c r="CC1404" s="27"/>
      <c r="CD1404" s="27"/>
      <c r="CE1404" s="27"/>
      <c r="CF1404" s="27"/>
      <c r="CG1404" s="27"/>
      <c r="CH1404" s="27"/>
      <c r="CI1404" s="27"/>
      <c r="CJ1404" s="27"/>
      <c r="CK1404" s="27"/>
      <c r="CL1404" s="27"/>
      <c r="CM1404" s="27"/>
      <c r="CN1404" s="27"/>
      <c r="CO1404" s="27"/>
      <c r="CP1404" s="27"/>
      <c r="CQ1404" s="27"/>
      <c r="CR1404" s="27"/>
      <c r="CS1404" s="27"/>
      <c r="CT1404" s="27"/>
      <c r="CU1404" s="27"/>
      <c r="CV1404" s="27"/>
      <c r="CW1404" s="27"/>
      <c r="CX1404" s="27"/>
      <c r="CY1404" s="27"/>
      <c r="CZ1404" s="27"/>
      <c r="DA1404" s="27"/>
      <c r="DB1404" s="27"/>
      <c r="DC1404" s="27"/>
      <c r="DD1404" s="27"/>
      <c r="DE1404" s="27"/>
      <c r="DF1404" s="27"/>
      <c r="DG1404" s="27"/>
      <c r="DH1404" s="27"/>
      <c r="DI1404" s="27"/>
      <c r="DJ1404" s="27"/>
      <c r="DK1404" s="27"/>
      <c r="DL1404" s="27"/>
      <c r="DM1404" s="27"/>
      <c r="DN1404" s="27"/>
      <c r="DO1404" s="27"/>
      <c r="DP1404" s="27"/>
      <c r="DQ1404" s="27"/>
      <c r="DR1404" s="27"/>
      <c r="DS1404" s="27"/>
      <c r="DT1404" s="27"/>
      <c r="DU1404" s="27"/>
      <c r="DV1404" s="27"/>
      <c r="DW1404" s="27"/>
      <c r="DX1404" s="27"/>
      <c r="DY1404" s="27"/>
      <c r="DZ1404" s="27"/>
      <c r="EA1404" s="27"/>
      <c r="EB1404" s="27"/>
      <c r="EC1404" s="27"/>
      <c r="ED1404" s="27"/>
      <c r="EE1404" s="27"/>
      <c r="EF1404" s="27"/>
      <c r="EG1404" s="27"/>
      <c r="EH1404" s="27"/>
      <c r="EI1404" s="27"/>
      <c r="EJ1404" s="27"/>
      <c r="EK1404" s="27"/>
      <c r="EL1404" s="27"/>
      <c r="EM1404" s="27"/>
      <c r="EN1404" s="27"/>
      <c r="EO1404" s="27"/>
      <c r="EP1404" s="27"/>
      <c r="EQ1404" s="27"/>
      <c r="ER1404" s="27"/>
      <c r="ES1404" s="27"/>
      <c r="ET1404" s="27"/>
      <c r="EU1404" s="27"/>
      <c r="EV1404" s="27"/>
      <c r="EW1404" s="27"/>
      <c r="EX1404" s="27"/>
      <c r="EY1404" s="27"/>
      <c r="EZ1404" s="27"/>
      <c r="FA1404" s="27"/>
      <c r="FB1404" s="27"/>
      <c r="FC1404" s="27"/>
      <c r="FD1404" s="27"/>
      <c r="FE1404" s="27"/>
      <c r="FF1404" s="27"/>
      <c r="FG1404" s="27"/>
      <c r="FH1404" s="27"/>
      <c r="FI1404" s="27"/>
      <c r="FJ1404" s="27"/>
      <c r="FK1404" s="27"/>
      <c r="FL1404" s="27"/>
      <c r="FM1404" s="27"/>
      <c r="FN1404" s="27"/>
      <c r="FO1404" s="27"/>
      <c r="FP1404" s="27"/>
      <c r="FQ1404" s="27"/>
      <c r="FR1404" s="27"/>
      <c r="FS1404" s="27"/>
      <c r="FT1404" s="27"/>
      <c r="FU1404" s="27"/>
      <c r="FV1404" s="27"/>
      <c r="FW1404" s="27"/>
      <c r="FX1404" s="27"/>
      <c r="FY1404" s="27"/>
      <c r="FZ1404" s="27"/>
      <c r="GA1404" s="27"/>
      <c r="GB1404" s="27"/>
      <c r="GC1404" s="27"/>
      <c r="GD1404" s="27"/>
      <c r="GE1404" s="27"/>
      <c r="GF1404" s="27"/>
      <c r="GG1404" s="27"/>
      <c r="GH1404" s="27"/>
      <c r="GI1404" s="27"/>
      <c r="GJ1404" s="27"/>
      <c r="GK1404" s="27"/>
      <c r="GL1404" s="27"/>
      <c r="GM1404" s="27"/>
      <c r="GN1404" s="27"/>
      <c r="GO1404" s="27"/>
      <c r="GP1404" s="27"/>
      <c r="GQ1404" s="27"/>
      <c r="GR1404" s="27"/>
      <c r="GS1404" s="27"/>
      <c r="GT1404" s="27"/>
      <c r="GU1404" s="27"/>
      <c r="GV1404" s="27"/>
      <c r="GW1404" s="27"/>
      <c r="GX1404" s="27"/>
      <c r="GY1404" s="27"/>
      <c r="GZ1404" s="27"/>
      <c r="HA1404" s="27"/>
      <c r="HB1404" s="27"/>
      <c r="HC1404" s="27"/>
      <c r="HD1404" s="27"/>
      <c r="HE1404" s="27"/>
      <c r="HF1404" s="27"/>
      <c r="HG1404" s="27"/>
      <c r="HH1404" s="27"/>
      <c r="HI1404" s="27"/>
      <c r="HJ1404" s="27"/>
      <c r="HK1404" s="27"/>
      <c r="HL1404" s="27"/>
      <c r="HM1404" s="27"/>
    </row>
    <row r="1405" spans="1:221" s="365" customFormat="1" ht="89.25">
      <c r="A1405" s="64">
        <v>1396</v>
      </c>
      <c r="B1405" s="64">
        <v>1280</v>
      </c>
      <c r="C1405" s="1" t="s">
        <v>3948</v>
      </c>
      <c r="D1405" s="25">
        <v>361</v>
      </c>
      <c r="E1405" s="684" t="s">
        <v>3950</v>
      </c>
      <c r="F1405" s="39" t="s">
        <v>3949</v>
      </c>
      <c r="G1405" s="28" t="s">
        <v>72</v>
      </c>
      <c r="H1405" s="496" t="s">
        <v>186</v>
      </c>
      <c r="I1405" s="563" t="s">
        <v>28</v>
      </c>
      <c r="J1405" s="16" t="s">
        <v>103</v>
      </c>
      <c r="K1405" s="17" t="s">
        <v>3952</v>
      </c>
      <c r="L1405" s="17" t="s">
        <v>3951</v>
      </c>
      <c r="M1405" s="17" t="s">
        <v>30</v>
      </c>
      <c r="N1405" s="637">
        <v>330</v>
      </c>
      <c r="O1405" s="88">
        <v>525000</v>
      </c>
      <c r="P1405" s="389">
        <v>262500</v>
      </c>
      <c r="Q1405" s="102" t="s">
        <v>7025</v>
      </c>
      <c r="R1405" s="27"/>
      <c r="S1405" s="27"/>
      <c r="T1405" s="27"/>
      <c r="U1405" s="27"/>
      <c r="V1405" s="27"/>
      <c r="W1405" s="27"/>
      <c r="X1405" s="27"/>
      <c r="Y1405" s="27"/>
      <c r="Z1405" s="27"/>
      <c r="AA1405" s="27"/>
      <c r="AB1405" s="27"/>
      <c r="AC1405" s="27"/>
      <c r="AD1405" s="27"/>
      <c r="AE1405" s="27"/>
      <c r="AF1405" s="27"/>
      <c r="AG1405" s="27"/>
      <c r="AH1405" s="27"/>
      <c r="AI1405" s="27"/>
      <c r="AJ1405" s="27"/>
      <c r="AK1405" s="27"/>
      <c r="AL1405" s="27"/>
      <c r="AM1405" s="27"/>
      <c r="AN1405" s="27"/>
      <c r="AO1405" s="27"/>
      <c r="AP1405" s="27"/>
      <c r="AQ1405" s="27"/>
      <c r="AR1405" s="27"/>
      <c r="AS1405" s="27"/>
      <c r="AT1405" s="27"/>
      <c r="AU1405" s="27"/>
      <c r="AV1405" s="27"/>
      <c r="AW1405" s="27"/>
      <c r="AX1405" s="27"/>
      <c r="AY1405" s="27"/>
      <c r="AZ1405" s="27"/>
      <c r="BA1405" s="27"/>
      <c r="BB1405" s="27"/>
      <c r="BC1405" s="27"/>
      <c r="BD1405" s="27"/>
      <c r="BE1405" s="27"/>
      <c r="BF1405" s="27"/>
      <c r="BG1405" s="27"/>
      <c r="BH1405" s="27"/>
      <c r="BI1405" s="27"/>
      <c r="BJ1405" s="27"/>
      <c r="BK1405" s="27"/>
      <c r="BL1405" s="27"/>
      <c r="BM1405" s="27"/>
      <c r="BN1405" s="27"/>
      <c r="BO1405" s="27"/>
      <c r="BP1405" s="27"/>
      <c r="BQ1405" s="27"/>
      <c r="BR1405" s="27"/>
      <c r="BS1405" s="27"/>
      <c r="BT1405" s="27"/>
      <c r="BU1405" s="27"/>
      <c r="BV1405" s="27"/>
      <c r="BW1405" s="27"/>
      <c r="BX1405" s="27"/>
      <c r="BY1405" s="27"/>
      <c r="BZ1405" s="27"/>
      <c r="CA1405" s="27"/>
      <c r="CB1405" s="27"/>
      <c r="CC1405" s="27"/>
      <c r="CD1405" s="27"/>
      <c r="CE1405" s="27"/>
      <c r="CF1405" s="27"/>
      <c r="CG1405" s="27"/>
      <c r="CH1405" s="27"/>
      <c r="CI1405" s="27"/>
      <c r="CJ1405" s="27"/>
      <c r="CK1405" s="27"/>
      <c r="CL1405" s="27"/>
      <c r="CM1405" s="27"/>
      <c r="CN1405" s="27"/>
      <c r="CO1405" s="27"/>
      <c r="CP1405" s="27"/>
      <c r="CQ1405" s="27"/>
      <c r="CR1405" s="27"/>
      <c r="CS1405" s="27"/>
      <c r="CT1405" s="27"/>
      <c r="CU1405" s="27"/>
      <c r="CV1405" s="27"/>
      <c r="CW1405" s="27"/>
      <c r="CX1405" s="27"/>
      <c r="CY1405" s="27"/>
      <c r="CZ1405" s="27"/>
      <c r="DA1405" s="27"/>
      <c r="DB1405" s="27"/>
      <c r="DC1405" s="27"/>
      <c r="DD1405" s="27"/>
      <c r="DE1405" s="27"/>
      <c r="DF1405" s="27"/>
      <c r="DG1405" s="27"/>
      <c r="DH1405" s="27"/>
      <c r="DI1405" s="27"/>
      <c r="DJ1405" s="27"/>
      <c r="DK1405" s="27"/>
      <c r="DL1405" s="27"/>
      <c r="DM1405" s="27"/>
      <c r="DN1405" s="27"/>
      <c r="DO1405" s="27"/>
      <c r="DP1405" s="27"/>
      <c r="DQ1405" s="27"/>
      <c r="DR1405" s="27"/>
      <c r="DS1405" s="27"/>
      <c r="DT1405" s="27"/>
      <c r="DU1405" s="27"/>
      <c r="DV1405" s="27"/>
      <c r="DW1405" s="27"/>
      <c r="DX1405" s="27"/>
      <c r="DY1405" s="27"/>
      <c r="DZ1405" s="27"/>
      <c r="EA1405" s="27"/>
      <c r="EB1405" s="27"/>
      <c r="EC1405" s="27"/>
      <c r="ED1405" s="27"/>
      <c r="EE1405" s="27"/>
      <c r="EF1405" s="27"/>
      <c r="EG1405" s="27"/>
      <c r="EH1405" s="27"/>
      <c r="EI1405" s="27"/>
      <c r="EJ1405" s="27"/>
      <c r="EK1405" s="27"/>
      <c r="EL1405" s="27"/>
      <c r="EM1405" s="27"/>
      <c r="EN1405" s="27"/>
      <c r="EO1405" s="27"/>
      <c r="EP1405" s="27"/>
      <c r="EQ1405" s="27"/>
      <c r="ER1405" s="27"/>
      <c r="ES1405" s="27"/>
      <c r="ET1405" s="27"/>
      <c r="EU1405" s="27"/>
      <c r="EV1405" s="27"/>
      <c r="EW1405" s="27"/>
      <c r="EX1405" s="27"/>
      <c r="EY1405" s="27"/>
      <c r="EZ1405" s="27"/>
      <c r="FA1405" s="27"/>
      <c r="FB1405" s="27"/>
      <c r="FC1405" s="27"/>
      <c r="FD1405" s="27"/>
      <c r="FE1405" s="27"/>
      <c r="FF1405" s="27"/>
      <c r="FG1405" s="27"/>
      <c r="FH1405" s="27"/>
      <c r="FI1405" s="27"/>
      <c r="FJ1405" s="27"/>
      <c r="FK1405" s="27"/>
      <c r="FL1405" s="27"/>
      <c r="FM1405" s="27"/>
      <c r="FN1405" s="27"/>
      <c r="FO1405" s="27"/>
      <c r="FP1405" s="27"/>
      <c r="FQ1405" s="27"/>
      <c r="FR1405" s="27"/>
      <c r="FS1405" s="27"/>
      <c r="FT1405" s="27"/>
      <c r="FU1405" s="27"/>
      <c r="FV1405" s="27"/>
      <c r="FW1405" s="27"/>
      <c r="FX1405" s="27"/>
      <c r="FY1405" s="27"/>
      <c r="FZ1405" s="27"/>
      <c r="GA1405" s="27"/>
      <c r="GB1405" s="27"/>
      <c r="GC1405" s="27"/>
      <c r="GD1405" s="27"/>
      <c r="GE1405" s="27"/>
      <c r="GF1405" s="27"/>
      <c r="GG1405" s="27"/>
      <c r="GH1405" s="27"/>
      <c r="GI1405" s="27"/>
      <c r="GJ1405" s="27"/>
      <c r="GK1405" s="27"/>
      <c r="GL1405" s="27"/>
      <c r="GM1405" s="27"/>
      <c r="GN1405" s="27"/>
      <c r="GO1405" s="27"/>
      <c r="GP1405" s="27"/>
      <c r="GQ1405" s="27"/>
      <c r="GR1405" s="27"/>
      <c r="GS1405" s="27"/>
      <c r="GT1405" s="27"/>
      <c r="GU1405" s="27"/>
      <c r="GV1405" s="27"/>
      <c r="GW1405" s="27"/>
      <c r="GX1405" s="27"/>
      <c r="GY1405" s="27"/>
      <c r="GZ1405" s="27"/>
      <c r="HA1405" s="27"/>
      <c r="HB1405" s="27"/>
      <c r="HC1405" s="27"/>
      <c r="HD1405" s="27"/>
      <c r="HE1405" s="27"/>
      <c r="HF1405" s="27"/>
      <c r="HG1405" s="27"/>
      <c r="HH1405" s="27"/>
      <c r="HI1405" s="27"/>
      <c r="HJ1405" s="27"/>
      <c r="HK1405" s="27"/>
      <c r="HL1405" s="27"/>
      <c r="HM1405" s="27"/>
    </row>
    <row r="1406" spans="1:221" s="365" customFormat="1" ht="89.25">
      <c r="A1406" s="64">
        <v>1397</v>
      </c>
      <c r="B1406" s="64">
        <v>1281</v>
      </c>
      <c r="C1406" s="1" t="s">
        <v>3298</v>
      </c>
      <c r="D1406" s="403">
        <v>361</v>
      </c>
      <c r="E1406" s="688" t="s">
        <v>3300</v>
      </c>
      <c r="F1406" s="41" t="s">
        <v>3299</v>
      </c>
      <c r="G1406" s="118" t="s">
        <v>3082</v>
      </c>
      <c r="H1406" s="451" t="s">
        <v>93</v>
      </c>
      <c r="I1406" s="559" t="s">
        <v>28</v>
      </c>
      <c r="J1406" s="13" t="s">
        <v>103</v>
      </c>
      <c r="K1406" s="9" t="s">
        <v>3203</v>
      </c>
      <c r="L1406" s="13" t="s">
        <v>3301</v>
      </c>
      <c r="M1406" s="13" t="s">
        <v>30</v>
      </c>
      <c r="N1406" s="320">
        <v>330</v>
      </c>
      <c r="O1406" s="82">
        <v>390000</v>
      </c>
      <c r="P1406" s="389">
        <v>195000</v>
      </c>
      <c r="Q1406" s="102" t="s">
        <v>7025</v>
      </c>
      <c r="R1406" s="27"/>
      <c r="S1406" s="27"/>
      <c r="T1406" s="27"/>
      <c r="U1406" s="27"/>
      <c r="V1406" s="27"/>
      <c r="W1406" s="27"/>
      <c r="X1406" s="27"/>
      <c r="Y1406" s="27"/>
      <c r="Z1406" s="27"/>
      <c r="AA1406" s="27"/>
      <c r="AB1406" s="27"/>
      <c r="AC1406" s="27"/>
      <c r="AD1406" s="27"/>
      <c r="AE1406" s="27"/>
      <c r="AF1406" s="27"/>
      <c r="AG1406" s="27"/>
      <c r="AH1406" s="27"/>
      <c r="AI1406" s="27"/>
      <c r="AJ1406" s="27"/>
      <c r="AK1406" s="27"/>
      <c r="AL1406" s="27"/>
      <c r="AM1406" s="27"/>
      <c r="AN1406" s="27"/>
      <c r="AO1406" s="27"/>
      <c r="AP1406" s="27"/>
      <c r="AQ1406" s="27"/>
      <c r="AR1406" s="27"/>
      <c r="AS1406" s="27"/>
      <c r="AT1406" s="27"/>
      <c r="AU1406" s="27"/>
      <c r="AV1406" s="27"/>
      <c r="AW1406" s="27"/>
      <c r="AX1406" s="27"/>
      <c r="AY1406" s="27"/>
      <c r="AZ1406" s="27"/>
      <c r="BA1406" s="27"/>
      <c r="BB1406" s="27"/>
      <c r="BC1406" s="27"/>
      <c r="BD1406" s="27"/>
      <c r="BE1406" s="27"/>
      <c r="BF1406" s="27"/>
      <c r="BG1406" s="27"/>
      <c r="BH1406" s="27"/>
      <c r="BI1406" s="27"/>
      <c r="BJ1406" s="27"/>
      <c r="BK1406" s="27"/>
      <c r="BL1406" s="27"/>
      <c r="BM1406" s="27"/>
      <c r="BN1406" s="27"/>
      <c r="BO1406" s="27"/>
      <c r="BP1406" s="27"/>
      <c r="BQ1406" s="27"/>
      <c r="BR1406" s="27"/>
      <c r="BS1406" s="27"/>
      <c r="BT1406" s="27"/>
      <c r="BU1406" s="27"/>
      <c r="BV1406" s="27"/>
      <c r="BW1406" s="27"/>
      <c r="BX1406" s="27"/>
      <c r="BY1406" s="27"/>
      <c r="BZ1406" s="27"/>
      <c r="CA1406" s="27"/>
      <c r="CB1406" s="27"/>
      <c r="CC1406" s="27"/>
      <c r="CD1406" s="27"/>
      <c r="CE1406" s="27"/>
      <c r="CF1406" s="27"/>
      <c r="CG1406" s="27"/>
      <c r="CH1406" s="27"/>
      <c r="CI1406" s="27"/>
      <c r="CJ1406" s="27"/>
      <c r="CK1406" s="27"/>
      <c r="CL1406" s="27"/>
      <c r="CM1406" s="27"/>
      <c r="CN1406" s="27"/>
      <c r="CO1406" s="27"/>
      <c r="CP1406" s="27"/>
      <c r="CQ1406" s="27"/>
      <c r="CR1406" s="27"/>
      <c r="CS1406" s="27"/>
      <c r="CT1406" s="27"/>
      <c r="CU1406" s="27"/>
      <c r="CV1406" s="27"/>
      <c r="CW1406" s="27"/>
      <c r="CX1406" s="27"/>
      <c r="CY1406" s="27"/>
      <c r="CZ1406" s="27"/>
      <c r="DA1406" s="27"/>
      <c r="DB1406" s="27"/>
      <c r="DC1406" s="27"/>
      <c r="DD1406" s="27"/>
      <c r="DE1406" s="27"/>
      <c r="DF1406" s="27"/>
      <c r="DG1406" s="27"/>
      <c r="DH1406" s="27"/>
      <c r="DI1406" s="27"/>
      <c r="DJ1406" s="27"/>
      <c r="DK1406" s="27"/>
      <c r="DL1406" s="27"/>
      <c r="DM1406" s="27"/>
      <c r="DN1406" s="27"/>
      <c r="DO1406" s="27"/>
      <c r="DP1406" s="27"/>
      <c r="DQ1406" s="27"/>
      <c r="DR1406" s="27"/>
      <c r="DS1406" s="27"/>
      <c r="DT1406" s="27"/>
      <c r="DU1406" s="27"/>
      <c r="DV1406" s="27"/>
      <c r="DW1406" s="27"/>
      <c r="DX1406" s="27"/>
      <c r="DY1406" s="27"/>
      <c r="DZ1406" s="27"/>
      <c r="EA1406" s="27"/>
      <c r="EB1406" s="27"/>
      <c r="EC1406" s="27"/>
      <c r="ED1406" s="27"/>
      <c r="EE1406" s="27"/>
      <c r="EF1406" s="27"/>
      <c r="EG1406" s="27"/>
      <c r="EH1406" s="27"/>
      <c r="EI1406" s="27"/>
      <c r="EJ1406" s="27"/>
      <c r="EK1406" s="27"/>
      <c r="EL1406" s="27"/>
      <c r="EM1406" s="27"/>
      <c r="EN1406" s="27"/>
      <c r="EO1406" s="27"/>
      <c r="EP1406" s="27"/>
      <c r="EQ1406" s="27"/>
      <c r="ER1406" s="27"/>
      <c r="ES1406" s="27"/>
      <c r="ET1406" s="27"/>
      <c r="EU1406" s="27"/>
      <c r="EV1406" s="27"/>
      <c r="EW1406" s="27"/>
      <c r="EX1406" s="27"/>
      <c r="EY1406" s="27"/>
      <c r="EZ1406" s="27"/>
      <c r="FA1406" s="27"/>
      <c r="FB1406" s="27"/>
      <c r="FC1406" s="27"/>
      <c r="FD1406" s="27"/>
      <c r="FE1406" s="27"/>
      <c r="FF1406" s="27"/>
      <c r="FG1406" s="27"/>
      <c r="FH1406" s="27"/>
      <c r="FI1406" s="27"/>
      <c r="FJ1406" s="27"/>
      <c r="FK1406" s="27"/>
      <c r="FL1406" s="27"/>
      <c r="FM1406" s="27"/>
      <c r="FN1406" s="27"/>
      <c r="FO1406" s="27"/>
      <c r="FP1406" s="27"/>
      <c r="FQ1406" s="27"/>
      <c r="FR1406" s="27"/>
      <c r="FS1406" s="27"/>
      <c r="FT1406" s="27"/>
      <c r="FU1406" s="27"/>
      <c r="FV1406" s="27"/>
      <c r="FW1406" s="27"/>
      <c r="FX1406" s="27"/>
      <c r="FY1406" s="27"/>
      <c r="FZ1406" s="27"/>
      <c r="GA1406" s="27"/>
      <c r="GB1406" s="27"/>
      <c r="GC1406" s="27"/>
      <c r="GD1406" s="27"/>
      <c r="GE1406" s="27"/>
      <c r="GF1406" s="27"/>
      <c r="GG1406" s="27"/>
      <c r="GH1406" s="27"/>
      <c r="GI1406" s="27"/>
      <c r="GJ1406" s="27"/>
      <c r="GK1406" s="27"/>
      <c r="GL1406" s="27"/>
      <c r="GM1406" s="27"/>
      <c r="GN1406" s="27"/>
      <c r="GO1406" s="27"/>
      <c r="GP1406" s="27"/>
      <c r="GQ1406" s="27"/>
      <c r="GR1406" s="27"/>
      <c r="GS1406" s="27"/>
      <c r="GT1406" s="27"/>
      <c r="GU1406" s="27"/>
      <c r="GV1406" s="27"/>
      <c r="GW1406" s="27"/>
      <c r="GX1406" s="27"/>
      <c r="GY1406" s="27"/>
      <c r="GZ1406" s="27"/>
      <c r="HA1406" s="27"/>
      <c r="HB1406" s="27"/>
      <c r="HC1406" s="27"/>
      <c r="HD1406" s="27"/>
      <c r="HE1406" s="27"/>
      <c r="HF1406" s="27"/>
      <c r="HG1406" s="27"/>
      <c r="HH1406" s="27"/>
      <c r="HI1406" s="27"/>
      <c r="HJ1406" s="27"/>
      <c r="HK1406" s="27"/>
      <c r="HL1406" s="27"/>
      <c r="HM1406" s="27"/>
    </row>
    <row r="1407" spans="1:221" s="365" customFormat="1" ht="89.25">
      <c r="A1407" s="64">
        <v>1398</v>
      </c>
      <c r="B1407" s="64">
        <v>1282</v>
      </c>
      <c r="C1407" s="62" t="s">
        <v>5982</v>
      </c>
      <c r="D1407" s="124">
        <v>361</v>
      </c>
      <c r="E1407" s="102" t="s">
        <v>3950</v>
      </c>
      <c r="F1407" s="41" t="s">
        <v>5983</v>
      </c>
      <c r="G1407" s="14" t="s">
        <v>72</v>
      </c>
      <c r="H1407" s="451" t="s">
        <v>186</v>
      </c>
      <c r="I1407" s="559" t="s">
        <v>28</v>
      </c>
      <c r="J1407" s="13" t="s">
        <v>148</v>
      </c>
      <c r="K1407" s="13" t="s">
        <v>5985</v>
      </c>
      <c r="L1407" s="13" t="s">
        <v>5984</v>
      </c>
      <c r="M1407" s="13" t="s">
        <v>30</v>
      </c>
      <c r="N1407" s="641">
        <v>450</v>
      </c>
      <c r="O1407" s="192">
        <v>891614</v>
      </c>
      <c r="P1407" s="389">
        <v>445807</v>
      </c>
      <c r="Q1407" s="102" t="s">
        <v>7025</v>
      </c>
      <c r="R1407" s="79"/>
      <c r="S1407" s="79"/>
      <c r="T1407" s="79"/>
      <c r="U1407" s="79"/>
      <c r="V1407" s="79"/>
      <c r="W1407" s="79"/>
      <c r="X1407" s="79"/>
      <c r="Y1407" s="79"/>
      <c r="Z1407" s="79"/>
      <c r="AA1407" s="79"/>
      <c r="AB1407" s="79"/>
      <c r="AC1407" s="79"/>
      <c r="AD1407" s="79"/>
      <c r="AE1407" s="79"/>
      <c r="AF1407" s="79"/>
      <c r="AG1407" s="79"/>
      <c r="AH1407" s="79"/>
      <c r="AI1407" s="79"/>
      <c r="AJ1407" s="79"/>
      <c r="AK1407" s="79"/>
      <c r="AL1407" s="79"/>
      <c r="AM1407" s="79"/>
      <c r="AN1407" s="79"/>
      <c r="AO1407" s="79"/>
      <c r="AP1407" s="79"/>
      <c r="AQ1407" s="79"/>
      <c r="AR1407" s="79"/>
      <c r="AS1407" s="79"/>
      <c r="AT1407" s="79"/>
      <c r="AU1407" s="79"/>
      <c r="AV1407" s="79"/>
      <c r="AW1407" s="79"/>
      <c r="AX1407" s="79"/>
      <c r="AY1407" s="79"/>
      <c r="AZ1407" s="79"/>
      <c r="BA1407" s="79"/>
      <c r="BB1407" s="79"/>
      <c r="BC1407" s="79"/>
      <c r="BD1407" s="79"/>
      <c r="BE1407" s="79"/>
      <c r="BF1407" s="79"/>
      <c r="BG1407" s="79"/>
      <c r="BH1407" s="79"/>
      <c r="BI1407" s="79"/>
      <c r="BJ1407" s="79"/>
      <c r="BK1407" s="79"/>
      <c r="BL1407" s="79"/>
      <c r="BM1407" s="79"/>
      <c r="BN1407" s="79"/>
      <c r="BO1407" s="79"/>
      <c r="BP1407" s="79"/>
      <c r="BQ1407" s="79"/>
      <c r="BR1407" s="79"/>
      <c r="BS1407" s="79"/>
      <c r="BT1407" s="79"/>
      <c r="BU1407" s="79"/>
      <c r="BV1407" s="79"/>
      <c r="BW1407" s="79"/>
      <c r="BX1407" s="79"/>
      <c r="BY1407" s="79"/>
      <c r="BZ1407" s="79"/>
      <c r="CA1407" s="79"/>
      <c r="CB1407" s="79"/>
      <c r="CC1407" s="79"/>
      <c r="CD1407" s="79"/>
      <c r="CE1407" s="79"/>
      <c r="CF1407" s="79"/>
      <c r="CG1407" s="79"/>
      <c r="CH1407" s="79"/>
      <c r="CI1407" s="79"/>
      <c r="CJ1407" s="79"/>
      <c r="CK1407" s="79"/>
      <c r="CL1407" s="79"/>
      <c r="CM1407" s="79"/>
      <c r="CN1407" s="79"/>
      <c r="CO1407" s="79"/>
      <c r="CP1407" s="79"/>
      <c r="CQ1407" s="79"/>
      <c r="CR1407" s="79"/>
      <c r="CS1407" s="79"/>
      <c r="CT1407" s="79"/>
      <c r="CU1407" s="79"/>
      <c r="CV1407" s="79"/>
      <c r="CW1407" s="79"/>
      <c r="CX1407" s="79"/>
      <c r="CY1407" s="79"/>
      <c r="CZ1407" s="79"/>
      <c r="DA1407" s="79"/>
      <c r="DB1407" s="79"/>
      <c r="DC1407" s="79"/>
      <c r="DD1407" s="79"/>
      <c r="DE1407" s="79"/>
      <c r="DF1407" s="79"/>
      <c r="DG1407" s="79"/>
      <c r="DH1407" s="79"/>
      <c r="DI1407" s="79"/>
      <c r="DJ1407" s="79"/>
      <c r="DK1407" s="79"/>
      <c r="DL1407" s="79"/>
      <c r="DM1407" s="79"/>
      <c r="DN1407" s="79"/>
      <c r="DO1407" s="79"/>
      <c r="DP1407" s="79"/>
      <c r="DQ1407" s="79"/>
      <c r="DR1407" s="79"/>
      <c r="DS1407" s="79"/>
      <c r="DT1407" s="79"/>
      <c r="DU1407" s="79"/>
      <c r="DV1407" s="79"/>
      <c r="DW1407" s="79"/>
      <c r="DX1407" s="79"/>
      <c r="DY1407" s="79"/>
      <c r="DZ1407" s="79"/>
      <c r="EA1407" s="79"/>
      <c r="EB1407" s="79"/>
      <c r="EC1407" s="79"/>
      <c r="ED1407" s="79"/>
      <c r="EE1407" s="79"/>
      <c r="EF1407" s="79"/>
      <c r="EG1407" s="79"/>
      <c r="EH1407" s="79"/>
      <c r="EI1407" s="79"/>
      <c r="EJ1407" s="79"/>
      <c r="EK1407" s="79"/>
      <c r="EL1407" s="79"/>
      <c r="EM1407" s="79"/>
      <c r="EN1407" s="79"/>
      <c r="EO1407" s="79"/>
      <c r="EP1407" s="79"/>
      <c r="EQ1407" s="79"/>
      <c r="ER1407" s="79"/>
      <c r="ES1407" s="79"/>
      <c r="ET1407" s="79"/>
      <c r="EU1407" s="79"/>
      <c r="EV1407" s="79"/>
      <c r="EW1407" s="79"/>
      <c r="EX1407" s="79"/>
      <c r="EY1407" s="79"/>
      <c r="EZ1407" s="79"/>
      <c r="FA1407" s="79"/>
      <c r="FB1407" s="79"/>
      <c r="FC1407" s="79"/>
      <c r="FD1407" s="79"/>
      <c r="FE1407" s="79"/>
      <c r="FF1407" s="79"/>
      <c r="FG1407" s="79"/>
      <c r="FH1407" s="79"/>
      <c r="FI1407" s="79"/>
      <c r="FJ1407" s="79"/>
      <c r="FK1407" s="79"/>
      <c r="FL1407" s="79"/>
      <c r="FM1407" s="79"/>
      <c r="FN1407" s="79"/>
      <c r="FO1407" s="79"/>
      <c r="FP1407" s="79"/>
      <c r="FQ1407" s="79"/>
      <c r="FR1407" s="79"/>
      <c r="FS1407" s="79"/>
      <c r="FT1407" s="79"/>
      <c r="FU1407" s="79"/>
      <c r="FV1407" s="79"/>
      <c r="FW1407" s="79"/>
      <c r="FX1407" s="79"/>
      <c r="FY1407" s="79"/>
      <c r="FZ1407" s="79"/>
      <c r="GA1407" s="79"/>
      <c r="GB1407" s="79"/>
      <c r="GC1407" s="79"/>
      <c r="GD1407" s="79"/>
      <c r="GE1407" s="79"/>
      <c r="GF1407" s="79"/>
      <c r="GG1407" s="79"/>
      <c r="GH1407" s="79"/>
      <c r="GI1407" s="79"/>
      <c r="GJ1407" s="79"/>
      <c r="GK1407" s="79"/>
      <c r="GL1407" s="79"/>
      <c r="GM1407" s="79"/>
      <c r="GN1407" s="79"/>
      <c r="GO1407" s="79"/>
      <c r="GP1407" s="79"/>
      <c r="GQ1407" s="79"/>
      <c r="GR1407" s="79"/>
      <c r="GS1407" s="79"/>
      <c r="GT1407" s="79"/>
      <c r="GU1407" s="79"/>
      <c r="GV1407" s="79"/>
      <c r="GW1407" s="79"/>
      <c r="GX1407" s="79"/>
      <c r="GY1407" s="79"/>
      <c r="GZ1407" s="79"/>
      <c r="HA1407" s="79"/>
      <c r="HB1407" s="79"/>
      <c r="HC1407" s="79"/>
      <c r="HD1407" s="79"/>
      <c r="HE1407" s="79"/>
      <c r="HF1407" s="79"/>
      <c r="HG1407" s="79"/>
      <c r="HH1407" s="79"/>
      <c r="HI1407" s="79"/>
      <c r="HJ1407" s="27"/>
      <c r="HK1407" s="27"/>
      <c r="HL1407" s="27"/>
      <c r="HM1407" s="27"/>
    </row>
    <row r="1408" spans="1:221" s="365" customFormat="1" ht="89.25">
      <c r="A1408" s="64">
        <v>1399</v>
      </c>
      <c r="B1408" s="64">
        <v>1283</v>
      </c>
      <c r="C1408" s="62" t="s">
        <v>5986</v>
      </c>
      <c r="D1408" s="124">
        <v>361</v>
      </c>
      <c r="E1408" s="102" t="s">
        <v>3950</v>
      </c>
      <c r="F1408" s="41" t="s">
        <v>5987</v>
      </c>
      <c r="G1408" s="14" t="s">
        <v>72</v>
      </c>
      <c r="H1408" s="451" t="s">
        <v>186</v>
      </c>
      <c r="I1408" s="559" t="s">
        <v>28</v>
      </c>
      <c r="J1408" s="13" t="s">
        <v>103</v>
      </c>
      <c r="K1408" s="13" t="s">
        <v>5989</v>
      </c>
      <c r="L1408" s="13" t="s">
        <v>5988</v>
      </c>
      <c r="M1408" s="13" t="s">
        <v>30</v>
      </c>
      <c r="N1408" s="641">
        <v>700</v>
      </c>
      <c r="O1408" s="192">
        <v>1337420</v>
      </c>
      <c r="P1408" s="389">
        <v>668710</v>
      </c>
      <c r="Q1408" s="102" t="s">
        <v>7025</v>
      </c>
      <c r="R1408" s="79"/>
      <c r="S1408" s="79"/>
      <c r="T1408" s="79"/>
      <c r="U1408" s="79"/>
      <c r="V1408" s="79"/>
      <c r="W1408" s="79"/>
      <c r="X1408" s="79"/>
      <c r="Y1408" s="79"/>
      <c r="Z1408" s="79"/>
      <c r="AA1408" s="79"/>
      <c r="AB1408" s="79"/>
      <c r="AC1408" s="79"/>
      <c r="AD1408" s="79"/>
      <c r="AE1408" s="79"/>
      <c r="AF1408" s="79"/>
      <c r="AG1408" s="79"/>
      <c r="AH1408" s="79"/>
      <c r="AI1408" s="79"/>
      <c r="AJ1408" s="79"/>
      <c r="AK1408" s="79"/>
      <c r="AL1408" s="79"/>
      <c r="AM1408" s="79"/>
      <c r="AN1408" s="79"/>
      <c r="AO1408" s="79"/>
      <c r="AP1408" s="79"/>
      <c r="AQ1408" s="79"/>
      <c r="AR1408" s="79"/>
      <c r="AS1408" s="79"/>
      <c r="AT1408" s="79"/>
      <c r="AU1408" s="79"/>
      <c r="AV1408" s="79"/>
      <c r="AW1408" s="79"/>
      <c r="AX1408" s="79"/>
      <c r="AY1408" s="79"/>
      <c r="AZ1408" s="79"/>
      <c r="BA1408" s="79"/>
      <c r="BB1408" s="79"/>
      <c r="BC1408" s="79"/>
      <c r="BD1408" s="79"/>
      <c r="BE1408" s="79"/>
      <c r="BF1408" s="79"/>
      <c r="BG1408" s="79"/>
      <c r="BH1408" s="79"/>
      <c r="BI1408" s="79"/>
      <c r="BJ1408" s="79"/>
      <c r="BK1408" s="79"/>
      <c r="BL1408" s="79"/>
      <c r="BM1408" s="79"/>
      <c r="BN1408" s="79"/>
      <c r="BO1408" s="79"/>
      <c r="BP1408" s="79"/>
      <c r="BQ1408" s="79"/>
      <c r="BR1408" s="79"/>
      <c r="BS1408" s="79"/>
      <c r="BT1408" s="79"/>
      <c r="BU1408" s="79"/>
      <c r="BV1408" s="79"/>
      <c r="BW1408" s="79"/>
      <c r="BX1408" s="79"/>
      <c r="BY1408" s="79"/>
      <c r="BZ1408" s="79"/>
      <c r="CA1408" s="79"/>
      <c r="CB1408" s="79"/>
      <c r="CC1408" s="79"/>
      <c r="CD1408" s="79"/>
      <c r="CE1408" s="79"/>
      <c r="CF1408" s="79"/>
      <c r="CG1408" s="79"/>
      <c r="CH1408" s="79"/>
      <c r="CI1408" s="79"/>
      <c r="CJ1408" s="79"/>
      <c r="CK1408" s="79"/>
      <c r="CL1408" s="79"/>
      <c r="CM1408" s="79"/>
      <c r="CN1408" s="79"/>
      <c r="CO1408" s="79"/>
      <c r="CP1408" s="79"/>
      <c r="CQ1408" s="79"/>
      <c r="CR1408" s="79"/>
      <c r="CS1408" s="79"/>
      <c r="CT1408" s="79"/>
      <c r="CU1408" s="79"/>
      <c r="CV1408" s="79"/>
      <c r="CW1408" s="79"/>
      <c r="CX1408" s="79"/>
      <c r="CY1408" s="79"/>
      <c r="CZ1408" s="79"/>
      <c r="DA1408" s="79"/>
      <c r="DB1408" s="79"/>
      <c r="DC1408" s="79"/>
      <c r="DD1408" s="79"/>
      <c r="DE1408" s="79"/>
      <c r="DF1408" s="79"/>
      <c r="DG1408" s="79"/>
      <c r="DH1408" s="79"/>
      <c r="DI1408" s="79"/>
      <c r="DJ1408" s="79"/>
      <c r="DK1408" s="79"/>
      <c r="DL1408" s="79"/>
      <c r="DM1408" s="79"/>
      <c r="DN1408" s="79"/>
      <c r="DO1408" s="79"/>
      <c r="DP1408" s="79"/>
      <c r="DQ1408" s="79"/>
      <c r="DR1408" s="79"/>
      <c r="DS1408" s="79"/>
      <c r="DT1408" s="79"/>
      <c r="DU1408" s="79"/>
      <c r="DV1408" s="79"/>
      <c r="DW1408" s="79"/>
      <c r="DX1408" s="79"/>
      <c r="DY1408" s="79"/>
      <c r="DZ1408" s="79"/>
      <c r="EA1408" s="79"/>
      <c r="EB1408" s="79"/>
      <c r="EC1408" s="79"/>
      <c r="ED1408" s="79"/>
      <c r="EE1408" s="79"/>
      <c r="EF1408" s="79"/>
      <c r="EG1408" s="79"/>
      <c r="EH1408" s="79"/>
      <c r="EI1408" s="79"/>
      <c r="EJ1408" s="79"/>
      <c r="EK1408" s="79"/>
      <c r="EL1408" s="79"/>
      <c r="EM1408" s="79"/>
      <c r="EN1408" s="79"/>
      <c r="EO1408" s="79"/>
      <c r="EP1408" s="79"/>
      <c r="EQ1408" s="79"/>
      <c r="ER1408" s="79"/>
      <c r="ES1408" s="79"/>
      <c r="ET1408" s="79"/>
      <c r="EU1408" s="79"/>
      <c r="EV1408" s="79"/>
      <c r="EW1408" s="79"/>
      <c r="EX1408" s="79"/>
      <c r="EY1408" s="79"/>
      <c r="EZ1408" s="79"/>
      <c r="FA1408" s="79"/>
      <c r="FB1408" s="79"/>
      <c r="FC1408" s="79"/>
      <c r="FD1408" s="79"/>
      <c r="FE1408" s="79"/>
      <c r="FF1408" s="79"/>
      <c r="FG1408" s="79"/>
      <c r="FH1408" s="79"/>
      <c r="FI1408" s="79"/>
      <c r="FJ1408" s="79"/>
      <c r="FK1408" s="79"/>
      <c r="FL1408" s="79"/>
      <c r="FM1408" s="79"/>
      <c r="FN1408" s="79"/>
      <c r="FO1408" s="79"/>
      <c r="FP1408" s="79"/>
      <c r="FQ1408" s="79"/>
      <c r="FR1408" s="79"/>
      <c r="FS1408" s="79"/>
      <c r="FT1408" s="79"/>
      <c r="FU1408" s="79"/>
      <c r="FV1408" s="79"/>
      <c r="FW1408" s="79"/>
      <c r="FX1408" s="79"/>
      <c r="FY1408" s="79"/>
      <c r="FZ1408" s="79"/>
      <c r="GA1408" s="79"/>
      <c r="GB1408" s="79"/>
      <c r="GC1408" s="79"/>
      <c r="GD1408" s="79"/>
      <c r="GE1408" s="79"/>
      <c r="GF1408" s="79"/>
      <c r="GG1408" s="79"/>
      <c r="GH1408" s="79"/>
      <c r="GI1408" s="79"/>
      <c r="GJ1408" s="79"/>
      <c r="GK1408" s="79"/>
      <c r="GL1408" s="79"/>
      <c r="GM1408" s="79"/>
      <c r="GN1408" s="79"/>
      <c r="GO1408" s="79"/>
      <c r="GP1408" s="79"/>
      <c r="GQ1408" s="79"/>
      <c r="GR1408" s="79"/>
      <c r="GS1408" s="79"/>
      <c r="GT1408" s="79"/>
      <c r="GU1408" s="79"/>
      <c r="GV1408" s="79"/>
      <c r="GW1408" s="79"/>
      <c r="GX1408" s="79"/>
      <c r="GY1408" s="79"/>
      <c r="GZ1408" s="79"/>
      <c r="HA1408" s="79"/>
      <c r="HB1408" s="79"/>
      <c r="HC1408" s="79"/>
      <c r="HD1408" s="79"/>
      <c r="HE1408" s="79"/>
      <c r="HF1408" s="79"/>
      <c r="HG1408" s="79"/>
      <c r="HH1408" s="79"/>
      <c r="HI1408" s="79"/>
      <c r="HJ1408" s="27"/>
      <c r="HK1408" s="27"/>
      <c r="HL1408" s="27"/>
      <c r="HM1408" s="27"/>
    </row>
    <row r="1409" spans="1:221" s="365" customFormat="1" ht="89.25">
      <c r="A1409" s="64">
        <v>1400</v>
      </c>
      <c r="B1409" s="64">
        <v>1284</v>
      </c>
      <c r="C1409" s="72" t="s">
        <v>6488</v>
      </c>
      <c r="D1409" s="124">
        <v>367</v>
      </c>
      <c r="E1409" s="689" t="s">
        <v>6490</v>
      </c>
      <c r="F1409" s="109" t="s">
        <v>6489</v>
      </c>
      <c r="G1409" s="14" t="s">
        <v>6491</v>
      </c>
      <c r="H1409" s="472" t="s">
        <v>186</v>
      </c>
      <c r="I1409" s="567" t="s">
        <v>28</v>
      </c>
      <c r="J1409" s="72" t="s">
        <v>425</v>
      </c>
      <c r="K1409" s="13" t="s">
        <v>6493</v>
      </c>
      <c r="L1409" s="13" t="s">
        <v>6492</v>
      </c>
      <c r="M1409" s="72" t="s">
        <v>30</v>
      </c>
      <c r="N1409" s="373">
        <v>1300</v>
      </c>
      <c r="O1409" s="88">
        <v>655112</v>
      </c>
      <c r="P1409" s="389">
        <v>327556</v>
      </c>
      <c r="Q1409" s="102" t="s">
        <v>7025</v>
      </c>
      <c r="R1409" s="68"/>
      <c r="S1409" s="68"/>
      <c r="T1409" s="68"/>
      <c r="U1409" s="68"/>
      <c r="V1409" s="68"/>
      <c r="W1409" s="68"/>
      <c r="X1409" s="68"/>
      <c r="Y1409" s="68"/>
      <c r="Z1409" s="68"/>
      <c r="AA1409" s="68"/>
      <c r="AB1409" s="68"/>
      <c r="AC1409" s="68"/>
      <c r="AD1409" s="68"/>
      <c r="AE1409" s="68"/>
      <c r="AF1409" s="68"/>
      <c r="AG1409" s="68"/>
      <c r="AH1409" s="68"/>
      <c r="AI1409" s="68"/>
      <c r="AJ1409" s="68"/>
      <c r="AK1409" s="68"/>
      <c r="AL1409" s="68"/>
      <c r="AM1409" s="68"/>
      <c r="AN1409" s="68"/>
      <c r="AO1409" s="68"/>
      <c r="AP1409" s="68"/>
      <c r="AQ1409" s="68"/>
      <c r="AR1409" s="68"/>
      <c r="AS1409" s="68"/>
      <c r="AT1409" s="68"/>
      <c r="AU1409" s="68"/>
      <c r="AV1409" s="68"/>
      <c r="AW1409" s="68"/>
      <c r="AX1409" s="68"/>
      <c r="AY1409" s="68"/>
      <c r="AZ1409" s="68"/>
      <c r="BA1409" s="68"/>
      <c r="BB1409" s="68"/>
      <c r="BC1409" s="68"/>
      <c r="BD1409" s="68"/>
      <c r="BE1409" s="68"/>
      <c r="BF1409" s="68"/>
      <c r="BG1409" s="68"/>
      <c r="BH1409" s="68"/>
      <c r="BI1409" s="68"/>
      <c r="BJ1409" s="68"/>
      <c r="BK1409" s="68"/>
      <c r="BL1409" s="68"/>
      <c r="BM1409" s="68"/>
      <c r="BN1409" s="68"/>
      <c r="BO1409" s="68"/>
      <c r="BP1409" s="68"/>
      <c r="BQ1409" s="68"/>
      <c r="BR1409" s="68"/>
      <c r="BS1409" s="68"/>
      <c r="BT1409" s="68"/>
      <c r="BU1409" s="68"/>
      <c r="BV1409" s="68"/>
      <c r="BW1409" s="68"/>
      <c r="BX1409" s="68"/>
      <c r="BY1409" s="68"/>
      <c r="BZ1409" s="68"/>
      <c r="CA1409" s="68"/>
      <c r="CB1409" s="68"/>
      <c r="CC1409" s="68"/>
      <c r="CD1409" s="68"/>
      <c r="CE1409" s="68"/>
      <c r="CF1409" s="68"/>
      <c r="CG1409" s="68"/>
      <c r="CH1409" s="68"/>
      <c r="CI1409" s="68"/>
      <c r="CJ1409" s="68"/>
      <c r="CK1409" s="68"/>
      <c r="CL1409" s="68"/>
      <c r="CM1409" s="68"/>
      <c r="CN1409" s="68"/>
      <c r="CO1409" s="68"/>
      <c r="CP1409" s="68"/>
      <c r="CQ1409" s="68"/>
      <c r="CR1409" s="68"/>
      <c r="CS1409" s="68"/>
      <c r="CT1409" s="68"/>
      <c r="CU1409" s="68"/>
      <c r="CV1409" s="68"/>
      <c r="CW1409" s="68"/>
      <c r="CX1409" s="68"/>
      <c r="CY1409" s="68"/>
      <c r="CZ1409" s="68"/>
      <c r="DA1409" s="68"/>
      <c r="DB1409" s="68"/>
      <c r="DC1409" s="68"/>
      <c r="DD1409" s="68"/>
      <c r="DE1409" s="68"/>
      <c r="DF1409" s="68"/>
      <c r="DG1409" s="68"/>
      <c r="DH1409" s="68"/>
      <c r="DI1409" s="68"/>
      <c r="DJ1409" s="68"/>
      <c r="DK1409" s="68"/>
      <c r="DL1409" s="68"/>
      <c r="DM1409" s="68"/>
      <c r="DN1409" s="68"/>
      <c r="DO1409" s="68"/>
      <c r="DP1409" s="68"/>
      <c r="DQ1409" s="68"/>
      <c r="DR1409" s="68"/>
      <c r="DS1409" s="68"/>
      <c r="DT1409" s="68"/>
      <c r="DU1409" s="68"/>
      <c r="DV1409" s="68"/>
      <c r="DW1409" s="68"/>
      <c r="DX1409" s="68"/>
      <c r="DY1409" s="68"/>
      <c r="DZ1409" s="68"/>
      <c r="EA1409" s="68"/>
      <c r="EB1409" s="68"/>
      <c r="EC1409" s="68"/>
      <c r="ED1409" s="68"/>
      <c r="EE1409" s="68"/>
      <c r="EF1409" s="68"/>
      <c r="EG1409" s="68"/>
      <c r="EH1409" s="68"/>
      <c r="EI1409" s="68"/>
      <c r="EJ1409" s="68"/>
      <c r="EK1409" s="68"/>
      <c r="EL1409" s="68"/>
      <c r="EM1409" s="68"/>
      <c r="EN1409" s="68"/>
      <c r="EO1409" s="68"/>
      <c r="EP1409" s="68"/>
      <c r="EQ1409" s="68"/>
      <c r="ER1409" s="68"/>
      <c r="ES1409" s="68"/>
      <c r="ET1409" s="68"/>
      <c r="EU1409" s="68"/>
      <c r="EV1409" s="68"/>
      <c r="EW1409" s="68"/>
      <c r="EX1409" s="68"/>
      <c r="EY1409" s="68"/>
      <c r="EZ1409" s="68"/>
      <c r="FA1409" s="68"/>
      <c r="FB1409" s="68"/>
      <c r="FC1409" s="68"/>
      <c r="FD1409" s="68"/>
      <c r="FE1409" s="68"/>
      <c r="FF1409" s="68"/>
      <c r="FG1409" s="68"/>
      <c r="FH1409" s="68"/>
      <c r="FI1409" s="68"/>
      <c r="FJ1409" s="68"/>
      <c r="FK1409" s="68"/>
      <c r="FL1409" s="68"/>
      <c r="FM1409" s="68"/>
      <c r="FN1409" s="68"/>
      <c r="FO1409" s="68"/>
      <c r="FP1409" s="68"/>
      <c r="FQ1409" s="68"/>
      <c r="FR1409" s="68"/>
      <c r="FS1409" s="68"/>
      <c r="FT1409" s="68"/>
      <c r="FU1409" s="68"/>
      <c r="FV1409" s="68"/>
      <c r="FW1409" s="68"/>
      <c r="FX1409" s="68"/>
      <c r="FY1409" s="68"/>
      <c r="FZ1409" s="68"/>
      <c r="GA1409" s="68"/>
      <c r="GB1409" s="68"/>
      <c r="GC1409" s="68"/>
      <c r="GD1409" s="68"/>
      <c r="GE1409" s="68"/>
      <c r="GF1409" s="68"/>
      <c r="GG1409" s="68"/>
      <c r="GH1409" s="68"/>
      <c r="GI1409" s="68"/>
      <c r="GJ1409" s="68"/>
      <c r="GK1409" s="68"/>
      <c r="GL1409" s="68"/>
      <c r="GM1409" s="68"/>
      <c r="GN1409" s="68"/>
      <c r="GO1409" s="68"/>
      <c r="GP1409" s="68"/>
      <c r="GQ1409" s="68"/>
      <c r="GR1409" s="68"/>
      <c r="GS1409" s="68"/>
      <c r="GT1409" s="68"/>
      <c r="GU1409" s="68"/>
      <c r="GV1409" s="68"/>
      <c r="GW1409" s="68"/>
      <c r="GX1409" s="68"/>
      <c r="GY1409" s="68"/>
      <c r="GZ1409" s="68"/>
      <c r="HA1409" s="68"/>
      <c r="HB1409" s="68"/>
      <c r="HC1409" s="68"/>
      <c r="HD1409" s="68"/>
      <c r="HE1409" s="68"/>
      <c r="HF1409" s="68"/>
      <c r="HG1409" s="68"/>
      <c r="HH1409" s="68"/>
      <c r="HI1409" s="68"/>
      <c r="HJ1409" s="27"/>
      <c r="HK1409" s="27"/>
      <c r="HL1409" s="27"/>
      <c r="HM1409" s="27"/>
    </row>
    <row r="1410" spans="1:221" s="365" customFormat="1" ht="102">
      <c r="A1410" s="64">
        <v>1401</v>
      </c>
      <c r="B1410" s="64">
        <v>1285</v>
      </c>
      <c r="C1410" s="66" t="s">
        <v>5864</v>
      </c>
      <c r="D1410" s="124">
        <v>377</v>
      </c>
      <c r="E1410" s="102" t="s">
        <v>5866</v>
      </c>
      <c r="F1410" s="41" t="s">
        <v>5865</v>
      </c>
      <c r="G1410" s="14" t="s">
        <v>5868</v>
      </c>
      <c r="H1410" s="451" t="s">
        <v>5869</v>
      </c>
      <c r="I1410" s="559" t="s">
        <v>151</v>
      </c>
      <c r="J1410" s="13" t="s">
        <v>5867</v>
      </c>
      <c r="K1410" s="13" t="s">
        <v>5871</v>
      </c>
      <c r="L1410" s="13" t="s">
        <v>5870</v>
      </c>
      <c r="M1410" s="13" t="s">
        <v>152</v>
      </c>
      <c r="N1410" s="373">
        <v>80</v>
      </c>
      <c r="O1410" s="205">
        <v>8110500</v>
      </c>
      <c r="P1410" s="389">
        <v>4055250</v>
      </c>
      <c r="Q1410" s="102" t="s">
        <v>7019</v>
      </c>
      <c r="R1410" s="27"/>
      <c r="S1410" s="27"/>
      <c r="T1410" s="27"/>
      <c r="U1410" s="27"/>
      <c r="V1410" s="27"/>
      <c r="W1410" s="27"/>
      <c r="X1410" s="27"/>
      <c r="Y1410" s="27"/>
      <c r="Z1410" s="27"/>
      <c r="AA1410" s="27"/>
      <c r="AB1410" s="27"/>
      <c r="AC1410" s="27"/>
      <c r="AD1410" s="27"/>
      <c r="AE1410" s="27"/>
      <c r="AF1410" s="27"/>
      <c r="AG1410" s="27"/>
      <c r="AH1410" s="27"/>
      <c r="AI1410" s="27"/>
      <c r="AJ1410" s="27"/>
      <c r="AK1410" s="27"/>
      <c r="AL1410" s="27"/>
      <c r="AM1410" s="27"/>
      <c r="AN1410" s="27"/>
      <c r="AO1410" s="27"/>
      <c r="AP1410" s="27"/>
      <c r="AQ1410" s="27"/>
      <c r="AR1410" s="27"/>
      <c r="AS1410" s="27"/>
      <c r="AT1410" s="27"/>
      <c r="AU1410" s="27"/>
      <c r="AV1410" s="27"/>
      <c r="AW1410" s="27"/>
      <c r="AX1410" s="27"/>
      <c r="AY1410" s="27"/>
      <c r="AZ1410" s="27"/>
      <c r="BA1410" s="27"/>
      <c r="BB1410" s="27"/>
      <c r="BC1410" s="27"/>
      <c r="BD1410" s="27"/>
      <c r="BE1410" s="27"/>
      <c r="BF1410" s="27"/>
      <c r="BG1410" s="27"/>
      <c r="BH1410" s="27"/>
      <c r="BI1410" s="27"/>
      <c r="BJ1410" s="27"/>
      <c r="BK1410" s="27"/>
      <c r="BL1410" s="27"/>
      <c r="BM1410" s="27"/>
      <c r="BN1410" s="27"/>
      <c r="BO1410" s="27"/>
      <c r="BP1410" s="27"/>
      <c r="BQ1410" s="27"/>
      <c r="BR1410" s="27"/>
      <c r="BS1410" s="27"/>
      <c r="BT1410" s="27"/>
      <c r="BU1410" s="27"/>
      <c r="BV1410" s="27"/>
      <c r="BW1410" s="27"/>
      <c r="BX1410" s="27"/>
      <c r="BY1410" s="27"/>
      <c r="BZ1410" s="27"/>
      <c r="CA1410" s="27"/>
      <c r="CB1410" s="27"/>
      <c r="CC1410" s="27"/>
      <c r="CD1410" s="27"/>
      <c r="CE1410" s="27"/>
      <c r="CF1410" s="27"/>
      <c r="CG1410" s="27"/>
      <c r="CH1410" s="27"/>
      <c r="CI1410" s="27"/>
      <c r="CJ1410" s="27"/>
      <c r="CK1410" s="27"/>
      <c r="CL1410" s="27"/>
      <c r="CM1410" s="27"/>
      <c r="CN1410" s="27"/>
      <c r="CO1410" s="27"/>
      <c r="CP1410" s="27"/>
      <c r="CQ1410" s="27"/>
      <c r="CR1410" s="27"/>
      <c r="CS1410" s="27"/>
      <c r="CT1410" s="27"/>
      <c r="CU1410" s="27"/>
      <c r="CV1410" s="27"/>
      <c r="CW1410" s="27"/>
      <c r="CX1410" s="27"/>
      <c r="CY1410" s="27"/>
      <c r="CZ1410" s="27"/>
      <c r="DA1410" s="27"/>
      <c r="DB1410" s="27"/>
      <c r="DC1410" s="27"/>
      <c r="DD1410" s="27"/>
      <c r="DE1410" s="27"/>
      <c r="DF1410" s="27"/>
      <c r="DG1410" s="27"/>
      <c r="DH1410" s="27"/>
      <c r="DI1410" s="27"/>
      <c r="DJ1410" s="27"/>
      <c r="DK1410" s="27"/>
      <c r="DL1410" s="27"/>
      <c r="DM1410" s="27"/>
      <c r="DN1410" s="27"/>
      <c r="DO1410" s="27"/>
      <c r="DP1410" s="27"/>
      <c r="DQ1410" s="27"/>
      <c r="DR1410" s="27"/>
      <c r="DS1410" s="27"/>
      <c r="DT1410" s="27"/>
      <c r="DU1410" s="27"/>
      <c r="DV1410" s="27"/>
      <c r="DW1410" s="27"/>
      <c r="DX1410" s="27"/>
      <c r="DY1410" s="27"/>
      <c r="DZ1410" s="27"/>
      <c r="EA1410" s="27"/>
      <c r="EB1410" s="27"/>
      <c r="EC1410" s="27"/>
      <c r="ED1410" s="27"/>
      <c r="EE1410" s="27"/>
      <c r="EF1410" s="27"/>
      <c r="EG1410" s="27"/>
      <c r="EH1410" s="27"/>
      <c r="EI1410" s="27"/>
      <c r="EJ1410" s="27"/>
      <c r="EK1410" s="27"/>
      <c r="EL1410" s="27"/>
      <c r="EM1410" s="27"/>
      <c r="EN1410" s="27"/>
      <c r="EO1410" s="27"/>
      <c r="EP1410" s="27"/>
      <c r="EQ1410" s="27"/>
      <c r="ER1410" s="27"/>
      <c r="ES1410" s="27"/>
      <c r="ET1410" s="27"/>
      <c r="EU1410" s="27"/>
      <c r="EV1410" s="27"/>
      <c r="EW1410" s="27"/>
      <c r="EX1410" s="27"/>
      <c r="EY1410" s="27"/>
      <c r="EZ1410" s="27"/>
      <c r="FA1410" s="27"/>
      <c r="FB1410" s="27"/>
      <c r="FC1410" s="27"/>
      <c r="FD1410" s="27"/>
      <c r="FE1410" s="27"/>
      <c r="FF1410" s="27"/>
      <c r="FG1410" s="27"/>
      <c r="FH1410" s="27"/>
      <c r="FI1410" s="27"/>
      <c r="FJ1410" s="27"/>
      <c r="FK1410" s="27"/>
      <c r="FL1410" s="27"/>
      <c r="FM1410" s="27"/>
      <c r="FN1410" s="27"/>
      <c r="FO1410" s="27"/>
      <c r="FP1410" s="27"/>
      <c r="FQ1410" s="27"/>
      <c r="FR1410" s="27"/>
      <c r="FS1410" s="27"/>
      <c r="FT1410" s="27"/>
      <c r="FU1410" s="27"/>
      <c r="FV1410" s="27"/>
      <c r="FW1410" s="27"/>
      <c r="FX1410" s="27"/>
      <c r="FY1410" s="27"/>
      <c r="FZ1410" s="27"/>
      <c r="GA1410" s="27"/>
      <c r="GB1410" s="27"/>
      <c r="GC1410" s="27"/>
      <c r="GD1410" s="27"/>
      <c r="GE1410" s="27"/>
      <c r="GF1410" s="27"/>
      <c r="GG1410" s="27"/>
      <c r="GH1410" s="27"/>
      <c r="GI1410" s="27"/>
      <c r="GJ1410" s="27"/>
      <c r="GK1410" s="27"/>
      <c r="GL1410" s="27"/>
      <c r="GM1410" s="27"/>
      <c r="GN1410" s="27"/>
      <c r="GO1410" s="27"/>
      <c r="GP1410" s="27"/>
      <c r="GQ1410" s="27"/>
      <c r="GR1410" s="27"/>
      <c r="GS1410" s="27"/>
      <c r="GT1410" s="27"/>
      <c r="GU1410" s="27"/>
      <c r="GV1410" s="27"/>
      <c r="GW1410" s="27"/>
      <c r="GX1410" s="27"/>
      <c r="GY1410" s="27"/>
      <c r="GZ1410" s="27"/>
      <c r="HA1410" s="27"/>
      <c r="HB1410" s="27"/>
      <c r="HC1410" s="27"/>
      <c r="HD1410" s="27"/>
      <c r="HE1410" s="27"/>
      <c r="HF1410" s="27"/>
      <c r="HG1410" s="27"/>
      <c r="HH1410" s="27"/>
      <c r="HI1410" s="27"/>
      <c r="HJ1410" s="27"/>
      <c r="HK1410" s="27"/>
      <c r="HL1410" s="27"/>
      <c r="HM1410" s="27"/>
    </row>
    <row r="1411" spans="1:221" s="365" customFormat="1" ht="96.75" customHeight="1">
      <c r="A1411" s="64">
        <v>1402</v>
      </c>
      <c r="B1411" s="64">
        <v>1286</v>
      </c>
      <c r="C1411" s="66" t="s">
        <v>5872</v>
      </c>
      <c r="D1411" s="124">
        <v>377</v>
      </c>
      <c r="E1411" s="102" t="s">
        <v>5866</v>
      </c>
      <c r="F1411" s="41" t="s">
        <v>5873</v>
      </c>
      <c r="G1411" s="14" t="s">
        <v>5868</v>
      </c>
      <c r="H1411" s="451" t="s">
        <v>5869</v>
      </c>
      <c r="I1411" s="559" t="s">
        <v>151</v>
      </c>
      <c r="J1411" s="13" t="s">
        <v>5874</v>
      </c>
      <c r="K1411" s="13" t="s">
        <v>5871</v>
      </c>
      <c r="L1411" s="13" t="s">
        <v>5875</v>
      </c>
      <c r="M1411" s="13" t="s">
        <v>152</v>
      </c>
      <c r="N1411" s="373">
        <v>140</v>
      </c>
      <c r="O1411" s="205">
        <v>2703500</v>
      </c>
      <c r="P1411" s="389">
        <v>1351750</v>
      </c>
      <c r="Q1411" s="102" t="s">
        <v>7019</v>
      </c>
      <c r="R1411" s="27"/>
      <c r="S1411" s="27"/>
      <c r="T1411" s="27"/>
      <c r="U1411" s="27"/>
      <c r="V1411" s="27"/>
      <c r="W1411" s="27"/>
      <c r="X1411" s="27"/>
      <c r="Y1411" s="27"/>
      <c r="Z1411" s="27"/>
      <c r="AA1411" s="27"/>
      <c r="AB1411" s="27"/>
      <c r="AC1411" s="27"/>
      <c r="AD1411" s="27"/>
      <c r="AE1411" s="27"/>
      <c r="AF1411" s="27"/>
      <c r="AG1411" s="27"/>
      <c r="AH1411" s="27"/>
      <c r="AI1411" s="27"/>
      <c r="AJ1411" s="27"/>
      <c r="AK1411" s="27"/>
      <c r="AL1411" s="27"/>
      <c r="AM1411" s="27"/>
      <c r="AN1411" s="27"/>
      <c r="AO1411" s="27"/>
      <c r="AP1411" s="27"/>
      <c r="AQ1411" s="27"/>
      <c r="AR1411" s="27"/>
      <c r="AS1411" s="27"/>
      <c r="AT1411" s="27"/>
      <c r="AU1411" s="27"/>
      <c r="AV1411" s="27"/>
      <c r="AW1411" s="27"/>
      <c r="AX1411" s="27"/>
      <c r="AY1411" s="27"/>
      <c r="AZ1411" s="27"/>
      <c r="BA1411" s="27"/>
      <c r="BB1411" s="27"/>
      <c r="BC1411" s="27"/>
      <c r="BD1411" s="27"/>
      <c r="BE1411" s="27"/>
      <c r="BF1411" s="27"/>
      <c r="BG1411" s="27"/>
      <c r="BH1411" s="27"/>
      <c r="BI1411" s="27"/>
      <c r="BJ1411" s="27"/>
      <c r="BK1411" s="27"/>
      <c r="BL1411" s="27"/>
      <c r="BM1411" s="27"/>
      <c r="BN1411" s="27"/>
      <c r="BO1411" s="27"/>
      <c r="BP1411" s="27"/>
      <c r="BQ1411" s="27"/>
      <c r="BR1411" s="27"/>
      <c r="BS1411" s="27"/>
      <c r="BT1411" s="27"/>
      <c r="BU1411" s="27"/>
      <c r="BV1411" s="27"/>
      <c r="BW1411" s="27"/>
      <c r="BX1411" s="27"/>
      <c r="BY1411" s="27"/>
      <c r="BZ1411" s="27"/>
      <c r="CA1411" s="27"/>
      <c r="CB1411" s="27"/>
      <c r="CC1411" s="27"/>
      <c r="CD1411" s="27"/>
      <c r="CE1411" s="27"/>
      <c r="CF1411" s="27"/>
      <c r="CG1411" s="27"/>
      <c r="CH1411" s="27"/>
      <c r="CI1411" s="27"/>
      <c r="CJ1411" s="27"/>
      <c r="CK1411" s="27"/>
      <c r="CL1411" s="27"/>
      <c r="CM1411" s="27"/>
      <c r="CN1411" s="27"/>
      <c r="CO1411" s="27"/>
      <c r="CP1411" s="27"/>
      <c r="CQ1411" s="27"/>
      <c r="CR1411" s="27"/>
      <c r="CS1411" s="27"/>
      <c r="CT1411" s="27"/>
      <c r="CU1411" s="27"/>
      <c r="CV1411" s="27"/>
      <c r="CW1411" s="27"/>
      <c r="CX1411" s="27"/>
      <c r="CY1411" s="27"/>
      <c r="CZ1411" s="27"/>
      <c r="DA1411" s="27"/>
      <c r="DB1411" s="27"/>
      <c r="DC1411" s="27"/>
      <c r="DD1411" s="27"/>
      <c r="DE1411" s="27"/>
      <c r="DF1411" s="27"/>
      <c r="DG1411" s="27"/>
      <c r="DH1411" s="27"/>
      <c r="DI1411" s="27"/>
      <c r="DJ1411" s="27"/>
      <c r="DK1411" s="27"/>
      <c r="DL1411" s="27"/>
      <c r="DM1411" s="27"/>
      <c r="DN1411" s="27"/>
      <c r="DO1411" s="27"/>
      <c r="DP1411" s="27"/>
      <c r="DQ1411" s="27"/>
      <c r="DR1411" s="27"/>
      <c r="DS1411" s="27"/>
      <c r="DT1411" s="27"/>
      <c r="DU1411" s="27"/>
      <c r="DV1411" s="27"/>
      <c r="DW1411" s="27"/>
      <c r="DX1411" s="27"/>
      <c r="DY1411" s="27"/>
      <c r="DZ1411" s="27"/>
      <c r="EA1411" s="27"/>
      <c r="EB1411" s="27"/>
      <c r="EC1411" s="27"/>
      <c r="ED1411" s="27"/>
      <c r="EE1411" s="27"/>
      <c r="EF1411" s="27"/>
      <c r="EG1411" s="27"/>
      <c r="EH1411" s="27"/>
      <c r="EI1411" s="27"/>
      <c r="EJ1411" s="27"/>
      <c r="EK1411" s="27"/>
      <c r="EL1411" s="27"/>
      <c r="EM1411" s="27"/>
      <c r="EN1411" s="27"/>
      <c r="EO1411" s="27"/>
      <c r="EP1411" s="27"/>
      <c r="EQ1411" s="27"/>
      <c r="ER1411" s="27"/>
      <c r="ES1411" s="27"/>
      <c r="ET1411" s="27"/>
      <c r="EU1411" s="27"/>
      <c r="EV1411" s="27"/>
      <c r="EW1411" s="27"/>
      <c r="EX1411" s="27"/>
      <c r="EY1411" s="27"/>
      <c r="EZ1411" s="27"/>
      <c r="FA1411" s="27"/>
      <c r="FB1411" s="27"/>
      <c r="FC1411" s="27"/>
      <c r="FD1411" s="27"/>
      <c r="FE1411" s="27"/>
      <c r="FF1411" s="27"/>
      <c r="FG1411" s="27"/>
      <c r="FH1411" s="27"/>
      <c r="FI1411" s="27"/>
      <c r="FJ1411" s="27"/>
      <c r="FK1411" s="27"/>
      <c r="FL1411" s="27"/>
      <c r="FM1411" s="27"/>
      <c r="FN1411" s="27"/>
      <c r="FO1411" s="27"/>
      <c r="FP1411" s="27"/>
      <c r="FQ1411" s="27"/>
      <c r="FR1411" s="27"/>
      <c r="FS1411" s="27"/>
      <c r="FT1411" s="27"/>
      <c r="FU1411" s="27"/>
      <c r="FV1411" s="27"/>
      <c r="FW1411" s="27"/>
      <c r="FX1411" s="27"/>
      <c r="FY1411" s="27"/>
      <c r="FZ1411" s="27"/>
      <c r="GA1411" s="27"/>
      <c r="GB1411" s="27"/>
      <c r="GC1411" s="27"/>
      <c r="GD1411" s="27"/>
      <c r="GE1411" s="27"/>
      <c r="GF1411" s="27"/>
      <c r="GG1411" s="27"/>
      <c r="GH1411" s="27"/>
      <c r="GI1411" s="27"/>
      <c r="GJ1411" s="27"/>
      <c r="GK1411" s="27"/>
      <c r="GL1411" s="27"/>
      <c r="GM1411" s="27"/>
      <c r="GN1411" s="27"/>
      <c r="GO1411" s="27"/>
      <c r="GP1411" s="27"/>
      <c r="GQ1411" s="27"/>
      <c r="GR1411" s="27"/>
      <c r="GS1411" s="27"/>
      <c r="GT1411" s="27"/>
      <c r="GU1411" s="27"/>
      <c r="GV1411" s="27"/>
      <c r="GW1411" s="27"/>
      <c r="GX1411" s="27"/>
      <c r="GY1411" s="27"/>
      <c r="GZ1411" s="27"/>
      <c r="HA1411" s="27"/>
      <c r="HB1411" s="27"/>
      <c r="HC1411" s="27"/>
      <c r="HD1411" s="27"/>
      <c r="HE1411" s="27"/>
      <c r="HF1411" s="27"/>
      <c r="HG1411" s="27"/>
      <c r="HH1411" s="27"/>
      <c r="HI1411" s="27"/>
      <c r="HJ1411" s="27"/>
      <c r="HK1411" s="27"/>
      <c r="HL1411" s="27"/>
      <c r="HM1411" s="27"/>
    </row>
    <row r="1412" spans="1:221" s="365" customFormat="1" ht="77.25" customHeight="1">
      <c r="A1412" s="64">
        <v>1403</v>
      </c>
      <c r="B1412" s="64">
        <v>1287</v>
      </c>
      <c r="C1412" s="13" t="s">
        <v>6106</v>
      </c>
      <c r="D1412" s="124">
        <v>389</v>
      </c>
      <c r="E1412" s="102" t="s">
        <v>6108</v>
      </c>
      <c r="F1412" s="41" t="s">
        <v>6107</v>
      </c>
      <c r="G1412" s="14" t="s">
        <v>706</v>
      </c>
      <c r="H1412" s="451" t="s">
        <v>6109</v>
      </c>
      <c r="I1412" s="559" t="s">
        <v>151</v>
      </c>
      <c r="J1412" s="13" t="s">
        <v>97</v>
      </c>
      <c r="K1412" s="13" t="s">
        <v>6023</v>
      </c>
      <c r="L1412" s="13" t="s">
        <v>6110</v>
      </c>
      <c r="M1412" s="13" t="s">
        <v>6111</v>
      </c>
      <c r="N1412" s="641">
        <v>45</v>
      </c>
      <c r="O1412" s="192">
        <v>26908999</v>
      </c>
      <c r="P1412" s="389">
        <v>13454499.5</v>
      </c>
      <c r="Q1412" s="102" t="s">
        <v>7026</v>
      </c>
      <c r="R1412" s="27"/>
      <c r="S1412" s="27"/>
      <c r="T1412" s="27"/>
      <c r="U1412" s="27"/>
      <c r="V1412" s="27"/>
      <c r="W1412" s="27"/>
      <c r="X1412" s="27"/>
      <c r="Y1412" s="27"/>
      <c r="Z1412" s="27"/>
      <c r="AA1412" s="27"/>
      <c r="AB1412" s="27"/>
      <c r="AC1412" s="27"/>
      <c r="AD1412" s="27"/>
      <c r="AE1412" s="27"/>
      <c r="AF1412" s="27"/>
      <c r="AG1412" s="27"/>
      <c r="AH1412" s="27"/>
      <c r="AI1412" s="27"/>
      <c r="AJ1412" s="27"/>
      <c r="AK1412" s="27"/>
      <c r="AL1412" s="27"/>
      <c r="AM1412" s="27"/>
      <c r="AN1412" s="27"/>
      <c r="AO1412" s="27"/>
      <c r="AP1412" s="27"/>
      <c r="AQ1412" s="27"/>
      <c r="AR1412" s="27"/>
      <c r="AS1412" s="27"/>
      <c r="AT1412" s="27"/>
      <c r="AU1412" s="27"/>
      <c r="AV1412" s="27"/>
      <c r="AW1412" s="27"/>
      <c r="AX1412" s="27"/>
      <c r="AY1412" s="27"/>
      <c r="AZ1412" s="27"/>
      <c r="BA1412" s="27"/>
      <c r="BB1412" s="27"/>
      <c r="BC1412" s="27"/>
      <c r="BD1412" s="27"/>
      <c r="BE1412" s="27"/>
      <c r="BF1412" s="27"/>
      <c r="BG1412" s="27"/>
      <c r="BH1412" s="27"/>
      <c r="BI1412" s="27"/>
      <c r="BJ1412" s="27"/>
      <c r="BK1412" s="27"/>
      <c r="BL1412" s="27"/>
      <c r="BM1412" s="27"/>
      <c r="BN1412" s="27"/>
      <c r="BO1412" s="27"/>
      <c r="BP1412" s="27"/>
      <c r="BQ1412" s="27"/>
      <c r="BR1412" s="27"/>
      <c r="BS1412" s="27"/>
      <c r="BT1412" s="27"/>
      <c r="BU1412" s="27"/>
      <c r="BV1412" s="27"/>
      <c r="BW1412" s="27"/>
      <c r="BX1412" s="27"/>
      <c r="BY1412" s="27"/>
      <c r="BZ1412" s="27"/>
      <c r="CA1412" s="27"/>
      <c r="CB1412" s="27"/>
      <c r="CC1412" s="27"/>
      <c r="CD1412" s="27"/>
      <c r="CE1412" s="27"/>
      <c r="CF1412" s="27"/>
      <c r="CG1412" s="27"/>
      <c r="CH1412" s="27"/>
      <c r="CI1412" s="27"/>
      <c r="CJ1412" s="27"/>
      <c r="CK1412" s="27"/>
      <c r="CL1412" s="27"/>
      <c r="CM1412" s="27"/>
      <c r="CN1412" s="27"/>
      <c r="CO1412" s="27"/>
      <c r="CP1412" s="27"/>
      <c r="CQ1412" s="27"/>
      <c r="CR1412" s="27"/>
      <c r="CS1412" s="27"/>
      <c r="CT1412" s="27"/>
      <c r="CU1412" s="27"/>
      <c r="CV1412" s="27"/>
      <c r="CW1412" s="27"/>
      <c r="CX1412" s="27"/>
      <c r="CY1412" s="27"/>
      <c r="CZ1412" s="27"/>
      <c r="DA1412" s="27"/>
      <c r="DB1412" s="27"/>
      <c r="DC1412" s="27"/>
      <c r="DD1412" s="27"/>
      <c r="DE1412" s="27"/>
      <c r="DF1412" s="27"/>
      <c r="DG1412" s="27"/>
      <c r="DH1412" s="27"/>
      <c r="DI1412" s="27"/>
      <c r="DJ1412" s="27"/>
      <c r="DK1412" s="27"/>
      <c r="DL1412" s="27"/>
      <c r="DM1412" s="27"/>
      <c r="DN1412" s="27"/>
      <c r="DO1412" s="27"/>
      <c r="DP1412" s="27"/>
      <c r="DQ1412" s="27"/>
      <c r="DR1412" s="27"/>
      <c r="DS1412" s="27"/>
      <c r="DT1412" s="27"/>
      <c r="DU1412" s="27"/>
      <c r="DV1412" s="27"/>
      <c r="DW1412" s="27"/>
      <c r="DX1412" s="27"/>
      <c r="DY1412" s="27"/>
      <c r="DZ1412" s="27"/>
      <c r="EA1412" s="27"/>
      <c r="EB1412" s="27"/>
      <c r="EC1412" s="27"/>
      <c r="ED1412" s="27"/>
      <c r="EE1412" s="27"/>
      <c r="EF1412" s="27"/>
      <c r="EG1412" s="27"/>
      <c r="EH1412" s="27"/>
      <c r="EI1412" s="27"/>
      <c r="EJ1412" s="27"/>
      <c r="EK1412" s="27"/>
      <c r="EL1412" s="27"/>
      <c r="EM1412" s="27"/>
      <c r="EN1412" s="27"/>
      <c r="EO1412" s="27"/>
      <c r="EP1412" s="27"/>
      <c r="EQ1412" s="27"/>
      <c r="ER1412" s="27"/>
      <c r="ES1412" s="27"/>
      <c r="ET1412" s="27"/>
      <c r="EU1412" s="27"/>
      <c r="EV1412" s="27"/>
      <c r="EW1412" s="27"/>
      <c r="EX1412" s="27"/>
      <c r="EY1412" s="27"/>
      <c r="EZ1412" s="27"/>
      <c r="FA1412" s="27"/>
      <c r="FB1412" s="27"/>
      <c r="FC1412" s="27"/>
      <c r="FD1412" s="27"/>
      <c r="FE1412" s="27"/>
      <c r="FF1412" s="27"/>
      <c r="FG1412" s="27"/>
      <c r="FH1412" s="27"/>
      <c r="FI1412" s="27"/>
      <c r="FJ1412" s="27"/>
      <c r="FK1412" s="27"/>
      <c r="FL1412" s="27"/>
      <c r="FM1412" s="27"/>
      <c r="FN1412" s="27"/>
      <c r="FO1412" s="27"/>
      <c r="FP1412" s="27"/>
      <c r="FQ1412" s="27"/>
      <c r="FR1412" s="27"/>
      <c r="FS1412" s="27"/>
      <c r="FT1412" s="27"/>
      <c r="FU1412" s="27"/>
      <c r="FV1412" s="27"/>
      <c r="FW1412" s="27"/>
      <c r="FX1412" s="27"/>
      <c r="FY1412" s="27"/>
      <c r="FZ1412" s="27"/>
      <c r="GA1412" s="27"/>
      <c r="GB1412" s="27"/>
      <c r="GC1412" s="27"/>
      <c r="GD1412" s="27"/>
      <c r="GE1412" s="27"/>
      <c r="GF1412" s="27"/>
      <c r="GG1412" s="27"/>
      <c r="GH1412" s="27"/>
      <c r="GI1412" s="27"/>
      <c r="GJ1412" s="27"/>
      <c r="GK1412" s="27"/>
      <c r="GL1412" s="27"/>
      <c r="GM1412" s="27"/>
      <c r="GN1412" s="27"/>
      <c r="GO1412" s="27"/>
      <c r="GP1412" s="27"/>
      <c r="GQ1412" s="27"/>
      <c r="GR1412" s="27"/>
      <c r="GS1412" s="27"/>
      <c r="GT1412" s="27"/>
      <c r="GU1412" s="27"/>
      <c r="GV1412" s="27"/>
      <c r="GW1412" s="27"/>
      <c r="GX1412" s="27"/>
      <c r="GY1412" s="27"/>
      <c r="GZ1412" s="27"/>
      <c r="HA1412" s="27"/>
      <c r="HB1412" s="27"/>
      <c r="HC1412" s="27"/>
      <c r="HD1412" s="27"/>
      <c r="HE1412" s="27"/>
      <c r="HF1412" s="27"/>
      <c r="HG1412" s="27"/>
      <c r="HH1412" s="27"/>
      <c r="HI1412" s="27"/>
      <c r="HJ1412" s="27"/>
      <c r="HK1412" s="27"/>
      <c r="HL1412" s="27"/>
      <c r="HM1412" s="27"/>
    </row>
    <row r="1413" spans="1:221" s="365" customFormat="1" ht="114.75" customHeight="1">
      <c r="A1413" s="64">
        <v>1404</v>
      </c>
      <c r="B1413" s="64">
        <v>1288</v>
      </c>
      <c r="C1413" s="62" t="s">
        <v>6178</v>
      </c>
      <c r="D1413" s="124">
        <v>397</v>
      </c>
      <c r="E1413" s="102" t="s">
        <v>6174</v>
      </c>
      <c r="F1413" s="41" t="s">
        <v>6173</v>
      </c>
      <c r="G1413" s="14" t="s">
        <v>6180</v>
      </c>
      <c r="H1413" s="451" t="s">
        <v>6181</v>
      </c>
      <c r="I1413" s="559" t="s">
        <v>308</v>
      </c>
      <c r="J1413" s="13" t="s">
        <v>6179</v>
      </c>
      <c r="K1413" s="13" t="s">
        <v>6183</v>
      </c>
      <c r="L1413" s="13" t="s">
        <v>6182</v>
      </c>
      <c r="M1413" s="13" t="s">
        <v>153</v>
      </c>
      <c r="N1413" s="641">
        <v>7</v>
      </c>
      <c r="O1413" s="192">
        <v>45596775</v>
      </c>
      <c r="P1413" s="389">
        <v>22798387.5</v>
      </c>
      <c r="Q1413" s="102" t="s">
        <v>7028</v>
      </c>
      <c r="R1413" s="27"/>
      <c r="S1413" s="27"/>
      <c r="T1413" s="27"/>
      <c r="U1413" s="27"/>
      <c r="V1413" s="27"/>
      <c r="W1413" s="27"/>
      <c r="X1413" s="27"/>
      <c r="Y1413" s="27"/>
      <c r="Z1413" s="27"/>
      <c r="AA1413" s="27"/>
      <c r="AB1413" s="27"/>
      <c r="AC1413" s="27"/>
      <c r="AD1413" s="27"/>
      <c r="AE1413" s="27"/>
      <c r="AF1413" s="27"/>
      <c r="AG1413" s="27"/>
      <c r="AH1413" s="27"/>
      <c r="AI1413" s="27"/>
      <c r="AJ1413" s="27"/>
      <c r="AK1413" s="27"/>
      <c r="AL1413" s="27"/>
      <c r="AM1413" s="27"/>
      <c r="AN1413" s="27"/>
      <c r="AO1413" s="27"/>
      <c r="AP1413" s="27"/>
      <c r="AQ1413" s="27"/>
      <c r="AR1413" s="27"/>
      <c r="AS1413" s="27"/>
      <c r="AT1413" s="27"/>
      <c r="AU1413" s="27"/>
      <c r="AV1413" s="27"/>
      <c r="AW1413" s="27"/>
      <c r="AX1413" s="27"/>
      <c r="AY1413" s="27"/>
      <c r="AZ1413" s="27"/>
      <c r="BA1413" s="27"/>
      <c r="BB1413" s="27"/>
      <c r="BC1413" s="27"/>
      <c r="BD1413" s="27"/>
      <c r="BE1413" s="27"/>
      <c r="BF1413" s="27"/>
      <c r="BG1413" s="27"/>
      <c r="BH1413" s="27"/>
      <c r="BI1413" s="27"/>
      <c r="BJ1413" s="27"/>
      <c r="BK1413" s="27"/>
      <c r="BL1413" s="27"/>
      <c r="BM1413" s="27"/>
      <c r="BN1413" s="27"/>
      <c r="BO1413" s="27"/>
      <c r="BP1413" s="27"/>
      <c r="BQ1413" s="27"/>
      <c r="BR1413" s="27"/>
      <c r="BS1413" s="27"/>
      <c r="BT1413" s="27"/>
      <c r="BU1413" s="27"/>
      <c r="BV1413" s="27"/>
      <c r="BW1413" s="27"/>
      <c r="BX1413" s="27"/>
      <c r="BY1413" s="27"/>
      <c r="BZ1413" s="27"/>
      <c r="CA1413" s="27"/>
      <c r="CB1413" s="27"/>
      <c r="CC1413" s="27"/>
      <c r="CD1413" s="27"/>
      <c r="CE1413" s="27"/>
      <c r="CF1413" s="27"/>
      <c r="CG1413" s="27"/>
      <c r="CH1413" s="27"/>
      <c r="CI1413" s="27"/>
      <c r="CJ1413" s="27"/>
      <c r="CK1413" s="27"/>
      <c r="CL1413" s="27"/>
      <c r="CM1413" s="27"/>
      <c r="CN1413" s="27"/>
      <c r="CO1413" s="27"/>
      <c r="CP1413" s="27"/>
      <c r="CQ1413" s="27"/>
      <c r="CR1413" s="27"/>
      <c r="CS1413" s="27"/>
      <c r="CT1413" s="27"/>
      <c r="CU1413" s="27"/>
      <c r="CV1413" s="27"/>
      <c r="CW1413" s="27"/>
      <c r="CX1413" s="27"/>
      <c r="CY1413" s="27"/>
      <c r="CZ1413" s="27"/>
      <c r="DA1413" s="27"/>
      <c r="DB1413" s="27"/>
      <c r="DC1413" s="27"/>
      <c r="DD1413" s="27"/>
      <c r="DE1413" s="27"/>
      <c r="DF1413" s="27"/>
      <c r="DG1413" s="27"/>
      <c r="DH1413" s="27"/>
      <c r="DI1413" s="27"/>
      <c r="DJ1413" s="27"/>
      <c r="DK1413" s="27"/>
      <c r="DL1413" s="27"/>
      <c r="DM1413" s="27"/>
      <c r="DN1413" s="27"/>
      <c r="DO1413" s="27"/>
      <c r="DP1413" s="27"/>
      <c r="DQ1413" s="27"/>
      <c r="DR1413" s="27"/>
      <c r="DS1413" s="27"/>
      <c r="DT1413" s="27"/>
      <c r="DU1413" s="27"/>
      <c r="DV1413" s="27"/>
      <c r="DW1413" s="27"/>
      <c r="DX1413" s="27"/>
      <c r="DY1413" s="27"/>
      <c r="DZ1413" s="27"/>
      <c r="EA1413" s="27"/>
      <c r="EB1413" s="27"/>
      <c r="EC1413" s="27"/>
      <c r="ED1413" s="27"/>
      <c r="EE1413" s="27"/>
      <c r="EF1413" s="27"/>
      <c r="EG1413" s="27"/>
      <c r="EH1413" s="27"/>
      <c r="EI1413" s="27"/>
      <c r="EJ1413" s="27"/>
      <c r="EK1413" s="27"/>
      <c r="EL1413" s="27"/>
      <c r="EM1413" s="27"/>
      <c r="EN1413" s="27"/>
      <c r="EO1413" s="27"/>
      <c r="EP1413" s="27"/>
      <c r="EQ1413" s="27"/>
      <c r="ER1413" s="27"/>
      <c r="ES1413" s="27"/>
      <c r="ET1413" s="27"/>
      <c r="EU1413" s="27"/>
      <c r="EV1413" s="27"/>
      <c r="EW1413" s="27"/>
      <c r="EX1413" s="27"/>
      <c r="EY1413" s="27"/>
      <c r="EZ1413" s="27"/>
      <c r="FA1413" s="27"/>
      <c r="FB1413" s="27"/>
      <c r="FC1413" s="27"/>
      <c r="FD1413" s="27"/>
      <c r="FE1413" s="27"/>
      <c r="FF1413" s="27"/>
      <c r="FG1413" s="27"/>
      <c r="FH1413" s="27"/>
      <c r="FI1413" s="27"/>
      <c r="FJ1413" s="27"/>
      <c r="FK1413" s="27"/>
      <c r="FL1413" s="27"/>
      <c r="FM1413" s="27"/>
      <c r="FN1413" s="27"/>
      <c r="FO1413" s="27"/>
      <c r="FP1413" s="27"/>
      <c r="FQ1413" s="27"/>
      <c r="FR1413" s="27"/>
      <c r="FS1413" s="27"/>
      <c r="FT1413" s="27"/>
      <c r="FU1413" s="27"/>
      <c r="FV1413" s="27"/>
      <c r="FW1413" s="27"/>
      <c r="FX1413" s="27"/>
      <c r="FY1413" s="27"/>
      <c r="FZ1413" s="27"/>
      <c r="GA1413" s="27"/>
      <c r="GB1413" s="27"/>
      <c r="GC1413" s="27"/>
      <c r="GD1413" s="27"/>
      <c r="GE1413" s="27"/>
      <c r="GF1413" s="27"/>
      <c r="GG1413" s="27"/>
      <c r="GH1413" s="27"/>
      <c r="GI1413" s="27"/>
      <c r="GJ1413" s="27"/>
      <c r="GK1413" s="27"/>
      <c r="GL1413" s="27"/>
      <c r="GM1413" s="27"/>
      <c r="GN1413" s="27"/>
      <c r="GO1413" s="27"/>
      <c r="GP1413" s="27"/>
      <c r="GQ1413" s="27"/>
      <c r="GR1413" s="27"/>
      <c r="GS1413" s="27"/>
      <c r="GT1413" s="27"/>
      <c r="GU1413" s="27"/>
      <c r="GV1413" s="27"/>
      <c r="GW1413" s="27"/>
      <c r="GX1413" s="27"/>
      <c r="GY1413" s="27"/>
      <c r="GZ1413" s="27"/>
      <c r="HA1413" s="27"/>
      <c r="HB1413" s="27"/>
      <c r="HC1413" s="27"/>
      <c r="HD1413" s="27"/>
      <c r="HE1413" s="27"/>
      <c r="HF1413" s="27"/>
      <c r="HG1413" s="27"/>
      <c r="HH1413" s="27"/>
      <c r="HI1413" s="27"/>
      <c r="HJ1413" s="27"/>
      <c r="HK1413" s="27"/>
      <c r="HL1413" s="27"/>
      <c r="HM1413" s="27"/>
    </row>
    <row r="1414" spans="1:221" s="365" customFormat="1" ht="114.75">
      <c r="A1414" s="64">
        <v>1405</v>
      </c>
      <c r="B1414" s="64">
        <v>1289</v>
      </c>
      <c r="C1414" s="62" t="s">
        <v>6172</v>
      </c>
      <c r="D1414" s="124">
        <v>397</v>
      </c>
      <c r="E1414" s="102" t="s">
        <v>6174</v>
      </c>
      <c r="F1414" s="41" t="s">
        <v>6173</v>
      </c>
      <c r="G1414" s="14" t="s">
        <v>6175</v>
      </c>
      <c r="H1414" s="451" t="s">
        <v>6176</v>
      </c>
      <c r="I1414" s="559" t="s">
        <v>308</v>
      </c>
      <c r="J1414" s="13" t="s">
        <v>103</v>
      </c>
      <c r="K1414" s="13" t="s">
        <v>2849</v>
      </c>
      <c r="L1414" s="13" t="s">
        <v>6177</v>
      </c>
      <c r="M1414" s="13" t="s">
        <v>153</v>
      </c>
      <c r="N1414" s="641">
        <v>130</v>
      </c>
      <c r="O1414" s="192">
        <v>15550710</v>
      </c>
      <c r="P1414" s="389">
        <v>7775355</v>
      </c>
      <c r="Q1414" s="102" t="s">
        <v>7028</v>
      </c>
      <c r="R1414" s="27"/>
      <c r="S1414" s="27"/>
      <c r="T1414" s="27"/>
      <c r="U1414" s="27"/>
      <c r="V1414" s="27"/>
      <c r="W1414" s="27"/>
      <c r="X1414" s="27"/>
      <c r="Y1414" s="27"/>
      <c r="Z1414" s="27"/>
      <c r="AA1414" s="27"/>
      <c r="AB1414" s="27"/>
      <c r="AC1414" s="27"/>
      <c r="AD1414" s="27"/>
      <c r="AE1414" s="27"/>
      <c r="AF1414" s="27"/>
      <c r="AG1414" s="27"/>
      <c r="AH1414" s="27"/>
      <c r="AI1414" s="27"/>
      <c r="AJ1414" s="27"/>
      <c r="AK1414" s="27"/>
      <c r="AL1414" s="27"/>
      <c r="AM1414" s="27"/>
      <c r="AN1414" s="27"/>
      <c r="AO1414" s="27"/>
      <c r="AP1414" s="27"/>
      <c r="AQ1414" s="27"/>
      <c r="AR1414" s="27"/>
      <c r="AS1414" s="27"/>
      <c r="AT1414" s="27"/>
      <c r="AU1414" s="27"/>
      <c r="AV1414" s="27"/>
      <c r="AW1414" s="27"/>
      <c r="AX1414" s="27"/>
      <c r="AY1414" s="27"/>
      <c r="AZ1414" s="27"/>
      <c r="BA1414" s="27"/>
      <c r="BB1414" s="27"/>
      <c r="BC1414" s="27"/>
      <c r="BD1414" s="27"/>
      <c r="BE1414" s="27"/>
      <c r="BF1414" s="27"/>
      <c r="BG1414" s="27"/>
      <c r="BH1414" s="27"/>
      <c r="BI1414" s="27"/>
      <c r="BJ1414" s="27"/>
      <c r="BK1414" s="27"/>
      <c r="BL1414" s="27"/>
      <c r="BM1414" s="27"/>
      <c r="BN1414" s="27"/>
      <c r="BO1414" s="27"/>
      <c r="BP1414" s="27"/>
      <c r="BQ1414" s="27"/>
      <c r="BR1414" s="27"/>
      <c r="BS1414" s="27"/>
      <c r="BT1414" s="27"/>
      <c r="BU1414" s="27"/>
      <c r="BV1414" s="27"/>
      <c r="BW1414" s="27"/>
      <c r="BX1414" s="27"/>
      <c r="BY1414" s="27"/>
      <c r="BZ1414" s="27"/>
      <c r="CA1414" s="27"/>
      <c r="CB1414" s="27"/>
      <c r="CC1414" s="27"/>
      <c r="CD1414" s="27"/>
      <c r="CE1414" s="27"/>
      <c r="CF1414" s="27"/>
      <c r="CG1414" s="27"/>
      <c r="CH1414" s="27"/>
      <c r="CI1414" s="27"/>
      <c r="CJ1414" s="27"/>
      <c r="CK1414" s="27"/>
      <c r="CL1414" s="27"/>
      <c r="CM1414" s="27"/>
      <c r="CN1414" s="27"/>
      <c r="CO1414" s="27"/>
      <c r="CP1414" s="27"/>
      <c r="CQ1414" s="27"/>
      <c r="CR1414" s="27"/>
      <c r="CS1414" s="27"/>
      <c r="CT1414" s="27"/>
      <c r="CU1414" s="27"/>
      <c r="CV1414" s="27"/>
      <c r="CW1414" s="27"/>
      <c r="CX1414" s="27"/>
      <c r="CY1414" s="27"/>
      <c r="CZ1414" s="27"/>
      <c r="DA1414" s="27"/>
      <c r="DB1414" s="27"/>
      <c r="DC1414" s="27"/>
      <c r="DD1414" s="27"/>
      <c r="DE1414" s="27"/>
      <c r="DF1414" s="27"/>
      <c r="DG1414" s="27"/>
      <c r="DH1414" s="27"/>
      <c r="DI1414" s="27"/>
      <c r="DJ1414" s="27"/>
      <c r="DK1414" s="27"/>
      <c r="DL1414" s="27"/>
      <c r="DM1414" s="27"/>
      <c r="DN1414" s="27"/>
      <c r="DO1414" s="27"/>
      <c r="DP1414" s="27"/>
      <c r="DQ1414" s="27"/>
      <c r="DR1414" s="27"/>
      <c r="DS1414" s="27"/>
      <c r="DT1414" s="27"/>
      <c r="DU1414" s="27"/>
      <c r="DV1414" s="27"/>
      <c r="DW1414" s="27"/>
      <c r="DX1414" s="27"/>
      <c r="DY1414" s="27"/>
      <c r="DZ1414" s="27"/>
      <c r="EA1414" s="27"/>
      <c r="EB1414" s="27"/>
      <c r="EC1414" s="27"/>
      <c r="ED1414" s="27"/>
      <c r="EE1414" s="27"/>
      <c r="EF1414" s="27"/>
      <c r="EG1414" s="27"/>
      <c r="EH1414" s="27"/>
      <c r="EI1414" s="27"/>
      <c r="EJ1414" s="27"/>
      <c r="EK1414" s="27"/>
      <c r="EL1414" s="27"/>
      <c r="EM1414" s="27"/>
      <c r="EN1414" s="27"/>
      <c r="EO1414" s="27"/>
      <c r="EP1414" s="27"/>
      <c r="EQ1414" s="27"/>
      <c r="ER1414" s="27"/>
      <c r="ES1414" s="27"/>
      <c r="ET1414" s="27"/>
      <c r="EU1414" s="27"/>
      <c r="EV1414" s="27"/>
      <c r="EW1414" s="27"/>
      <c r="EX1414" s="27"/>
      <c r="EY1414" s="27"/>
      <c r="EZ1414" s="27"/>
      <c r="FA1414" s="27"/>
      <c r="FB1414" s="27"/>
      <c r="FC1414" s="27"/>
      <c r="FD1414" s="27"/>
      <c r="FE1414" s="27"/>
      <c r="FF1414" s="27"/>
      <c r="FG1414" s="27"/>
      <c r="FH1414" s="27"/>
      <c r="FI1414" s="27"/>
      <c r="FJ1414" s="27"/>
      <c r="FK1414" s="27"/>
      <c r="FL1414" s="27"/>
      <c r="FM1414" s="27"/>
      <c r="FN1414" s="27"/>
      <c r="FO1414" s="27"/>
      <c r="FP1414" s="27"/>
      <c r="FQ1414" s="27"/>
      <c r="FR1414" s="27"/>
      <c r="FS1414" s="27"/>
      <c r="FT1414" s="27"/>
      <c r="FU1414" s="27"/>
      <c r="FV1414" s="27"/>
      <c r="FW1414" s="27"/>
      <c r="FX1414" s="27"/>
      <c r="FY1414" s="27"/>
      <c r="FZ1414" s="27"/>
      <c r="GA1414" s="27"/>
      <c r="GB1414" s="27"/>
      <c r="GC1414" s="27"/>
      <c r="GD1414" s="27"/>
      <c r="GE1414" s="27"/>
      <c r="GF1414" s="27"/>
      <c r="GG1414" s="27"/>
      <c r="GH1414" s="27"/>
      <c r="GI1414" s="27"/>
      <c r="GJ1414" s="27"/>
      <c r="GK1414" s="27"/>
      <c r="GL1414" s="27"/>
      <c r="GM1414" s="27"/>
      <c r="GN1414" s="27"/>
      <c r="GO1414" s="27"/>
      <c r="GP1414" s="27"/>
      <c r="GQ1414" s="27"/>
      <c r="GR1414" s="27"/>
      <c r="GS1414" s="27"/>
      <c r="GT1414" s="27"/>
      <c r="GU1414" s="27"/>
      <c r="GV1414" s="27"/>
      <c r="GW1414" s="27"/>
      <c r="GX1414" s="27"/>
      <c r="GY1414" s="27"/>
      <c r="GZ1414" s="27"/>
      <c r="HA1414" s="27"/>
      <c r="HB1414" s="27"/>
      <c r="HC1414" s="27"/>
      <c r="HD1414" s="27"/>
      <c r="HE1414" s="27"/>
      <c r="HF1414" s="27"/>
      <c r="HG1414" s="27"/>
      <c r="HH1414" s="27"/>
      <c r="HI1414" s="27"/>
      <c r="HJ1414" s="27"/>
      <c r="HK1414" s="27"/>
      <c r="HL1414" s="27"/>
      <c r="HM1414" s="27"/>
    </row>
    <row r="1415" spans="1:221" s="365" customFormat="1" ht="25.5" customHeight="1">
      <c r="A1415" s="64">
        <v>1406</v>
      </c>
      <c r="B1415" s="64"/>
      <c r="C1415" s="371"/>
      <c r="D1415" s="401"/>
      <c r="E1415" s="436" t="s">
        <v>6955</v>
      </c>
      <c r="F1415" s="661"/>
      <c r="G1415" s="438"/>
      <c r="H1415" s="439"/>
      <c r="I1415" s="438"/>
      <c r="J1415" s="439"/>
      <c r="K1415" s="437"/>
      <c r="L1415" s="439"/>
      <c r="M1415" s="437"/>
      <c r="N1415" s="437"/>
      <c r="O1415" s="437"/>
      <c r="P1415" s="449"/>
      <c r="Q1415" s="639"/>
    </row>
    <row r="1416" spans="1:221" s="365" customFormat="1" ht="356.25" customHeight="1">
      <c r="A1416" s="64">
        <v>1407</v>
      </c>
      <c r="B1416" s="64">
        <v>1290</v>
      </c>
      <c r="C1416" s="13" t="s">
        <v>2623</v>
      </c>
      <c r="D1416" s="124">
        <v>548</v>
      </c>
      <c r="E1416" s="102" t="s">
        <v>2625</v>
      </c>
      <c r="F1416" s="41" t="s">
        <v>2624</v>
      </c>
      <c r="G1416" s="14" t="s">
        <v>2627</v>
      </c>
      <c r="H1416" s="451" t="s">
        <v>284</v>
      </c>
      <c r="I1416" s="559" t="s">
        <v>28</v>
      </c>
      <c r="J1416" s="13" t="s">
        <v>2626</v>
      </c>
      <c r="K1416" s="13" t="s">
        <v>2629</v>
      </c>
      <c r="L1416" s="13" t="s">
        <v>2628</v>
      </c>
      <c r="M1416" s="13" t="s">
        <v>30</v>
      </c>
      <c r="N1416" s="636">
        <v>4400</v>
      </c>
      <c r="O1416" s="82">
        <v>47000</v>
      </c>
      <c r="P1416" s="389">
        <v>23500</v>
      </c>
      <c r="Q1416" s="102" t="s">
        <v>7030</v>
      </c>
      <c r="R1416" s="27"/>
      <c r="S1416" s="27"/>
      <c r="T1416" s="27"/>
      <c r="U1416" s="27"/>
      <c r="V1416" s="27"/>
      <c r="W1416" s="27"/>
      <c r="X1416" s="27"/>
      <c r="Y1416" s="27"/>
      <c r="Z1416" s="27"/>
      <c r="AA1416" s="27"/>
      <c r="AB1416" s="27"/>
      <c r="AC1416" s="27"/>
      <c r="AD1416" s="27"/>
      <c r="AE1416" s="27"/>
      <c r="AF1416" s="27"/>
      <c r="AG1416" s="27"/>
      <c r="AH1416" s="27"/>
      <c r="AI1416" s="27"/>
      <c r="AJ1416" s="27"/>
      <c r="AK1416" s="27"/>
      <c r="AL1416" s="27"/>
      <c r="AM1416" s="27"/>
      <c r="AN1416" s="27"/>
      <c r="AO1416" s="27"/>
      <c r="AP1416" s="27"/>
      <c r="AQ1416" s="27"/>
      <c r="AR1416" s="27"/>
      <c r="AS1416" s="27"/>
      <c r="AT1416" s="27"/>
      <c r="AU1416" s="27"/>
      <c r="AV1416" s="27"/>
      <c r="AW1416" s="27"/>
      <c r="AX1416" s="27"/>
      <c r="AY1416" s="27"/>
      <c r="AZ1416" s="27"/>
      <c r="BA1416" s="27"/>
      <c r="BB1416" s="27"/>
      <c r="BC1416" s="27"/>
      <c r="BD1416" s="27"/>
      <c r="BE1416" s="27"/>
      <c r="BF1416" s="27"/>
      <c r="BG1416" s="27"/>
      <c r="BH1416" s="27"/>
      <c r="BI1416" s="27"/>
      <c r="BJ1416" s="27"/>
      <c r="BK1416" s="27"/>
      <c r="BL1416" s="27"/>
      <c r="BM1416" s="27"/>
      <c r="BN1416" s="27"/>
      <c r="BO1416" s="27"/>
      <c r="BP1416" s="27"/>
      <c r="BQ1416" s="27"/>
      <c r="BR1416" s="27"/>
      <c r="BS1416" s="27"/>
      <c r="BT1416" s="27"/>
      <c r="BU1416" s="27"/>
      <c r="BV1416" s="27"/>
      <c r="BW1416" s="27"/>
      <c r="BX1416" s="27"/>
      <c r="BY1416" s="27"/>
      <c r="BZ1416" s="27"/>
      <c r="CA1416" s="27"/>
      <c r="CB1416" s="27"/>
      <c r="CC1416" s="27"/>
      <c r="CD1416" s="27"/>
      <c r="CE1416" s="27"/>
      <c r="CF1416" s="27"/>
      <c r="CG1416" s="27"/>
      <c r="CH1416" s="27"/>
      <c r="CI1416" s="27"/>
      <c r="CJ1416" s="27"/>
      <c r="CK1416" s="27"/>
      <c r="CL1416" s="27"/>
      <c r="CM1416" s="27"/>
      <c r="CN1416" s="27"/>
      <c r="CO1416" s="27"/>
      <c r="CP1416" s="27"/>
      <c r="CQ1416" s="27"/>
      <c r="CR1416" s="27"/>
      <c r="CS1416" s="27"/>
      <c r="CT1416" s="27"/>
      <c r="CU1416" s="27"/>
      <c r="CV1416" s="27"/>
      <c r="CW1416" s="27"/>
      <c r="CX1416" s="27"/>
      <c r="CY1416" s="27"/>
      <c r="CZ1416" s="27"/>
      <c r="DA1416" s="27"/>
      <c r="DB1416" s="27"/>
      <c r="DC1416" s="27"/>
      <c r="DD1416" s="27"/>
      <c r="DE1416" s="27"/>
      <c r="DF1416" s="27"/>
      <c r="DG1416" s="27"/>
      <c r="DH1416" s="27"/>
      <c r="DI1416" s="27"/>
      <c r="DJ1416" s="27"/>
      <c r="DK1416" s="27"/>
      <c r="DL1416" s="27"/>
      <c r="DM1416" s="27"/>
      <c r="DN1416" s="27"/>
      <c r="DO1416" s="27"/>
      <c r="DP1416" s="27"/>
      <c r="DQ1416" s="27"/>
      <c r="DR1416" s="27"/>
      <c r="DS1416" s="27"/>
      <c r="DT1416" s="27"/>
      <c r="DU1416" s="27"/>
      <c r="DV1416" s="27"/>
      <c r="DW1416" s="27"/>
      <c r="DX1416" s="27"/>
      <c r="DY1416" s="27"/>
      <c r="DZ1416" s="27"/>
      <c r="EA1416" s="27"/>
      <c r="EB1416" s="27"/>
      <c r="EC1416" s="27"/>
      <c r="ED1416" s="27"/>
      <c r="EE1416" s="27"/>
      <c r="EF1416" s="27"/>
      <c r="EG1416" s="27"/>
      <c r="EH1416" s="27"/>
      <c r="EI1416" s="27"/>
      <c r="EJ1416" s="27"/>
      <c r="EK1416" s="27"/>
      <c r="EL1416" s="27"/>
      <c r="EM1416" s="27"/>
      <c r="EN1416" s="27"/>
      <c r="EO1416" s="27"/>
      <c r="EP1416" s="27"/>
      <c r="EQ1416" s="27"/>
      <c r="ER1416" s="27"/>
      <c r="ES1416" s="27"/>
      <c r="ET1416" s="27"/>
      <c r="EU1416" s="27"/>
      <c r="EV1416" s="27"/>
      <c r="EW1416" s="27"/>
      <c r="EX1416" s="27"/>
      <c r="EY1416" s="27"/>
      <c r="EZ1416" s="27"/>
      <c r="FA1416" s="27"/>
      <c r="FB1416" s="27"/>
      <c r="FC1416" s="27"/>
      <c r="FD1416" s="27"/>
      <c r="FE1416" s="27"/>
      <c r="FF1416" s="27"/>
      <c r="FG1416" s="27"/>
      <c r="FH1416" s="27"/>
      <c r="FI1416" s="27"/>
      <c r="FJ1416" s="27"/>
      <c r="FK1416" s="27"/>
      <c r="FL1416" s="27"/>
      <c r="FM1416" s="27"/>
      <c r="FN1416" s="27"/>
      <c r="FO1416" s="27"/>
      <c r="FP1416" s="27"/>
      <c r="FQ1416" s="27"/>
      <c r="FR1416" s="27"/>
      <c r="FS1416" s="27"/>
      <c r="FT1416" s="27"/>
      <c r="FU1416" s="27"/>
      <c r="FV1416" s="27"/>
      <c r="FW1416" s="27"/>
      <c r="FX1416" s="27"/>
      <c r="FY1416" s="27"/>
      <c r="FZ1416" s="27"/>
      <c r="GA1416" s="27"/>
      <c r="GB1416" s="27"/>
      <c r="GC1416" s="27"/>
      <c r="GD1416" s="27"/>
      <c r="GE1416" s="27"/>
      <c r="GF1416" s="27"/>
      <c r="GG1416" s="27"/>
      <c r="GH1416" s="27"/>
      <c r="GI1416" s="27"/>
      <c r="GJ1416" s="27"/>
      <c r="GK1416" s="27"/>
      <c r="GL1416" s="27"/>
      <c r="GM1416" s="27"/>
      <c r="GN1416" s="27"/>
      <c r="GO1416" s="27"/>
      <c r="GP1416" s="27"/>
      <c r="GQ1416" s="27"/>
      <c r="GR1416" s="27"/>
      <c r="GS1416" s="27"/>
      <c r="GT1416" s="27"/>
      <c r="GU1416" s="27"/>
      <c r="GV1416" s="27"/>
      <c r="GW1416" s="27"/>
      <c r="GX1416" s="27"/>
      <c r="GY1416" s="27"/>
      <c r="GZ1416" s="27"/>
      <c r="HA1416" s="27"/>
      <c r="HB1416" s="27"/>
      <c r="HC1416" s="27"/>
      <c r="HD1416" s="27"/>
      <c r="HE1416" s="27"/>
      <c r="HF1416" s="27"/>
      <c r="HG1416" s="27"/>
      <c r="HH1416" s="27"/>
      <c r="HI1416" s="27"/>
      <c r="HJ1416" s="27"/>
      <c r="HK1416" s="27"/>
      <c r="HL1416" s="27"/>
      <c r="HM1416" s="27"/>
    </row>
    <row r="1417" spans="1:221" s="363" customFormat="1" ht="15.75">
      <c r="A1417" s="64">
        <v>1408</v>
      </c>
      <c r="B1417" s="64"/>
      <c r="C1417" s="371"/>
      <c r="D1417" s="401"/>
      <c r="E1417" s="436" t="s">
        <v>6997</v>
      </c>
      <c r="F1417" s="661"/>
      <c r="G1417" s="438"/>
      <c r="H1417" s="439"/>
      <c r="I1417" s="438"/>
      <c r="J1417" s="439"/>
      <c r="K1417" s="439"/>
      <c r="L1417" s="439"/>
      <c r="M1417" s="437"/>
      <c r="N1417" s="437"/>
      <c r="O1417" s="437"/>
      <c r="P1417" s="449"/>
      <c r="Q1417" s="654"/>
      <c r="R1417" s="365"/>
      <c r="S1417" s="365"/>
      <c r="T1417" s="365"/>
      <c r="U1417" s="365"/>
      <c r="V1417" s="365"/>
      <c r="W1417" s="365"/>
      <c r="X1417" s="365"/>
      <c r="Y1417" s="365"/>
      <c r="Z1417" s="365"/>
      <c r="AA1417" s="365"/>
      <c r="AB1417" s="365"/>
      <c r="AC1417" s="365"/>
      <c r="AD1417" s="365"/>
      <c r="AE1417" s="365"/>
      <c r="AF1417" s="365"/>
      <c r="AG1417" s="365"/>
      <c r="AH1417" s="365"/>
      <c r="AI1417" s="365"/>
      <c r="AJ1417" s="365"/>
      <c r="AK1417" s="365"/>
      <c r="AL1417" s="365"/>
      <c r="AM1417" s="365"/>
      <c r="AN1417" s="365"/>
      <c r="AO1417" s="365"/>
      <c r="AP1417" s="365"/>
      <c r="AQ1417" s="365"/>
      <c r="AR1417" s="365"/>
      <c r="AS1417" s="365"/>
      <c r="AT1417" s="365"/>
      <c r="AU1417" s="365"/>
      <c r="AV1417" s="365"/>
      <c r="AW1417" s="365"/>
      <c r="AX1417" s="365"/>
      <c r="AY1417" s="365"/>
      <c r="AZ1417" s="365"/>
      <c r="BA1417" s="365"/>
      <c r="BB1417" s="365"/>
      <c r="BC1417" s="365"/>
      <c r="BD1417" s="365"/>
      <c r="BE1417" s="365"/>
      <c r="BF1417" s="365"/>
      <c r="BG1417" s="365"/>
      <c r="BH1417" s="365"/>
      <c r="BI1417" s="365"/>
      <c r="BJ1417" s="365"/>
      <c r="BK1417" s="365"/>
      <c r="BL1417" s="365"/>
      <c r="BM1417" s="365"/>
      <c r="BN1417" s="365"/>
      <c r="BO1417" s="365"/>
      <c r="BP1417" s="365"/>
      <c r="BQ1417" s="365"/>
      <c r="BR1417" s="365"/>
      <c r="BS1417" s="365"/>
      <c r="BT1417" s="365"/>
      <c r="BU1417" s="365"/>
      <c r="BV1417" s="365"/>
      <c r="BW1417" s="365"/>
      <c r="BX1417" s="365"/>
      <c r="BY1417" s="365"/>
      <c r="BZ1417" s="365"/>
      <c r="CA1417" s="365"/>
      <c r="CB1417" s="365"/>
      <c r="CC1417" s="365"/>
      <c r="CD1417" s="365"/>
      <c r="CE1417" s="365"/>
      <c r="CF1417" s="365"/>
      <c r="CG1417" s="365"/>
      <c r="CH1417" s="365"/>
      <c r="CI1417" s="365"/>
      <c r="CJ1417" s="365"/>
      <c r="CK1417" s="365"/>
      <c r="CL1417" s="365"/>
      <c r="CM1417" s="365"/>
      <c r="CN1417" s="365"/>
      <c r="CO1417" s="365"/>
      <c r="CP1417" s="365"/>
      <c r="CQ1417" s="365"/>
      <c r="CR1417" s="365"/>
      <c r="CS1417" s="365"/>
      <c r="CT1417" s="365"/>
      <c r="CU1417" s="365"/>
      <c r="CV1417" s="365"/>
      <c r="CW1417" s="365"/>
      <c r="CX1417" s="365"/>
      <c r="CY1417" s="365"/>
      <c r="CZ1417" s="365"/>
      <c r="DA1417" s="365"/>
      <c r="DB1417" s="365"/>
      <c r="DC1417" s="365"/>
      <c r="DD1417" s="365"/>
      <c r="DE1417" s="365"/>
      <c r="DF1417" s="365"/>
      <c r="DG1417" s="365"/>
      <c r="DH1417" s="365"/>
      <c r="DI1417" s="365"/>
      <c r="DJ1417" s="365"/>
      <c r="DK1417" s="365"/>
      <c r="DL1417" s="365"/>
      <c r="DM1417" s="365"/>
      <c r="DN1417" s="365"/>
      <c r="DO1417" s="365"/>
      <c r="DP1417" s="365"/>
      <c r="DQ1417" s="365"/>
      <c r="DR1417" s="365"/>
      <c r="DS1417" s="365"/>
      <c r="DT1417" s="365"/>
      <c r="DU1417" s="365"/>
      <c r="DV1417" s="365"/>
      <c r="DW1417" s="365"/>
      <c r="DX1417" s="365"/>
      <c r="DY1417" s="365"/>
      <c r="DZ1417" s="365"/>
      <c r="EA1417" s="365"/>
      <c r="EB1417" s="365"/>
      <c r="EC1417" s="365"/>
      <c r="ED1417" s="365"/>
      <c r="EE1417" s="365"/>
      <c r="EF1417" s="365"/>
      <c r="EG1417" s="365"/>
      <c r="EH1417" s="365"/>
      <c r="EI1417" s="365"/>
      <c r="EJ1417" s="365"/>
      <c r="EK1417" s="365"/>
      <c r="EL1417" s="365"/>
      <c r="EM1417" s="365"/>
      <c r="EN1417" s="365"/>
      <c r="EO1417" s="365"/>
      <c r="EP1417" s="365"/>
      <c r="EQ1417" s="365"/>
      <c r="ER1417" s="365"/>
      <c r="ES1417" s="365"/>
      <c r="ET1417" s="365"/>
      <c r="EU1417" s="365"/>
      <c r="EV1417" s="365"/>
      <c r="EW1417" s="365"/>
      <c r="EX1417" s="365"/>
      <c r="EY1417" s="365"/>
      <c r="EZ1417" s="365"/>
      <c r="FA1417" s="365"/>
      <c r="FB1417" s="365"/>
      <c r="FC1417" s="365"/>
      <c r="FD1417" s="365"/>
      <c r="FE1417" s="365"/>
      <c r="FF1417" s="365"/>
      <c r="FG1417" s="365"/>
      <c r="FH1417" s="365"/>
      <c r="FI1417" s="365"/>
      <c r="FJ1417" s="365"/>
      <c r="FK1417" s="365"/>
      <c r="FL1417" s="365"/>
      <c r="FM1417" s="365"/>
      <c r="FN1417" s="365"/>
      <c r="FO1417" s="365"/>
      <c r="FP1417" s="365"/>
      <c r="FQ1417" s="365"/>
      <c r="FR1417" s="365"/>
      <c r="FS1417" s="365"/>
      <c r="FT1417" s="365"/>
      <c r="FU1417" s="365"/>
      <c r="FV1417" s="365"/>
      <c r="FW1417" s="365"/>
      <c r="FX1417" s="365"/>
      <c r="FY1417" s="365"/>
      <c r="FZ1417" s="365"/>
      <c r="GA1417" s="365"/>
      <c r="GB1417" s="365"/>
      <c r="GC1417" s="365"/>
      <c r="GD1417" s="365"/>
      <c r="GE1417" s="365"/>
      <c r="GF1417" s="365"/>
      <c r="GG1417" s="365"/>
      <c r="GH1417" s="365"/>
      <c r="GI1417" s="365"/>
      <c r="GJ1417" s="365"/>
      <c r="GK1417" s="365"/>
      <c r="GL1417" s="365"/>
      <c r="GM1417" s="365"/>
      <c r="GN1417" s="365"/>
      <c r="GO1417" s="365"/>
      <c r="GP1417" s="365"/>
      <c r="GQ1417" s="365"/>
      <c r="GR1417" s="365"/>
      <c r="GS1417" s="365"/>
      <c r="GT1417" s="365"/>
      <c r="GU1417" s="365"/>
      <c r="GV1417" s="365"/>
      <c r="GW1417" s="365"/>
      <c r="GX1417" s="365"/>
      <c r="GY1417" s="365"/>
      <c r="GZ1417" s="365"/>
      <c r="HA1417" s="365"/>
      <c r="HB1417" s="365"/>
      <c r="HC1417" s="365"/>
      <c r="HD1417" s="365"/>
      <c r="HE1417" s="365"/>
      <c r="HF1417" s="365"/>
      <c r="HG1417" s="365"/>
      <c r="HH1417" s="365"/>
      <c r="HI1417" s="365"/>
    </row>
    <row r="1418" spans="1:221" s="363" customFormat="1" ht="15.75">
      <c r="A1418" s="64">
        <v>1409</v>
      </c>
      <c r="B1418" s="64"/>
      <c r="C1418" s="371"/>
      <c r="D1418" s="401"/>
      <c r="E1418" s="436" t="s">
        <v>6999</v>
      </c>
      <c r="F1418" s="661"/>
      <c r="G1418" s="438"/>
      <c r="H1418" s="439"/>
      <c r="I1418" s="438"/>
      <c r="J1418" s="439"/>
      <c r="K1418" s="437"/>
      <c r="L1418" s="439"/>
      <c r="M1418" s="437"/>
      <c r="N1418" s="437"/>
      <c r="O1418" s="437"/>
      <c r="P1418" s="449"/>
      <c r="Q1418" s="654"/>
      <c r="R1418" s="365"/>
      <c r="S1418" s="365"/>
      <c r="T1418" s="365"/>
      <c r="U1418" s="365"/>
      <c r="V1418" s="365"/>
      <c r="W1418" s="365"/>
      <c r="X1418" s="365"/>
      <c r="Y1418" s="365"/>
      <c r="Z1418" s="365"/>
      <c r="AA1418" s="365"/>
      <c r="AB1418" s="365"/>
      <c r="AC1418" s="365"/>
      <c r="AD1418" s="365"/>
      <c r="AE1418" s="365"/>
      <c r="AF1418" s="365"/>
      <c r="AG1418" s="365"/>
      <c r="AH1418" s="365"/>
      <c r="AI1418" s="365"/>
      <c r="AJ1418" s="365"/>
      <c r="AK1418" s="365"/>
      <c r="AL1418" s="365"/>
      <c r="AM1418" s="365"/>
      <c r="AN1418" s="365"/>
      <c r="AO1418" s="365"/>
      <c r="AP1418" s="365"/>
      <c r="AQ1418" s="365"/>
      <c r="AR1418" s="365"/>
      <c r="AS1418" s="365"/>
      <c r="AT1418" s="365"/>
      <c r="AU1418" s="365"/>
      <c r="AV1418" s="365"/>
      <c r="AW1418" s="365"/>
      <c r="AX1418" s="365"/>
      <c r="AY1418" s="365"/>
      <c r="AZ1418" s="365"/>
      <c r="BA1418" s="365"/>
      <c r="BB1418" s="365"/>
      <c r="BC1418" s="365"/>
      <c r="BD1418" s="365"/>
      <c r="BE1418" s="365"/>
      <c r="BF1418" s="365"/>
      <c r="BG1418" s="365"/>
      <c r="BH1418" s="365"/>
      <c r="BI1418" s="365"/>
      <c r="BJ1418" s="365"/>
      <c r="BK1418" s="365"/>
      <c r="BL1418" s="365"/>
      <c r="BM1418" s="365"/>
      <c r="BN1418" s="365"/>
      <c r="BO1418" s="365"/>
      <c r="BP1418" s="365"/>
      <c r="BQ1418" s="365"/>
      <c r="BR1418" s="365"/>
      <c r="BS1418" s="365"/>
      <c r="BT1418" s="365"/>
      <c r="BU1418" s="365"/>
      <c r="BV1418" s="365"/>
      <c r="BW1418" s="365"/>
      <c r="BX1418" s="365"/>
      <c r="BY1418" s="365"/>
      <c r="BZ1418" s="365"/>
      <c r="CA1418" s="365"/>
      <c r="CB1418" s="365"/>
      <c r="CC1418" s="365"/>
      <c r="CD1418" s="365"/>
      <c r="CE1418" s="365"/>
      <c r="CF1418" s="365"/>
      <c r="CG1418" s="365"/>
      <c r="CH1418" s="365"/>
      <c r="CI1418" s="365"/>
      <c r="CJ1418" s="365"/>
      <c r="CK1418" s="365"/>
      <c r="CL1418" s="365"/>
      <c r="CM1418" s="365"/>
      <c r="CN1418" s="365"/>
      <c r="CO1418" s="365"/>
      <c r="CP1418" s="365"/>
      <c r="CQ1418" s="365"/>
      <c r="CR1418" s="365"/>
      <c r="CS1418" s="365"/>
      <c r="CT1418" s="365"/>
      <c r="CU1418" s="365"/>
      <c r="CV1418" s="365"/>
      <c r="CW1418" s="365"/>
      <c r="CX1418" s="365"/>
      <c r="CY1418" s="365"/>
      <c r="CZ1418" s="365"/>
      <c r="DA1418" s="365"/>
      <c r="DB1418" s="365"/>
      <c r="DC1418" s="365"/>
      <c r="DD1418" s="365"/>
      <c r="DE1418" s="365"/>
      <c r="DF1418" s="365"/>
      <c r="DG1418" s="365"/>
      <c r="DH1418" s="365"/>
      <c r="DI1418" s="365"/>
      <c r="DJ1418" s="365"/>
      <c r="DK1418" s="365"/>
      <c r="DL1418" s="365"/>
      <c r="DM1418" s="365"/>
      <c r="DN1418" s="365"/>
      <c r="DO1418" s="365"/>
      <c r="DP1418" s="365"/>
      <c r="DQ1418" s="365"/>
      <c r="DR1418" s="365"/>
      <c r="DS1418" s="365"/>
      <c r="DT1418" s="365"/>
      <c r="DU1418" s="365"/>
      <c r="DV1418" s="365"/>
      <c r="DW1418" s="365"/>
      <c r="DX1418" s="365"/>
      <c r="DY1418" s="365"/>
      <c r="DZ1418" s="365"/>
      <c r="EA1418" s="365"/>
      <c r="EB1418" s="365"/>
      <c r="EC1418" s="365"/>
      <c r="ED1418" s="365"/>
      <c r="EE1418" s="365"/>
      <c r="EF1418" s="365"/>
      <c r="EG1418" s="365"/>
      <c r="EH1418" s="365"/>
      <c r="EI1418" s="365"/>
      <c r="EJ1418" s="365"/>
      <c r="EK1418" s="365"/>
      <c r="EL1418" s="365"/>
      <c r="EM1418" s="365"/>
      <c r="EN1418" s="365"/>
      <c r="EO1418" s="365"/>
      <c r="EP1418" s="365"/>
      <c r="EQ1418" s="365"/>
      <c r="ER1418" s="365"/>
      <c r="ES1418" s="365"/>
      <c r="ET1418" s="365"/>
      <c r="EU1418" s="365"/>
      <c r="EV1418" s="365"/>
      <c r="EW1418" s="365"/>
      <c r="EX1418" s="365"/>
      <c r="EY1418" s="365"/>
      <c r="EZ1418" s="365"/>
      <c r="FA1418" s="365"/>
      <c r="FB1418" s="365"/>
      <c r="FC1418" s="365"/>
      <c r="FD1418" s="365"/>
      <c r="FE1418" s="365"/>
      <c r="FF1418" s="365"/>
      <c r="FG1418" s="365"/>
      <c r="FH1418" s="365"/>
      <c r="FI1418" s="365"/>
      <c r="FJ1418" s="365"/>
      <c r="FK1418" s="365"/>
      <c r="FL1418" s="365"/>
      <c r="FM1418" s="365"/>
      <c r="FN1418" s="365"/>
      <c r="FO1418" s="365"/>
      <c r="FP1418" s="365"/>
      <c r="FQ1418" s="365"/>
      <c r="FR1418" s="365"/>
      <c r="FS1418" s="365"/>
      <c r="FT1418" s="365"/>
      <c r="FU1418" s="365"/>
      <c r="FV1418" s="365"/>
      <c r="FW1418" s="365"/>
      <c r="FX1418" s="365"/>
      <c r="FY1418" s="365"/>
      <c r="FZ1418" s="365"/>
      <c r="GA1418" s="365"/>
      <c r="GB1418" s="365"/>
      <c r="GC1418" s="365"/>
      <c r="GD1418" s="365"/>
      <c r="GE1418" s="365"/>
      <c r="GF1418" s="365"/>
      <c r="GG1418" s="365"/>
      <c r="GH1418" s="365"/>
      <c r="GI1418" s="365"/>
      <c r="GJ1418" s="365"/>
      <c r="GK1418" s="365"/>
      <c r="GL1418" s="365"/>
      <c r="GM1418" s="365"/>
      <c r="GN1418" s="365"/>
      <c r="GO1418" s="365"/>
      <c r="GP1418" s="365"/>
      <c r="GQ1418" s="365"/>
      <c r="GR1418" s="365"/>
      <c r="GS1418" s="365"/>
      <c r="GT1418" s="365"/>
      <c r="GU1418" s="365"/>
      <c r="GV1418" s="365"/>
      <c r="GW1418" s="365"/>
      <c r="GX1418" s="365"/>
      <c r="GY1418" s="365"/>
      <c r="GZ1418" s="365"/>
      <c r="HA1418" s="365"/>
      <c r="HB1418" s="365"/>
      <c r="HC1418" s="365"/>
      <c r="HD1418" s="365"/>
      <c r="HE1418" s="365"/>
      <c r="HF1418" s="365"/>
      <c r="HG1418" s="365"/>
      <c r="HH1418" s="365"/>
      <c r="HI1418" s="365"/>
    </row>
    <row r="1419" spans="1:221" s="365" customFormat="1" ht="153">
      <c r="A1419" s="64">
        <v>1410</v>
      </c>
      <c r="B1419" s="64">
        <v>1291</v>
      </c>
      <c r="C1419" s="1" t="s">
        <v>5048</v>
      </c>
      <c r="D1419" s="25">
        <v>1013</v>
      </c>
      <c r="E1419" s="746" t="s">
        <v>7088</v>
      </c>
      <c r="F1419" s="130" t="s">
        <v>5049</v>
      </c>
      <c r="G1419" s="8" t="s">
        <v>5044</v>
      </c>
      <c r="H1419" s="555" t="s">
        <v>5051</v>
      </c>
      <c r="I1419" s="571" t="s">
        <v>2823</v>
      </c>
      <c r="J1419" s="390" t="s">
        <v>5050</v>
      </c>
      <c r="K1419" s="77" t="s">
        <v>5053</v>
      </c>
      <c r="L1419" s="77" t="s">
        <v>5052</v>
      </c>
      <c r="M1419" s="77" t="s">
        <v>377</v>
      </c>
      <c r="N1419" s="637">
        <v>440</v>
      </c>
      <c r="O1419" s="96">
        <v>840000</v>
      </c>
      <c r="P1419" s="389">
        <v>420000</v>
      </c>
      <c r="Q1419" s="102" t="s">
        <v>7090</v>
      </c>
      <c r="R1419" s="27"/>
      <c r="S1419" s="27"/>
      <c r="T1419" s="27"/>
      <c r="U1419" s="27"/>
      <c r="V1419" s="27"/>
      <c r="W1419" s="27"/>
      <c r="X1419" s="27"/>
      <c r="Y1419" s="27"/>
      <c r="Z1419" s="27"/>
      <c r="AA1419" s="27"/>
      <c r="AB1419" s="27"/>
      <c r="AC1419" s="27"/>
      <c r="AD1419" s="27"/>
      <c r="AE1419" s="27"/>
      <c r="AF1419" s="27"/>
      <c r="AG1419" s="27"/>
      <c r="AH1419" s="27"/>
      <c r="AI1419" s="27"/>
      <c r="AJ1419" s="27"/>
      <c r="AK1419" s="27"/>
      <c r="AL1419" s="27"/>
      <c r="AM1419" s="27"/>
      <c r="AN1419" s="27"/>
      <c r="AO1419" s="27"/>
      <c r="AP1419" s="27"/>
      <c r="AQ1419" s="27"/>
      <c r="AR1419" s="27"/>
      <c r="AS1419" s="27"/>
      <c r="AT1419" s="27"/>
      <c r="AU1419" s="27"/>
      <c r="AV1419" s="27"/>
      <c r="AW1419" s="27"/>
      <c r="AX1419" s="27"/>
      <c r="AY1419" s="27"/>
      <c r="AZ1419" s="27"/>
      <c r="BA1419" s="27"/>
      <c r="BB1419" s="27"/>
      <c r="BC1419" s="27"/>
      <c r="BD1419" s="27"/>
      <c r="BE1419" s="27"/>
      <c r="BF1419" s="27"/>
      <c r="BG1419" s="27"/>
      <c r="BH1419" s="27"/>
      <c r="BI1419" s="27"/>
      <c r="BJ1419" s="27"/>
      <c r="BK1419" s="27"/>
      <c r="BL1419" s="27"/>
      <c r="BM1419" s="27"/>
      <c r="BN1419" s="27"/>
      <c r="BO1419" s="27"/>
      <c r="BP1419" s="27"/>
      <c r="BQ1419" s="27"/>
      <c r="BR1419" s="27"/>
      <c r="BS1419" s="27"/>
      <c r="BT1419" s="27"/>
      <c r="BU1419" s="27"/>
      <c r="BV1419" s="27"/>
      <c r="BW1419" s="27"/>
      <c r="BX1419" s="27"/>
      <c r="BY1419" s="27"/>
      <c r="BZ1419" s="27"/>
      <c r="CA1419" s="27"/>
      <c r="CB1419" s="27"/>
      <c r="CC1419" s="27"/>
      <c r="CD1419" s="27"/>
      <c r="CE1419" s="27"/>
      <c r="CF1419" s="27"/>
      <c r="CG1419" s="27"/>
      <c r="CH1419" s="27"/>
      <c r="CI1419" s="27"/>
      <c r="CJ1419" s="27"/>
      <c r="CK1419" s="27"/>
      <c r="CL1419" s="27"/>
      <c r="CM1419" s="27"/>
      <c r="CN1419" s="27"/>
      <c r="CO1419" s="27"/>
      <c r="CP1419" s="27"/>
      <c r="CQ1419" s="27"/>
      <c r="CR1419" s="27"/>
      <c r="CS1419" s="27"/>
      <c r="CT1419" s="27"/>
      <c r="CU1419" s="27"/>
      <c r="CV1419" s="27"/>
      <c r="CW1419" s="27"/>
      <c r="CX1419" s="27"/>
      <c r="CY1419" s="27"/>
      <c r="CZ1419" s="27"/>
      <c r="DA1419" s="27"/>
      <c r="DB1419" s="27"/>
      <c r="DC1419" s="27"/>
      <c r="DD1419" s="27"/>
      <c r="DE1419" s="27"/>
      <c r="DF1419" s="27"/>
      <c r="DG1419" s="27"/>
      <c r="DH1419" s="27"/>
      <c r="DI1419" s="27"/>
      <c r="DJ1419" s="27"/>
      <c r="DK1419" s="27"/>
      <c r="DL1419" s="27"/>
      <c r="DM1419" s="27"/>
      <c r="DN1419" s="27"/>
      <c r="DO1419" s="27"/>
      <c r="DP1419" s="27"/>
      <c r="DQ1419" s="27"/>
      <c r="DR1419" s="27"/>
      <c r="DS1419" s="27"/>
      <c r="DT1419" s="27"/>
      <c r="DU1419" s="27"/>
      <c r="DV1419" s="27"/>
      <c r="DW1419" s="27"/>
      <c r="DX1419" s="27"/>
      <c r="DY1419" s="27"/>
      <c r="DZ1419" s="27"/>
      <c r="EA1419" s="27"/>
      <c r="EB1419" s="27"/>
      <c r="EC1419" s="27"/>
      <c r="ED1419" s="27"/>
      <c r="EE1419" s="27"/>
      <c r="EF1419" s="27"/>
      <c r="EG1419" s="27"/>
      <c r="EH1419" s="27"/>
      <c r="EI1419" s="27"/>
      <c r="EJ1419" s="27"/>
      <c r="EK1419" s="27"/>
      <c r="EL1419" s="27"/>
      <c r="EM1419" s="27"/>
      <c r="EN1419" s="27"/>
      <c r="EO1419" s="27"/>
      <c r="EP1419" s="27"/>
      <c r="EQ1419" s="27"/>
      <c r="ER1419" s="27"/>
      <c r="ES1419" s="27"/>
      <c r="ET1419" s="27"/>
      <c r="EU1419" s="27"/>
      <c r="EV1419" s="27"/>
      <c r="EW1419" s="27"/>
      <c r="EX1419" s="27"/>
      <c r="EY1419" s="27"/>
      <c r="EZ1419" s="27"/>
      <c r="FA1419" s="27"/>
      <c r="FB1419" s="27"/>
      <c r="FC1419" s="27"/>
      <c r="FD1419" s="27"/>
      <c r="FE1419" s="27"/>
      <c r="FF1419" s="27"/>
      <c r="FG1419" s="27"/>
      <c r="FH1419" s="27"/>
      <c r="FI1419" s="27"/>
      <c r="FJ1419" s="27"/>
      <c r="FK1419" s="27"/>
      <c r="FL1419" s="27"/>
      <c r="FM1419" s="27"/>
      <c r="FN1419" s="27"/>
      <c r="FO1419" s="27"/>
      <c r="FP1419" s="27"/>
      <c r="FQ1419" s="27"/>
      <c r="FR1419" s="27"/>
      <c r="FS1419" s="27"/>
      <c r="FT1419" s="27"/>
      <c r="FU1419" s="27"/>
      <c r="FV1419" s="27"/>
      <c r="FW1419" s="27"/>
      <c r="FX1419" s="27"/>
      <c r="FY1419" s="27"/>
      <c r="FZ1419" s="27"/>
      <c r="GA1419" s="27"/>
      <c r="GB1419" s="27"/>
      <c r="GC1419" s="27"/>
      <c r="GD1419" s="27"/>
      <c r="GE1419" s="27"/>
      <c r="GF1419" s="27"/>
      <c r="GG1419" s="27"/>
      <c r="GH1419" s="27"/>
      <c r="GI1419" s="27"/>
      <c r="GJ1419" s="27"/>
      <c r="GK1419" s="27"/>
      <c r="GL1419" s="27"/>
      <c r="GM1419" s="27"/>
      <c r="GN1419" s="27"/>
      <c r="GO1419" s="27"/>
      <c r="GP1419" s="27"/>
      <c r="GQ1419" s="27"/>
      <c r="GR1419" s="27"/>
      <c r="GS1419" s="27"/>
      <c r="GT1419" s="27"/>
      <c r="GU1419" s="27"/>
      <c r="GV1419" s="27"/>
      <c r="GW1419" s="27"/>
      <c r="GX1419" s="27"/>
      <c r="GY1419" s="27"/>
      <c r="GZ1419" s="27"/>
      <c r="HA1419" s="27"/>
      <c r="HB1419" s="27"/>
      <c r="HC1419" s="27"/>
      <c r="HD1419" s="27"/>
      <c r="HE1419" s="27"/>
      <c r="HF1419" s="27"/>
      <c r="HG1419" s="27"/>
      <c r="HH1419" s="27"/>
      <c r="HI1419" s="27"/>
      <c r="HJ1419" s="27"/>
      <c r="HK1419" s="27"/>
      <c r="HL1419" s="27"/>
      <c r="HM1419" s="27"/>
    </row>
    <row r="1420" spans="1:221" s="365" customFormat="1" ht="153">
      <c r="A1420" s="64">
        <v>1411</v>
      </c>
      <c r="B1420" s="64">
        <v>1292</v>
      </c>
      <c r="C1420" s="1" t="s">
        <v>3278</v>
      </c>
      <c r="D1420" s="403">
        <v>1013</v>
      </c>
      <c r="E1420" s="312" t="s">
        <v>3280</v>
      </c>
      <c r="F1420" s="39" t="s">
        <v>3279</v>
      </c>
      <c r="G1420" s="10" t="s">
        <v>3282</v>
      </c>
      <c r="H1420" s="451" t="s">
        <v>3283</v>
      </c>
      <c r="I1420" s="559" t="s">
        <v>308</v>
      </c>
      <c r="J1420" s="9" t="s">
        <v>3281</v>
      </c>
      <c r="K1420" s="3" t="s">
        <v>3285</v>
      </c>
      <c r="L1420" s="13" t="s">
        <v>3284</v>
      </c>
      <c r="M1420" s="13" t="s">
        <v>377</v>
      </c>
      <c r="N1420" s="320">
        <v>660</v>
      </c>
      <c r="O1420" s="82">
        <v>650000</v>
      </c>
      <c r="P1420" s="389">
        <v>325000</v>
      </c>
      <c r="Q1420" s="102" t="s">
        <v>7090</v>
      </c>
      <c r="R1420" s="27"/>
      <c r="S1420" s="27"/>
      <c r="T1420" s="27"/>
      <c r="U1420" s="27"/>
      <c r="V1420" s="27"/>
      <c r="W1420" s="27"/>
      <c r="X1420" s="27"/>
      <c r="Y1420" s="27"/>
      <c r="Z1420" s="27"/>
      <c r="AA1420" s="27"/>
      <c r="AB1420" s="27"/>
      <c r="AC1420" s="27"/>
      <c r="AD1420" s="27"/>
      <c r="AE1420" s="27"/>
      <c r="AF1420" s="27"/>
      <c r="AG1420" s="27"/>
      <c r="AH1420" s="27"/>
      <c r="AI1420" s="27"/>
      <c r="AJ1420" s="27"/>
      <c r="AK1420" s="27"/>
      <c r="AL1420" s="27"/>
      <c r="AM1420" s="27"/>
      <c r="AN1420" s="27"/>
      <c r="AO1420" s="27"/>
      <c r="AP1420" s="27"/>
      <c r="AQ1420" s="27"/>
      <c r="AR1420" s="27"/>
      <c r="AS1420" s="27"/>
      <c r="AT1420" s="27"/>
      <c r="AU1420" s="27"/>
      <c r="AV1420" s="27"/>
      <c r="AW1420" s="27"/>
      <c r="AX1420" s="27"/>
      <c r="AY1420" s="27"/>
      <c r="AZ1420" s="27"/>
      <c r="BA1420" s="27"/>
      <c r="BB1420" s="27"/>
      <c r="BC1420" s="27"/>
      <c r="BD1420" s="27"/>
      <c r="BE1420" s="27"/>
      <c r="BF1420" s="27"/>
      <c r="BG1420" s="27"/>
      <c r="BH1420" s="27"/>
      <c r="BI1420" s="27"/>
      <c r="BJ1420" s="27"/>
      <c r="BK1420" s="27"/>
      <c r="BL1420" s="27"/>
      <c r="BM1420" s="27"/>
      <c r="BN1420" s="27"/>
      <c r="BO1420" s="27"/>
      <c r="BP1420" s="27"/>
      <c r="BQ1420" s="27"/>
      <c r="BR1420" s="27"/>
      <c r="BS1420" s="27"/>
      <c r="BT1420" s="27"/>
      <c r="BU1420" s="27"/>
      <c r="BV1420" s="27"/>
      <c r="BW1420" s="27"/>
      <c r="BX1420" s="27"/>
      <c r="BY1420" s="27"/>
      <c r="BZ1420" s="27"/>
      <c r="CA1420" s="27"/>
      <c r="CB1420" s="27"/>
      <c r="CC1420" s="27"/>
      <c r="CD1420" s="27"/>
      <c r="CE1420" s="27"/>
      <c r="CF1420" s="27"/>
      <c r="CG1420" s="27"/>
      <c r="CH1420" s="27"/>
      <c r="CI1420" s="27"/>
      <c r="CJ1420" s="27"/>
      <c r="CK1420" s="27"/>
      <c r="CL1420" s="27"/>
      <c r="CM1420" s="27"/>
      <c r="CN1420" s="27"/>
      <c r="CO1420" s="27"/>
      <c r="CP1420" s="27"/>
      <c r="CQ1420" s="27"/>
      <c r="CR1420" s="27"/>
      <c r="CS1420" s="27"/>
      <c r="CT1420" s="27"/>
      <c r="CU1420" s="27"/>
      <c r="CV1420" s="27"/>
      <c r="CW1420" s="27"/>
      <c r="CX1420" s="27"/>
      <c r="CY1420" s="27"/>
      <c r="CZ1420" s="27"/>
      <c r="DA1420" s="27"/>
      <c r="DB1420" s="27"/>
      <c r="DC1420" s="27"/>
      <c r="DD1420" s="27"/>
      <c r="DE1420" s="27"/>
      <c r="DF1420" s="27"/>
      <c r="DG1420" s="27"/>
      <c r="DH1420" s="27"/>
      <c r="DI1420" s="27"/>
      <c r="DJ1420" s="27"/>
      <c r="DK1420" s="27"/>
      <c r="DL1420" s="27"/>
      <c r="DM1420" s="27"/>
      <c r="DN1420" s="27"/>
      <c r="DO1420" s="27"/>
      <c r="DP1420" s="27"/>
      <c r="DQ1420" s="27"/>
      <c r="DR1420" s="27"/>
      <c r="DS1420" s="27"/>
      <c r="DT1420" s="27"/>
      <c r="DU1420" s="27"/>
      <c r="DV1420" s="27"/>
      <c r="DW1420" s="27"/>
      <c r="DX1420" s="27"/>
      <c r="DY1420" s="27"/>
      <c r="DZ1420" s="27"/>
      <c r="EA1420" s="27"/>
      <c r="EB1420" s="27"/>
      <c r="EC1420" s="27"/>
      <c r="ED1420" s="27"/>
      <c r="EE1420" s="27"/>
      <c r="EF1420" s="27"/>
      <c r="EG1420" s="27"/>
      <c r="EH1420" s="27"/>
      <c r="EI1420" s="27"/>
      <c r="EJ1420" s="27"/>
      <c r="EK1420" s="27"/>
      <c r="EL1420" s="27"/>
      <c r="EM1420" s="27"/>
      <c r="EN1420" s="27"/>
      <c r="EO1420" s="27"/>
      <c r="EP1420" s="27"/>
      <c r="EQ1420" s="27"/>
      <c r="ER1420" s="27"/>
      <c r="ES1420" s="27"/>
      <c r="ET1420" s="27"/>
      <c r="EU1420" s="27"/>
      <c r="EV1420" s="27"/>
      <c r="EW1420" s="27"/>
      <c r="EX1420" s="27"/>
      <c r="EY1420" s="27"/>
      <c r="EZ1420" s="27"/>
      <c r="FA1420" s="27"/>
      <c r="FB1420" s="27"/>
      <c r="FC1420" s="27"/>
      <c r="FD1420" s="27"/>
      <c r="FE1420" s="27"/>
      <c r="FF1420" s="27"/>
      <c r="FG1420" s="27"/>
      <c r="FH1420" s="27"/>
      <c r="FI1420" s="27"/>
      <c r="FJ1420" s="27"/>
      <c r="FK1420" s="27"/>
      <c r="FL1420" s="27"/>
      <c r="FM1420" s="27"/>
      <c r="FN1420" s="27"/>
      <c r="FO1420" s="27"/>
      <c r="FP1420" s="27"/>
      <c r="FQ1420" s="27"/>
      <c r="FR1420" s="27"/>
      <c r="FS1420" s="27"/>
      <c r="FT1420" s="27"/>
      <c r="FU1420" s="27"/>
      <c r="FV1420" s="27"/>
      <c r="FW1420" s="27"/>
      <c r="FX1420" s="27"/>
      <c r="FY1420" s="27"/>
      <c r="FZ1420" s="27"/>
      <c r="GA1420" s="27"/>
      <c r="GB1420" s="27"/>
      <c r="GC1420" s="27"/>
      <c r="GD1420" s="27"/>
      <c r="GE1420" s="27"/>
      <c r="GF1420" s="27"/>
      <c r="GG1420" s="27"/>
      <c r="GH1420" s="27"/>
      <c r="GI1420" s="27"/>
      <c r="GJ1420" s="27"/>
      <c r="GK1420" s="27"/>
      <c r="GL1420" s="27"/>
      <c r="GM1420" s="27"/>
      <c r="GN1420" s="27"/>
      <c r="GO1420" s="27"/>
      <c r="GP1420" s="27"/>
      <c r="GQ1420" s="27"/>
      <c r="GR1420" s="27"/>
      <c r="GS1420" s="27"/>
      <c r="GT1420" s="27"/>
      <c r="GU1420" s="27"/>
      <c r="GV1420" s="27"/>
      <c r="GW1420" s="27"/>
      <c r="GX1420" s="27"/>
      <c r="GY1420" s="27"/>
      <c r="GZ1420" s="27"/>
      <c r="HA1420" s="27"/>
      <c r="HB1420" s="27"/>
      <c r="HC1420" s="27"/>
      <c r="HD1420" s="27"/>
      <c r="HE1420" s="27"/>
      <c r="HF1420" s="27"/>
      <c r="HG1420" s="27"/>
      <c r="HH1420" s="27"/>
      <c r="HI1420" s="27"/>
      <c r="HJ1420" s="27"/>
      <c r="HK1420" s="27"/>
      <c r="HL1420" s="27"/>
      <c r="HM1420" s="27"/>
    </row>
    <row r="1421" spans="1:221" s="365" customFormat="1" ht="153">
      <c r="A1421" s="64">
        <v>1412</v>
      </c>
      <c r="B1421" s="64">
        <v>1293</v>
      </c>
      <c r="C1421" s="1" t="s">
        <v>5232</v>
      </c>
      <c r="D1421" s="25">
        <v>1013</v>
      </c>
      <c r="E1421" s="312" t="s">
        <v>7089</v>
      </c>
      <c r="F1421" s="89" t="s">
        <v>5227</v>
      </c>
      <c r="G1421" s="10" t="s">
        <v>5233</v>
      </c>
      <c r="H1421" s="451" t="s">
        <v>5234</v>
      </c>
      <c r="I1421" s="559" t="s">
        <v>308</v>
      </c>
      <c r="J1421" s="9" t="s">
        <v>3281</v>
      </c>
      <c r="K1421" s="13" t="s">
        <v>5231</v>
      </c>
      <c r="L1421" s="13" t="s">
        <v>5230</v>
      </c>
      <c r="M1421" s="13" t="s">
        <v>377</v>
      </c>
      <c r="N1421" s="637">
        <v>660</v>
      </c>
      <c r="O1421" s="96">
        <v>435000</v>
      </c>
      <c r="P1421" s="389">
        <v>217500</v>
      </c>
      <c r="Q1421" s="102" t="s">
        <v>7090</v>
      </c>
      <c r="R1421" s="27"/>
      <c r="S1421" s="27"/>
      <c r="T1421" s="27"/>
      <c r="U1421" s="27"/>
      <c r="V1421" s="27"/>
      <c r="W1421" s="27"/>
      <c r="X1421" s="27"/>
      <c r="Y1421" s="27"/>
      <c r="Z1421" s="27"/>
      <c r="AA1421" s="27"/>
      <c r="AB1421" s="27"/>
      <c r="AC1421" s="27"/>
      <c r="AD1421" s="27"/>
      <c r="AE1421" s="27"/>
      <c r="AF1421" s="27"/>
      <c r="AG1421" s="27"/>
      <c r="AH1421" s="27"/>
      <c r="AI1421" s="27"/>
      <c r="AJ1421" s="27"/>
      <c r="AK1421" s="27"/>
      <c r="AL1421" s="27"/>
      <c r="AM1421" s="27"/>
      <c r="AN1421" s="27"/>
      <c r="AO1421" s="27"/>
      <c r="AP1421" s="27"/>
      <c r="AQ1421" s="27"/>
      <c r="AR1421" s="27"/>
      <c r="AS1421" s="27"/>
      <c r="AT1421" s="27"/>
      <c r="AU1421" s="27"/>
      <c r="AV1421" s="27"/>
      <c r="AW1421" s="27"/>
      <c r="AX1421" s="27"/>
      <c r="AY1421" s="27"/>
      <c r="AZ1421" s="27"/>
      <c r="BA1421" s="27"/>
      <c r="BB1421" s="27"/>
      <c r="BC1421" s="27"/>
      <c r="BD1421" s="27"/>
      <c r="BE1421" s="27"/>
      <c r="BF1421" s="27"/>
      <c r="BG1421" s="27"/>
      <c r="BH1421" s="27"/>
      <c r="BI1421" s="27"/>
      <c r="BJ1421" s="27"/>
      <c r="BK1421" s="27"/>
      <c r="BL1421" s="27"/>
      <c r="BM1421" s="27"/>
      <c r="BN1421" s="27"/>
      <c r="BO1421" s="27"/>
      <c r="BP1421" s="27"/>
      <c r="BQ1421" s="27"/>
      <c r="BR1421" s="27"/>
      <c r="BS1421" s="27"/>
      <c r="BT1421" s="27"/>
      <c r="BU1421" s="27"/>
      <c r="BV1421" s="27"/>
      <c r="BW1421" s="27"/>
      <c r="BX1421" s="27"/>
      <c r="BY1421" s="27"/>
      <c r="BZ1421" s="27"/>
      <c r="CA1421" s="27"/>
      <c r="CB1421" s="27"/>
      <c r="CC1421" s="27"/>
      <c r="CD1421" s="27"/>
      <c r="CE1421" s="27"/>
      <c r="CF1421" s="27"/>
      <c r="CG1421" s="27"/>
      <c r="CH1421" s="27"/>
      <c r="CI1421" s="27"/>
      <c r="CJ1421" s="27"/>
      <c r="CK1421" s="27"/>
      <c r="CL1421" s="27"/>
      <c r="CM1421" s="27"/>
      <c r="CN1421" s="27"/>
      <c r="CO1421" s="27"/>
      <c r="CP1421" s="27"/>
      <c r="CQ1421" s="27"/>
      <c r="CR1421" s="27"/>
      <c r="CS1421" s="27"/>
      <c r="CT1421" s="27"/>
      <c r="CU1421" s="27"/>
      <c r="CV1421" s="27"/>
      <c r="CW1421" s="27"/>
      <c r="CX1421" s="27"/>
      <c r="CY1421" s="27"/>
      <c r="CZ1421" s="27"/>
      <c r="DA1421" s="27"/>
      <c r="DB1421" s="27"/>
      <c r="DC1421" s="27"/>
      <c r="DD1421" s="27"/>
      <c r="DE1421" s="27"/>
      <c r="DF1421" s="27"/>
      <c r="DG1421" s="27"/>
      <c r="DH1421" s="27"/>
      <c r="DI1421" s="27"/>
      <c r="DJ1421" s="27"/>
      <c r="DK1421" s="27"/>
      <c r="DL1421" s="27"/>
      <c r="DM1421" s="27"/>
      <c r="DN1421" s="27"/>
      <c r="DO1421" s="27"/>
      <c r="DP1421" s="27"/>
      <c r="DQ1421" s="27"/>
      <c r="DR1421" s="27"/>
      <c r="DS1421" s="27"/>
      <c r="DT1421" s="27"/>
      <c r="DU1421" s="27"/>
      <c r="DV1421" s="27"/>
      <c r="DW1421" s="27"/>
      <c r="DX1421" s="27"/>
      <c r="DY1421" s="27"/>
      <c r="DZ1421" s="27"/>
      <c r="EA1421" s="27"/>
      <c r="EB1421" s="27"/>
      <c r="EC1421" s="27"/>
      <c r="ED1421" s="27"/>
      <c r="EE1421" s="27"/>
      <c r="EF1421" s="27"/>
      <c r="EG1421" s="27"/>
      <c r="EH1421" s="27"/>
      <c r="EI1421" s="27"/>
      <c r="EJ1421" s="27"/>
      <c r="EK1421" s="27"/>
      <c r="EL1421" s="27"/>
      <c r="EM1421" s="27"/>
      <c r="EN1421" s="27"/>
      <c r="EO1421" s="27"/>
      <c r="EP1421" s="27"/>
      <c r="EQ1421" s="27"/>
      <c r="ER1421" s="27"/>
      <c r="ES1421" s="27"/>
      <c r="ET1421" s="27"/>
      <c r="EU1421" s="27"/>
      <c r="EV1421" s="27"/>
      <c r="EW1421" s="27"/>
      <c r="EX1421" s="27"/>
      <c r="EY1421" s="27"/>
      <c r="EZ1421" s="27"/>
      <c r="FA1421" s="27"/>
      <c r="FB1421" s="27"/>
      <c r="FC1421" s="27"/>
      <c r="FD1421" s="27"/>
      <c r="FE1421" s="27"/>
      <c r="FF1421" s="27"/>
      <c r="FG1421" s="27"/>
      <c r="FH1421" s="27"/>
      <c r="FI1421" s="27"/>
      <c r="FJ1421" s="27"/>
      <c r="FK1421" s="27"/>
      <c r="FL1421" s="27"/>
      <c r="FM1421" s="27"/>
      <c r="FN1421" s="27"/>
      <c r="FO1421" s="27"/>
      <c r="FP1421" s="27"/>
      <c r="FQ1421" s="27"/>
      <c r="FR1421" s="27"/>
      <c r="FS1421" s="27"/>
      <c r="FT1421" s="27"/>
      <c r="FU1421" s="27"/>
      <c r="FV1421" s="27"/>
      <c r="FW1421" s="27"/>
      <c r="FX1421" s="27"/>
      <c r="FY1421" s="27"/>
      <c r="FZ1421" s="27"/>
      <c r="GA1421" s="27"/>
      <c r="GB1421" s="27"/>
      <c r="GC1421" s="27"/>
      <c r="GD1421" s="27"/>
      <c r="GE1421" s="27"/>
      <c r="GF1421" s="27"/>
      <c r="GG1421" s="27"/>
      <c r="GH1421" s="27"/>
      <c r="GI1421" s="27"/>
      <c r="GJ1421" s="27"/>
      <c r="GK1421" s="27"/>
      <c r="GL1421" s="27"/>
      <c r="GM1421" s="27"/>
      <c r="GN1421" s="27"/>
      <c r="GO1421" s="27"/>
      <c r="GP1421" s="27"/>
      <c r="GQ1421" s="27"/>
      <c r="GR1421" s="27"/>
      <c r="GS1421" s="27"/>
      <c r="GT1421" s="27"/>
      <c r="GU1421" s="27"/>
      <c r="GV1421" s="27"/>
      <c r="GW1421" s="27"/>
      <c r="GX1421" s="27"/>
      <c r="GY1421" s="27"/>
      <c r="GZ1421" s="27"/>
      <c r="HA1421" s="27"/>
      <c r="HB1421" s="27"/>
      <c r="HC1421" s="27"/>
      <c r="HD1421" s="27"/>
      <c r="HE1421" s="27"/>
      <c r="HF1421" s="27"/>
      <c r="HG1421" s="27"/>
      <c r="HH1421" s="27"/>
      <c r="HI1421" s="27"/>
      <c r="HJ1421" s="27"/>
      <c r="HK1421" s="27"/>
      <c r="HL1421" s="27"/>
      <c r="HM1421" s="27"/>
    </row>
    <row r="1422" spans="1:221" s="365" customFormat="1" ht="205.5" customHeight="1">
      <c r="A1422" s="64">
        <v>1413</v>
      </c>
      <c r="B1422" s="64">
        <v>1294</v>
      </c>
      <c r="C1422" s="1" t="s">
        <v>5226</v>
      </c>
      <c r="D1422" s="25">
        <v>1013</v>
      </c>
      <c r="E1422" s="312" t="s">
        <v>7089</v>
      </c>
      <c r="F1422" s="89" t="s">
        <v>5227</v>
      </c>
      <c r="G1422" s="10" t="s">
        <v>5228</v>
      </c>
      <c r="H1422" s="451" t="s">
        <v>5229</v>
      </c>
      <c r="I1422" s="583" t="s">
        <v>308</v>
      </c>
      <c r="J1422" s="9" t="s">
        <v>3281</v>
      </c>
      <c r="K1422" s="9" t="s">
        <v>5231</v>
      </c>
      <c r="L1422" s="9" t="s">
        <v>5230</v>
      </c>
      <c r="M1422" s="9" t="s">
        <v>377</v>
      </c>
      <c r="N1422" s="637">
        <v>1760</v>
      </c>
      <c r="O1422" s="96">
        <v>525000</v>
      </c>
      <c r="P1422" s="389">
        <v>262500</v>
      </c>
      <c r="Q1422" s="102" t="s">
        <v>7090</v>
      </c>
      <c r="R1422" s="27"/>
      <c r="S1422" s="27"/>
      <c r="T1422" s="27"/>
      <c r="U1422" s="27"/>
      <c r="V1422" s="27"/>
      <c r="W1422" s="27"/>
      <c r="X1422" s="27"/>
      <c r="Y1422" s="27"/>
      <c r="Z1422" s="27"/>
      <c r="AA1422" s="27"/>
      <c r="AB1422" s="27"/>
      <c r="AC1422" s="27"/>
      <c r="AD1422" s="27"/>
      <c r="AE1422" s="27"/>
      <c r="AF1422" s="27"/>
      <c r="AG1422" s="27"/>
      <c r="AH1422" s="27"/>
      <c r="AI1422" s="27"/>
      <c r="AJ1422" s="27"/>
      <c r="AK1422" s="27"/>
      <c r="AL1422" s="27"/>
      <c r="AM1422" s="27"/>
      <c r="AN1422" s="27"/>
      <c r="AO1422" s="27"/>
      <c r="AP1422" s="27"/>
      <c r="AQ1422" s="27"/>
      <c r="AR1422" s="27"/>
      <c r="AS1422" s="27"/>
      <c r="AT1422" s="27"/>
      <c r="AU1422" s="27"/>
      <c r="AV1422" s="27"/>
      <c r="AW1422" s="27"/>
      <c r="AX1422" s="27"/>
      <c r="AY1422" s="27"/>
      <c r="AZ1422" s="27"/>
      <c r="BA1422" s="27"/>
      <c r="BB1422" s="27"/>
      <c r="BC1422" s="27"/>
      <c r="BD1422" s="27"/>
      <c r="BE1422" s="27"/>
      <c r="BF1422" s="27"/>
      <c r="BG1422" s="27"/>
      <c r="BH1422" s="27"/>
      <c r="BI1422" s="27"/>
      <c r="BJ1422" s="27"/>
      <c r="BK1422" s="27"/>
      <c r="BL1422" s="27"/>
      <c r="BM1422" s="27"/>
      <c r="BN1422" s="27"/>
      <c r="BO1422" s="27"/>
      <c r="BP1422" s="27"/>
      <c r="BQ1422" s="27"/>
      <c r="BR1422" s="27"/>
      <c r="BS1422" s="27"/>
      <c r="BT1422" s="27"/>
      <c r="BU1422" s="27"/>
      <c r="BV1422" s="27"/>
      <c r="BW1422" s="27"/>
      <c r="BX1422" s="27"/>
      <c r="BY1422" s="27"/>
      <c r="BZ1422" s="27"/>
      <c r="CA1422" s="27"/>
      <c r="CB1422" s="27"/>
      <c r="CC1422" s="27"/>
      <c r="CD1422" s="27"/>
      <c r="CE1422" s="27"/>
      <c r="CF1422" s="27"/>
      <c r="CG1422" s="27"/>
      <c r="CH1422" s="27"/>
      <c r="CI1422" s="27"/>
      <c r="CJ1422" s="27"/>
      <c r="CK1422" s="27"/>
      <c r="CL1422" s="27"/>
      <c r="CM1422" s="27"/>
      <c r="CN1422" s="27"/>
      <c r="CO1422" s="27"/>
      <c r="CP1422" s="27"/>
      <c r="CQ1422" s="27"/>
      <c r="CR1422" s="27"/>
      <c r="CS1422" s="27"/>
      <c r="CT1422" s="27"/>
      <c r="CU1422" s="27"/>
      <c r="CV1422" s="27"/>
      <c r="CW1422" s="27"/>
      <c r="CX1422" s="27"/>
      <c r="CY1422" s="27"/>
      <c r="CZ1422" s="27"/>
      <c r="DA1422" s="27"/>
      <c r="DB1422" s="27"/>
      <c r="DC1422" s="27"/>
      <c r="DD1422" s="27"/>
      <c r="DE1422" s="27"/>
      <c r="DF1422" s="27"/>
      <c r="DG1422" s="27"/>
      <c r="DH1422" s="27"/>
      <c r="DI1422" s="27"/>
      <c r="DJ1422" s="27"/>
      <c r="DK1422" s="27"/>
      <c r="DL1422" s="27"/>
      <c r="DM1422" s="27"/>
      <c r="DN1422" s="27"/>
      <c r="DO1422" s="27"/>
      <c r="DP1422" s="27"/>
      <c r="DQ1422" s="27"/>
      <c r="DR1422" s="27"/>
      <c r="DS1422" s="27"/>
      <c r="DT1422" s="27"/>
      <c r="DU1422" s="27"/>
      <c r="DV1422" s="27"/>
      <c r="DW1422" s="27"/>
      <c r="DX1422" s="27"/>
      <c r="DY1422" s="27"/>
      <c r="DZ1422" s="27"/>
      <c r="EA1422" s="27"/>
      <c r="EB1422" s="27"/>
      <c r="EC1422" s="27"/>
      <c r="ED1422" s="27"/>
      <c r="EE1422" s="27"/>
      <c r="EF1422" s="27"/>
      <c r="EG1422" s="27"/>
      <c r="EH1422" s="27"/>
      <c r="EI1422" s="27"/>
      <c r="EJ1422" s="27"/>
      <c r="EK1422" s="27"/>
      <c r="EL1422" s="27"/>
      <c r="EM1422" s="27"/>
      <c r="EN1422" s="27"/>
      <c r="EO1422" s="27"/>
      <c r="EP1422" s="27"/>
      <c r="EQ1422" s="27"/>
      <c r="ER1422" s="27"/>
      <c r="ES1422" s="27"/>
      <c r="ET1422" s="27"/>
      <c r="EU1422" s="27"/>
      <c r="EV1422" s="27"/>
      <c r="EW1422" s="27"/>
      <c r="EX1422" s="27"/>
      <c r="EY1422" s="27"/>
      <c r="EZ1422" s="27"/>
      <c r="FA1422" s="27"/>
      <c r="FB1422" s="27"/>
      <c r="FC1422" s="27"/>
      <c r="FD1422" s="27"/>
      <c r="FE1422" s="27"/>
      <c r="FF1422" s="27"/>
      <c r="FG1422" s="27"/>
      <c r="FH1422" s="27"/>
      <c r="FI1422" s="27"/>
      <c r="FJ1422" s="27"/>
      <c r="FK1422" s="27"/>
      <c r="FL1422" s="27"/>
      <c r="FM1422" s="27"/>
      <c r="FN1422" s="27"/>
      <c r="FO1422" s="27"/>
      <c r="FP1422" s="27"/>
      <c r="FQ1422" s="27"/>
      <c r="FR1422" s="27"/>
      <c r="FS1422" s="27"/>
      <c r="FT1422" s="27"/>
      <c r="FU1422" s="27"/>
      <c r="FV1422" s="27"/>
      <c r="FW1422" s="27"/>
      <c r="FX1422" s="27"/>
      <c r="FY1422" s="27"/>
      <c r="FZ1422" s="27"/>
      <c r="GA1422" s="27"/>
      <c r="GB1422" s="27"/>
      <c r="GC1422" s="27"/>
      <c r="GD1422" s="27"/>
      <c r="GE1422" s="27"/>
      <c r="GF1422" s="27"/>
      <c r="GG1422" s="27"/>
      <c r="GH1422" s="27"/>
      <c r="GI1422" s="27"/>
      <c r="GJ1422" s="27"/>
      <c r="GK1422" s="27"/>
      <c r="GL1422" s="27"/>
      <c r="GM1422" s="27"/>
      <c r="GN1422" s="27"/>
      <c r="GO1422" s="27"/>
      <c r="GP1422" s="27"/>
      <c r="GQ1422" s="27"/>
      <c r="GR1422" s="27"/>
      <c r="GS1422" s="27"/>
      <c r="GT1422" s="27"/>
      <c r="GU1422" s="27"/>
      <c r="GV1422" s="27"/>
      <c r="GW1422" s="27"/>
      <c r="GX1422" s="27"/>
      <c r="GY1422" s="27"/>
      <c r="GZ1422" s="27"/>
      <c r="HA1422" s="27"/>
      <c r="HB1422" s="27"/>
      <c r="HC1422" s="27"/>
      <c r="HD1422" s="27"/>
      <c r="HE1422" s="27"/>
      <c r="HF1422" s="27"/>
      <c r="HG1422" s="27"/>
      <c r="HH1422" s="27"/>
      <c r="HI1422" s="27"/>
      <c r="HJ1422" s="27"/>
      <c r="HK1422" s="27"/>
      <c r="HL1422" s="27"/>
      <c r="HM1422" s="27"/>
    </row>
    <row r="1423" spans="1:221" ht="24" customHeight="1">
      <c r="B1423" s="64"/>
      <c r="C1423" s="664"/>
      <c r="D1423" s="411"/>
      <c r="E1423" s="749" t="s">
        <v>7097</v>
      </c>
      <c r="F1423" s="749"/>
      <c r="G1423" s="749"/>
      <c r="H1423" s="749"/>
      <c r="I1423" s="749"/>
      <c r="J1423" s="749"/>
      <c r="K1423" s="749"/>
      <c r="L1423" s="749"/>
      <c r="M1423" s="749"/>
      <c r="N1423" s="749"/>
      <c r="O1423" s="749"/>
      <c r="P1423" s="749"/>
      <c r="Q1423" s="749"/>
    </row>
    <row r="1424" spans="1:221" ht="16.5" customHeight="1">
      <c r="B1424" s="665"/>
      <c r="C1424" s="68"/>
      <c r="D1424" s="666"/>
      <c r="E1424" s="747"/>
      <c r="F1424" s="667"/>
      <c r="G1424" s="667"/>
      <c r="H1424" s="667"/>
      <c r="I1424" s="667"/>
      <c r="J1424" s="667"/>
      <c r="K1424" s="667"/>
      <c r="L1424" s="667"/>
      <c r="M1424" s="667"/>
      <c r="N1424" s="667"/>
      <c r="O1424" s="667"/>
      <c r="P1424" s="667"/>
      <c r="Q1424" s="667"/>
    </row>
    <row r="1425" spans="13:17" ht="16.5">
      <c r="M1425" s="750" t="s">
        <v>7096</v>
      </c>
      <c r="N1425" s="750"/>
      <c r="O1425" s="750"/>
      <c r="P1425" s="750"/>
      <c r="Q1425" s="750"/>
    </row>
    <row r="1426" spans="13:17" ht="16.5">
      <c r="M1426" s="751" t="s">
        <v>7095</v>
      </c>
      <c r="N1426" s="751"/>
      <c r="O1426" s="751"/>
      <c r="P1426" s="751"/>
      <c r="Q1426" s="751"/>
    </row>
  </sheetData>
  <mergeCells count="9">
    <mergeCell ref="B1:E1"/>
    <mergeCell ref="E1423:Q1423"/>
    <mergeCell ref="M1425:Q1425"/>
    <mergeCell ref="M1426:Q1426"/>
    <mergeCell ref="B2:F2"/>
    <mergeCell ref="G8:I8"/>
    <mergeCell ref="B4:Q4"/>
    <mergeCell ref="B5:Q5"/>
    <mergeCell ref="B6:Q6"/>
  </mergeCells>
  <conditionalFormatting sqref="C1077">
    <cfRule type="duplicateValues" dxfId="0" priority="1"/>
  </conditionalFormatting>
  <pageMargins left="0" right="0" top="0.5" bottom="0.3" header="0.2" footer="0.2"/>
  <pageSetup scale="89" fitToHeight="0" orientation="landscape" r:id="rId1"/>
  <headerFooter>
    <oddFooter>&amp;RTrang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X18"/>
  <sheetViews>
    <sheetView topLeftCell="B1" workbookViewId="0">
      <selection activeCell="F9" sqref="F9"/>
    </sheetView>
  </sheetViews>
  <sheetFormatPr defaultRowHeight="15"/>
  <cols>
    <col min="1" max="1" width="0" hidden="1" customWidth="1"/>
    <col min="2" max="2" width="5.5703125" customWidth="1"/>
    <col min="3" max="4" width="0" hidden="1" customWidth="1"/>
    <col min="5" max="5" width="15.28515625" customWidth="1"/>
    <col min="6" max="6" width="16.42578125" customWidth="1"/>
    <col min="7" max="7" width="10" customWidth="1"/>
    <col min="8" max="8" width="14.5703125" customWidth="1"/>
    <col min="10" max="10" width="6.7109375" bestFit="1" customWidth="1"/>
    <col min="11" max="11" width="12" customWidth="1"/>
    <col min="12" max="12" width="20.42578125" customWidth="1"/>
    <col min="14" max="14" width="9.140625" style="663"/>
    <col min="15" max="15" width="12.5703125" customWidth="1"/>
    <col min="16" max="16" width="14.28515625" bestFit="1" customWidth="1"/>
    <col min="18" max="18" width="9.5703125" hidden="1" customWidth="1"/>
    <col min="19" max="19" width="0" hidden="1" customWidth="1"/>
    <col min="20" max="20" width="12.28515625" hidden="1" customWidth="1"/>
  </cols>
  <sheetData>
    <row r="1" spans="1:232" s="349" customFormat="1" ht="15.75">
      <c r="A1" s="347"/>
      <c r="B1" s="748" t="s">
        <v>7050</v>
      </c>
      <c r="C1" s="748"/>
      <c r="D1" s="748"/>
      <c r="E1" s="748"/>
      <c r="F1" s="748"/>
      <c r="G1" s="348"/>
      <c r="H1" s="348"/>
      <c r="I1" s="348"/>
      <c r="J1" s="347"/>
      <c r="K1" s="348"/>
      <c r="L1" s="347"/>
      <c r="M1" s="347"/>
      <c r="N1" s="347"/>
      <c r="O1" s="347"/>
      <c r="P1" s="347"/>
      <c r="Q1" s="347"/>
      <c r="R1" s="347"/>
      <c r="S1" s="347"/>
      <c r="T1" s="347"/>
      <c r="U1" s="348"/>
      <c r="V1" s="347"/>
      <c r="W1" s="347"/>
      <c r="X1" s="347"/>
      <c r="Y1" s="347"/>
      <c r="Z1" s="347"/>
      <c r="AA1" s="347"/>
      <c r="AB1" s="347"/>
      <c r="AC1" s="347"/>
      <c r="AD1" s="347"/>
      <c r="AE1" s="347"/>
      <c r="AF1" s="347"/>
      <c r="AG1" s="347"/>
      <c r="AH1" s="347"/>
      <c r="AI1" s="347"/>
      <c r="AJ1" s="347"/>
      <c r="AK1" s="347"/>
      <c r="AL1" s="347"/>
      <c r="AM1" s="347"/>
      <c r="AN1" s="347"/>
      <c r="AO1" s="347"/>
      <c r="AP1" s="347"/>
      <c r="AQ1" s="347"/>
      <c r="AR1" s="347"/>
      <c r="AS1" s="347"/>
      <c r="AT1" s="347"/>
      <c r="AU1" s="347"/>
      <c r="AV1" s="347"/>
      <c r="AW1" s="347"/>
      <c r="AX1" s="347"/>
      <c r="AY1" s="347"/>
      <c r="AZ1" s="347"/>
      <c r="BA1" s="347"/>
      <c r="BB1" s="347"/>
      <c r="BC1" s="347"/>
      <c r="BD1" s="347"/>
      <c r="BE1" s="347"/>
      <c r="BF1" s="347"/>
      <c r="BG1" s="347"/>
      <c r="BH1" s="347"/>
      <c r="BI1" s="347"/>
      <c r="BJ1" s="347"/>
      <c r="BK1" s="347"/>
      <c r="BL1" s="347"/>
      <c r="BM1" s="347"/>
      <c r="BN1" s="347"/>
      <c r="BO1" s="347"/>
      <c r="BP1" s="347"/>
      <c r="BQ1" s="347"/>
      <c r="BR1" s="347"/>
      <c r="BS1" s="347"/>
      <c r="BT1" s="347"/>
      <c r="BU1" s="347"/>
      <c r="BV1" s="347"/>
      <c r="BW1" s="347"/>
      <c r="BX1" s="347"/>
      <c r="BY1" s="347"/>
      <c r="BZ1" s="347"/>
      <c r="CA1" s="347"/>
      <c r="CB1" s="347"/>
      <c r="CC1" s="347"/>
      <c r="CD1" s="347"/>
      <c r="CE1" s="347"/>
      <c r="CF1" s="347"/>
      <c r="CG1" s="347"/>
      <c r="CH1" s="347"/>
      <c r="CI1" s="347"/>
      <c r="CJ1" s="347"/>
      <c r="CK1" s="347"/>
      <c r="CL1" s="347"/>
      <c r="CM1" s="347"/>
      <c r="CN1" s="347"/>
      <c r="CO1" s="347"/>
      <c r="CP1" s="347"/>
      <c r="CQ1" s="347"/>
      <c r="CR1" s="347"/>
      <c r="CS1" s="347"/>
      <c r="CT1" s="347"/>
      <c r="CU1" s="347"/>
      <c r="CV1" s="347"/>
      <c r="CW1" s="347"/>
      <c r="CX1" s="347"/>
      <c r="CY1" s="347"/>
      <c r="CZ1" s="347"/>
      <c r="DA1" s="347"/>
      <c r="DB1" s="347"/>
      <c r="DC1" s="347"/>
      <c r="DD1" s="347"/>
      <c r="DE1" s="347"/>
      <c r="DF1" s="347"/>
      <c r="DG1" s="347"/>
      <c r="DH1" s="347"/>
      <c r="DI1" s="347"/>
      <c r="DJ1" s="347"/>
      <c r="DK1" s="347"/>
      <c r="DL1" s="347"/>
      <c r="DM1" s="347"/>
      <c r="DN1" s="347"/>
      <c r="DO1" s="347"/>
      <c r="DP1" s="347"/>
      <c r="DQ1" s="347"/>
      <c r="DR1" s="347"/>
      <c r="DS1" s="347"/>
      <c r="DT1" s="347"/>
      <c r="DU1" s="347"/>
      <c r="DV1" s="347"/>
      <c r="DW1" s="347"/>
      <c r="DX1" s="347"/>
      <c r="DY1" s="347"/>
      <c r="DZ1" s="347"/>
      <c r="EA1" s="347"/>
      <c r="EB1" s="347"/>
      <c r="EC1" s="347"/>
      <c r="ED1" s="347"/>
      <c r="EE1" s="347"/>
      <c r="EF1" s="347"/>
      <c r="EG1" s="347"/>
      <c r="EH1" s="347"/>
      <c r="EI1" s="347"/>
      <c r="EJ1" s="347"/>
      <c r="EK1" s="347"/>
      <c r="EL1" s="347"/>
      <c r="EM1" s="347"/>
      <c r="EN1" s="347"/>
      <c r="EO1" s="347"/>
      <c r="EP1" s="347"/>
      <c r="EQ1" s="347"/>
      <c r="ER1" s="347"/>
      <c r="ES1" s="347"/>
      <c r="ET1" s="347"/>
      <c r="EU1" s="347"/>
      <c r="EV1" s="347"/>
      <c r="EW1" s="347"/>
      <c r="EX1" s="347"/>
      <c r="EY1" s="347"/>
      <c r="EZ1" s="347"/>
      <c r="FA1" s="347"/>
      <c r="FB1" s="347"/>
      <c r="FC1" s="347"/>
      <c r="FD1" s="347"/>
      <c r="FE1" s="347"/>
      <c r="FF1" s="347"/>
      <c r="FG1" s="347"/>
      <c r="FH1" s="347"/>
      <c r="FI1" s="347"/>
      <c r="FJ1" s="347"/>
      <c r="FK1" s="347"/>
      <c r="FL1" s="347"/>
      <c r="FM1" s="347"/>
      <c r="FN1" s="347"/>
      <c r="FO1" s="347"/>
      <c r="FP1" s="347"/>
      <c r="FQ1" s="347"/>
      <c r="FR1" s="347"/>
      <c r="FS1" s="347"/>
      <c r="FT1" s="347"/>
      <c r="FU1" s="347"/>
      <c r="FV1" s="347"/>
      <c r="FW1" s="347"/>
      <c r="FX1" s="347"/>
      <c r="FY1" s="347"/>
      <c r="FZ1" s="347"/>
      <c r="GA1" s="347"/>
      <c r="GB1" s="347"/>
      <c r="GC1" s="347"/>
      <c r="GD1" s="347"/>
      <c r="GE1" s="347"/>
      <c r="GF1" s="347"/>
      <c r="GG1" s="347"/>
      <c r="GH1" s="347"/>
    </row>
    <row r="2" spans="1:232" s="349" customFormat="1" ht="15.75">
      <c r="A2" s="347"/>
      <c r="B2" s="758" t="s">
        <v>7051</v>
      </c>
      <c r="C2" s="758"/>
      <c r="D2" s="758"/>
      <c r="E2" s="758"/>
      <c r="F2" s="758"/>
      <c r="G2" s="350"/>
      <c r="H2" s="350"/>
      <c r="I2" s="350"/>
      <c r="J2" s="347"/>
      <c r="K2" s="350"/>
      <c r="L2" s="347"/>
      <c r="M2" s="347"/>
      <c r="N2" s="347"/>
      <c r="O2" s="347"/>
      <c r="P2" s="347"/>
      <c r="Q2" s="347"/>
      <c r="R2" s="347"/>
      <c r="S2" s="347"/>
      <c r="T2" s="347"/>
      <c r="U2" s="350"/>
      <c r="V2" s="347"/>
      <c r="W2" s="347"/>
      <c r="X2" s="347"/>
      <c r="Y2" s="347"/>
      <c r="Z2" s="347"/>
      <c r="AA2" s="347"/>
      <c r="AB2" s="347"/>
      <c r="AC2" s="347"/>
      <c r="AD2" s="347"/>
      <c r="AE2" s="347"/>
      <c r="AF2" s="347"/>
      <c r="AG2" s="347"/>
      <c r="AH2" s="347"/>
      <c r="AI2" s="347"/>
      <c r="AJ2" s="347"/>
      <c r="AK2" s="347"/>
      <c r="AL2" s="347"/>
      <c r="AM2" s="347"/>
      <c r="AN2" s="347"/>
      <c r="AO2" s="347"/>
      <c r="AP2" s="347"/>
      <c r="AQ2" s="347"/>
      <c r="AR2" s="347"/>
      <c r="AS2" s="347"/>
      <c r="AT2" s="347"/>
      <c r="AU2" s="347"/>
      <c r="AV2" s="347"/>
      <c r="AW2" s="347"/>
      <c r="AX2" s="347"/>
      <c r="AY2" s="347"/>
      <c r="AZ2" s="347"/>
      <c r="BA2" s="347"/>
      <c r="BB2" s="347"/>
      <c r="BC2" s="347"/>
      <c r="BD2" s="347"/>
      <c r="BE2" s="347"/>
      <c r="BF2" s="347"/>
      <c r="BG2" s="347"/>
      <c r="BH2" s="347"/>
      <c r="BI2" s="347"/>
      <c r="BJ2" s="347"/>
      <c r="BK2" s="347"/>
      <c r="BL2" s="347"/>
      <c r="BM2" s="347"/>
      <c r="BN2" s="347"/>
      <c r="BO2" s="347"/>
      <c r="BP2" s="347"/>
      <c r="BQ2" s="347"/>
      <c r="BR2" s="347"/>
      <c r="BS2" s="347"/>
      <c r="BT2" s="347"/>
      <c r="BU2" s="347"/>
      <c r="BV2" s="347"/>
      <c r="BW2" s="347"/>
      <c r="BX2" s="347"/>
      <c r="BY2" s="347"/>
      <c r="BZ2" s="347"/>
      <c r="CA2" s="347"/>
      <c r="CB2" s="347"/>
      <c r="CC2" s="347"/>
      <c r="CD2" s="347"/>
      <c r="CE2" s="347"/>
      <c r="CF2" s="347"/>
      <c r="CG2" s="347"/>
      <c r="CH2" s="347"/>
      <c r="CI2" s="347"/>
      <c r="CJ2" s="347"/>
      <c r="CK2" s="347"/>
      <c r="CL2" s="347"/>
      <c r="CM2" s="347"/>
      <c r="CN2" s="347"/>
      <c r="CO2" s="347"/>
      <c r="CP2" s="347"/>
      <c r="CQ2" s="347"/>
      <c r="CR2" s="347"/>
      <c r="CS2" s="347"/>
      <c r="CT2" s="347"/>
      <c r="CU2" s="347"/>
      <c r="CV2" s="347"/>
      <c r="CW2" s="347"/>
      <c r="CX2" s="347"/>
      <c r="CY2" s="347"/>
      <c r="CZ2" s="347"/>
      <c r="DA2" s="347"/>
      <c r="DB2" s="347"/>
      <c r="DC2" s="347"/>
      <c r="DD2" s="347"/>
      <c r="DE2" s="347"/>
      <c r="DF2" s="347"/>
      <c r="DG2" s="347"/>
      <c r="DH2" s="347"/>
      <c r="DI2" s="347"/>
      <c r="DJ2" s="347"/>
      <c r="DK2" s="347"/>
      <c r="DL2" s="347"/>
      <c r="DM2" s="347"/>
      <c r="DN2" s="347"/>
      <c r="DO2" s="347"/>
      <c r="DP2" s="347"/>
      <c r="DQ2" s="347"/>
      <c r="DR2" s="347"/>
      <c r="DS2" s="347"/>
      <c r="DT2" s="347"/>
      <c r="DU2" s="347"/>
      <c r="DV2" s="347"/>
      <c r="DW2" s="347"/>
      <c r="DX2" s="347"/>
      <c r="DY2" s="347"/>
      <c r="DZ2" s="347"/>
      <c r="EA2" s="347"/>
      <c r="EB2" s="347"/>
      <c r="EC2" s="347"/>
      <c r="ED2" s="347"/>
      <c r="EE2" s="347"/>
      <c r="EF2" s="347"/>
      <c r="EG2" s="347"/>
      <c r="EH2" s="347"/>
      <c r="EI2" s="347"/>
      <c r="EJ2" s="347"/>
      <c r="EK2" s="347"/>
      <c r="EL2" s="347"/>
      <c r="EM2" s="347"/>
      <c r="EN2" s="347"/>
      <c r="EO2" s="347"/>
      <c r="EP2" s="347"/>
      <c r="EQ2" s="347"/>
      <c r="ER2" s="347"/>
      <c r="ES2" s="347"/>
      <c r="ET2" s="347"/>
      <c r="EU2" s="347"/>
      <c r="EV2" s="347"/>
      <c r="EW2" s="347"/>
      <c r="EX2" s="347"/>
      <c r="EY2" s="347"/>
      <c r="EZ2" s="347"/>
      <c r="FA2" s="347"/>
      <c r="FB2" s="347"/>
      <c r="FC2" s="347"/>
      <c r="FD2" s="347"/>
      <c r="FE2" s="347"/>
      <c r="FF2" s="347"/>
      <c r="FG2" s="347"/>
      <c r="FH2" s="347"/>
      <c r="FI2" s="347"/>
      <c r="FJ2" s="347"/>
      <c r="FK2" s="347"/>
      <c r="FL2" s="347"/>
      <c r="FM2" s="347"/>
      <c r="FN2" s="347"/>
      <c r="FO2" s="347"/>
      <c r="FP2" s="347"/>
      <c r="FQ2" s="347"/>
      <c r="FR2" s="347"/>
      <c r="FS2" s="347"/>
      <c r="FT2" s="347"/>
      <c r="FU2" s="347"/>
      <c r="FV2" s="347"/>
      <c r="FW2" s="347"/>
      <c r="FX2" s="347"/>
      <c r="FY2" s="347"/>
      <c r="FZ2" s="347"/>
      <c r="GA2" s="347"/>
      <c r="GB2" s="347"/>
      <c r="GC2" s="347"/>
      <c r="GD2" s="347"/>
      <c r="GE2" s="347"/>
      <c r="GF2" s="347"/>
      <c r="GG2" s="347"/>
      <c r="GH2" s="347"/>
    </row>
    <row r="3" spans="1:232" s="349" customFormat="1" ht="15.75">
      <c r="A3" s="347"/>
      <c r="B3" s="351"/>
      <c r="C3" s="351"/>
      <c r="D3" s="351"/>
      <c r="E3" s="352"/>
      <c r="F3" s="352"/>
      <c r="G3" s="352"/>
      <c r="H3" s="352"/>
      <c r="I3" s="352"/>
      <c r="J3" s="347"/>
      <c r="K3" s="352"/>
      <c r="L3" s="347"/>
      <c r="M3" s="347"/>
      <c r="N3" s="347"/>
      <c r="O3" s="347"/>
      <c r="P3" s="347"/>
      <c r="Q3" s="347"/>
      <c r="R3" s="347"/>
      <c r="S3" s="347"/>
      <c r="T3" s="347"/>
      <c r="U3" s="352"/>
      <c r="V3" s="347"/>
      <c r="W3" s="347"/>
      <c r="X3" s="347"/>
      <c r="Y3" s="347"/>
      <c r="Z3" s="347"/>
      <c r="AA3" s="347"/>
      <c r="AB3" s="347"/>
      <c r="AC3" s="347"/>
      <c r="AD3" s="347"/>
      <c r="AE3" s="347"/>
      <c r="AF3" s="347"/>
      <c r="AG3" s="347"/>
      <c r="AH3" s="347"/>
      <c r="AI3" s="347"/>
      <c r="AJ3" s="347"/>
      <c r="AK3" s="347"/>
      <c r="AL3" s="347"/>
      <c r="AM3" s="347"/>
      <c r="AN3" s="347"/>
      <c r="AO3" s="347"/>
      <c r="AP3" s="347"/>
      <c r="AQ3" s="347"/>
      <c r="AR3" s="347"/>
      <c r="AS3" s="347"/>
      <c r="AT3" s="347"/>
      <c r="AU3" s="347"/>
      <c r="AV3" s="347"/>
      <c r="AW3" s="347"/>
      <c r="AX3" s="347"/>
      <c r="AY3" s="347"/>
      <c r="AZ3" s="347"/>
      <c r="BA3" s="347"/>
      <c r="BB3" s="347"/>
      <c r="BC3" s="347"/>
      <c r="BD3" s="347"/>
      <c r="BE3" s="347"/>
      <c r="BF3" s="347"/>
      <c r="BG3" s="347"/>
      <c r="BH3" s="347"/>
      <c r="BI3" s="347"/>
      <c r="BJ3" s="347"/>
      <c r="BK3" s="347"/>
      <c r="BL3" s="347"/>
      <c r="BM3" s="347"/>
      <c r="BN3" s="347"/>
      <c r="BO3" s="347"/>
      <c r="BP3" s="347"/>
      <c r="BQ3" s="347"/>
      <c r="BR3" s="347"/>
      <c r="BS3" s="347"/>
      <c r="BT3" s="347"/>
      <c r="BU3" s="347"/>
      <c r="BV3" s="347"/>
      <c r="BW3" s="347"/>
      <c r="BX3" s="347"/>
      <c r="BY3" s="347"/>
      <c r="BZ3" s="347"/>
      <c r="CA3" s="347"/>
      <c r="CB3" s="347"/>
      <c r="CC3" s="347"/>
      <c r="CD3" s="347"/>
      <c r="CE3" s="347"/>
      <c r="CF3" s="347"/>
      <c r="CG3" s="347"/>
      <c r="CH3" s="347"/>
      <c r="CI3" s="347"/>
      <c r="CJ3" s="347"/>
      <c r="CK3" s="347"/>
      <c r="CL3" s="347"/>
      <c r="CM3" s="347"/>
      <c r="CN3" s="347"/>
      <c r="CO3" s="347"/>
      <c r="CP3" s="347"/>
      <c r="CQ3" s="347"/>
      <c r="CR3" s="347"/>
      <c r="CS3" s="347"/>
      <c r="CT3" s="347"/>
      <c r="CU3" s="347"/>
      <c r="CV3" s="347"/>
      <c r="CW3" s="347"/>
      <c r="CX3" s="347"/>
      <c r="CY3" s="347"/>
      <c r="CZ3" s="347"/>
      <c r="DA3" s="347"/>
      <c r="DB3" s="347"/>
      <c r="DC3" s="347"/>
      <c r="DD3" s="347"/>
      <c r="DE3" s="347"/>
      <c r="DF3" s="347"/>
      <c r="DG3" s="347"/>
      <c r="DH3" s="347"/>
      <c r="DI3" s="347"/>
      <c r="DJ3" s="347"/>
      <c r="DK3" s="347"/>
      <c r="DL3" s="347"/>
      <c r="DM3" s="347"/>
      <c r="DN3" s="347"/>
      <c r="DO3" s="347"/>
      <c r="DP3" s="347"/>
      <c r="DQ3" s="347"/>
      <c r="DR3" s="347"/>
      <c r="DS3" s="347"/>
      <c r="DT3" s="347"/>
      <c r="DU3" s="347"/>
      <c r="DV3" s="347"/>
      <c r="DW3" s="347"/>
      <c r="DX3" s="347"/>
      <c r="DY3" s="347"/>
      <c r="DZ3" s="347"/>
      <c r="EA3" s="347"/>
      <c r="EB3" s="347"/>
      <c r="EC3" s="347"/>
      <c r="ED3" s="347"/>
      <c r="EE3" s="347"/>
      <c r="EF3" s="347"/>
      <c r="EG3" s="347"/>
      <c r="EH3" s="347"/>
      <c r="EI3" s="347"/>
      <c r="EJ3" s="347"/>
      <c r="EK3" s="347"/>
      <c r="EL3" s="347"/>
      <c r="EM3" s="347"/>
      <c r="EN3" s="347"/>
      <c r="EO3" s="347"/>
      <c r="EP3" s="347"/>
      <c r="EQ3" s="347"/>
      <c r="ER3" s="347"/>
      <c r="ES3" s="347"/>
      <c r="ET3" s="347"/>
      <c r="EU3" s="347"/>
      <c r="EV3" s="347"/>
      <c r="EW3" s="347"/>
      <c r="EX3" s="347"/>
      <c r="EY3" s="347"/>
      <c r="EZ3" s="347"/>
      <c r="FA3" s="347"/>
      <c r="FB3" s="347"/>
      <c r="FC3" s="347"/>
      <c r="FD3" s="347"/>
      <c r="FE3" s="347"/>
      <c r="FF3" s="347"/>
      <c r="FG3" s="347"/>
      <c r="FH3" s="347"/>
      <c r="FI3" s="347"/>
      <c r="FJ3" s="347"/>
      <c r="FK3" s="347"/>
      <c r="FL3" s="347"/>
      <c r="FM3" s="347"/>
      <c r="FN3" s="347"/>
      <c r="FO3" s="347"/>
      <c r="FP3" s="347"/>
      <c r="FQ3" s="347"/>
      <c r="FR3" s="347"/>
      <c r="FS3" s="347"/>
      <c r="FT3" s="347"/>
      <c r="FU3" s="347"/>
      <c r="FV3" s="347"/>
      <c r="FW3" s="347"/>
      <c r="FX3" s="347"/>
      <c r="FY3" s="347"/>
      <c r="FZ3" s="347"/>
      <c r="GA3" s="347"/>
      <c r="GB3" s="347"/>
      <c r="GC3" s="347"/>
      <c r="GD3" s="347"/>
      <c r="GE3" s="347"/>
      <c r="GF3" s="347"/>
      <c r="GG3" s="347"/>
      <c r="GH3" s="347"/>
    </row>
    <row r="4" spans="1:232" s="391" customFormat="1" ht="54" customHeight="1">
      <c r="B4" s="754" t="s">
        <v>7055</v>
      </c>
      <c r="C4" s="754"/>
      <c r="D4" s="754"/>
      <c r="E4" s="754"/>
      <c r="F4" s="754"/>
      <c r="G4" s="754"/>
      <c r="H4" s="754"/>
      <c r="I4" s="754"/>
      <c r="J4" s="754"/>
      <c r="K4" s="754"/>
      <c r="L4" s="754"/>
      <c r="M4" s="754"/>
      <c r="N4" s="754"/>
      <c r="O4" s="754"/>
      <c r="P4" s="754"/>
      <c r="Q4" s="754"/>
      <c r="R4" s="353"/>
      <c r="S4" s="353"/>
      <c r="T4" s="353"/>
      <c r="U4" s="354"/>
      <c r="V4" s="354"/>
      <c r="W4" s="354"/>
      <c r="X4" s="353"/>
      <c r="Y4" s="353"/>
      <c r="Z4" s="353"/>
      <c r="AA4" s="353"/>
      <c r="AB4" s="353"/>
      <c r="AC4" s="353"/>
      <c r="AD4" s="353"/>
      <c r="AE4" s="353"/>
      <c r="AF4" s="353"/>
      <c r="AG4" s="353"/>
      <c r="AH4" s="353"/>
      <c r="AI4" s="353"/>
      <c r="AJ4" s="353"/>
      <c r="AK4" s="353"/>
      <c r="AL4" s="353"/>
      <c r="AM4" s="353"/>
      <c r="AN4" s="353"/>
      <c r="AO4" s="353"/>
      <c r="AP4" s="353"/>
      <c r="AQ4" s="353"/>
      <c r="AR4" s="353"/>
      <c r="AS4" s="353"/>
      <c r="AT4" s="353"/>
      <c r="AU4" s="353"/>
      <c r="AV4" s="353"/>
      <c r="AW4" s="353"/>
      <c r="AX4" s="353"/>
      <c r="AY4" s="353"/>
      <c r="AZ4" s="353"/>
      <c r="BA4" s="353"/>
      <c r="BB4" s="353"/>
      <c r="BC4" s="353"/>
      <c r="BD4" s="353"/>
      <c r="BE4" s="353"/>
      <c r="BF4" s="353"/>
      <c r="BG4" s="353"/>
      <c r="BH4" s="353"/>
      <c r="BI4" s="353"/>
      <c r="BJ4" s="353"/>
      <c r="BK4" s="353"/>
      <c r="BL4" s="353"/>
      <c r="BM4" s="353"/>
      <c r="BN4" s="353"/>
      <c r="BO4" s="353"/>
      <c r="BP4" s="353"/>
      <c r="BQ4" s="353"/>
      <c r="BR4" s="353"/>
      <c r="BS4" s="353"/>
      <c r="BT4" s="353"/>
      <c r="BU4" s="353"/>
      <c r="BV4" s="353"/>
      <c r="BW4" s="353"/>
      <c r="BX4" s="353"/>
      <c r="BY4" s="353"/>
      <c r="BZ4" s="353"/>
      <c r="CA4" s="353"/>
      <c r="CB4" s="353"/>
      <c r="CC4" s="353"/>
      <c r="CD4" s="353"/>
      <c r="CE4" s="353"/>
      <c r="CF4" s="353"/>
      <c r="CG4" s="353"/>
      <c r="CH4" s="353"/>
      <c r="CI4" s="353"/>
      <c r="CJ4" s="353"/>
      <c r="CK4" s="353"/>
      <c r="CL4" s="353"/>
      <c r="CM4" s="353"/>
      <c r="CN4" s="353"/>
      <c r="CO4" s="353"/>
      <c r="CP4" s="353"/>
      <c r="CQ4" s="353"/>
      <c r="CR4" s="353"/>
      <c r="CS4" s="353"/>
      <c r="CT4" s="353"/>
      <c r="CU4" s="353"/>
      <c r="CV4" s="353"/>
      <c r="CW4" s="353"/>
      <c r="CX4" s="353"/>
      <c r="CY4" s="353"/>
      <c r="CZ4" s="353"/>
      <c r="DA4" s="353"/>
      <c r="DB4" s="353"/>
      <c r="DC4" s="353"/>
      <c r="DD4" s="353"/>
      <c r="DE4" s="353"/>
      <c r="DF4" s="353"/>
      <c r="DG4" s="353"/>
      <c r="DH4" s="353"/>
      <c r="DI4" s="353"/>
      <c r="DJ4" s="353"/>
      <c r="DK4" s="353"/>
      <c r="DL4" s="353"/>
      <c r="DM4" s="353"/>
      <c r="DN4" s="353"/>
      <c r="DO4" s="353"/>
      <c r="DP4" s="353"/>
      <c r="DQ4" s="353"/>
      <c r="DR4" s="353"/>
      <c r="DS4" s="353"/>
      <c r="DT4" s="353"/>
      <c r="DU4" s="353"/>
      <c r="DV4" s="353"/>
      <c r="DW4" s="353"/>
      <c r="DX4" s="353"/>
      <c r="DY4" s="353"/>
      <c r="DZ4" s="353"/>
      <c r="EA4" s="353"/>
      <c r="EB4" s="353"/>
      <c r="EC4" s="353"/>
      <c r="ED4" s="353"/>
      <c r="EE4" s="353"/>
      <c r="EF4" s="353"/>
      <c r="EG4" s="353"/>
      <c r="EH4" s="353"/>
      <c r="EI4" s="353"/>
      <c r="EJ4" s="353"/>
      <c r="EK4" s="353"/>
      <c r="EL4" s="353"/>
      <c r="EM4" s="353"/>
      <c r="EN4" s="353"/>
      <c r="EO4" s="353"/>
      <c r="EP4" s="353"/>
      <c r="EQ4" s="353"/>
      <c r="ER4" s="353"/>
      <c r="ES4" s="353"/>
      <c r="ET4" s="353"/>
      <c r="EU4" s="353"/>
      <c r="EV4" s="353"/>
      <c r="EW4" s="353"/>
      <c r="EX4" s="353"/>
      <c r="EY4" s="353"/>
      <c r="EZ4" s="353"/>
      <c r="FA4" s="353"/>
      <c r="FB4" s="353"/>
      <c r="FC4" s="353"/>
      <c r="FD4" s="353"/>
      <c r="FE4" s="353"/>
      <c r="FF4" s="353"/>
      <c r="FG4" s="353"/>
      <c r="FH4" s="353"/>
      <c r="FI4" s="353"/>
      <c r="FJ4" s="353"/>
      <c r="FK4" s="353"/>
      <c r="FL4" s="353"/>
      <c r="FM4" s="353"/>
      <c r="FN4" s="353"/>
      <c r="FO4" s="353"/>
      <c r="FP4" s="353"/>
      <c r="FQ4" s="353"/>
      <c r="FR4" s="353"/>
      <c r="FS4" s="353"/>
      <c r="FT4" s="353"/>
      <c r="FU4" s="353"/>
      <c r="FV4" s="353"/>
      <c r="FW4" s="353"/>
      <c r="FX4" s="353"/>
      <c r="FY4" s="353"/>
      <c r="FZ4" s="353"/>
      <c r="GA4" s="353"/>
      <c r="GB4" s="353"/>
      <c r="GC4" s="353"/>
      <c r="GD4" s="353"/>
      <c r="GE4" s="353"/>
      <c r="GF4" s="353"/>
      <c r="GG4" s="353"/>
      <c r="GH4" s="353"/>
    </row>
    <row r="5" spans="1:232" s="349" customFormat="1" ht="18.75" customHeight="1">
      <c r="B5" s="755" t="s">
        <v>7053</v>
      </c>
      <c r="C5" s="755"/>
      <c r="D5" s="755"/>
      <c r="E5" s="755"/>
      <c r="F5" s="755"/>
      <c r="G5" s="755"/>
      <c r="H5" s="755"/>
      <c r="I5" s="755"/>
      <c r="J5" s="755"/>
      <c r="K5" s="755"/>
      <c r="L5" s="755"/>
      <c r="M5" s="755"/>
      <c r="N5" s="755"/>
      <c r="O5" s="755"/>
      <c r="P5" s="755"/>
      <c r="Q5" s="755"/>
      <c r="R5" s="353"/>
      <c r="S5" s="353"/>
      <c r="T5" s="353"/>
      <c r="U5" s="355"/>
      <c r="V5" s="355"/>
      <c r="W5" s="355"/>
      <c r="X5" s="353"/>
      <c r="Y5" s="353"/>
      <c r="Z5" s="353"/>
      <c r="AA5" s="353"/>
      <c r="AB5" s="353"/>
      <c r="AC5" s="353"/>
      <c r="AD5" s="353"/>
      <c r="AE5" s="353"/>
      <c r="AF5" s="353"/>
      <c r="AG5" s="353"/>
      <c r="AH5" s="353"/>
      <c r="AI5" s="353"/>
      <c r="AJ5" s="353"/>
      <c r="AK5" s="353"/>
      <c r="AL5" s="353"/>
      <c r="AM5" s="353"/>
      <c r="AN5" s="353"/>
      <c r="AO5" s="353"/>
      <c r="AP5" s="353"/>
      <c r="AQ5" s="353"/>
      <c r="AR5" s="353"/>
      <c r="AS5" s="353"/>
      <c r="AT5" s="353"/>
      <c r="AU5" s="353"/>
      <c r="AV5" s="353"/>
      <c r="AW5" s="353"/>
      <c r="AX5" s="353"/>
      <c r="AY5" s="353"/>
      <c r="AZ5" s="353"/>
      <c r="BA5" s="353"/>
      <c r="BB5" s="353"/>
      <c r="BC5" s="353"/>
      <c r="BD5" s="353"/>
      <c r="BE5" s="353"/>
      <c r="BF5" s="353"/>
      <c r="BG5" s="353"/>
      <c r="BH5" s="353"/>
      <c r="BI5" s="353"/>
      <c r="BJ5" s="353"/>
      <c r="BK5" s="353"/>
      <c r="BL5" s="353"/>
      <c r="BM5" s="353"/>
      <c r="BN5" s="353"/>
      <c r="BO5" s="353"/>
      <c r="BP5" s="353"/>
      <c r="BQ5" s="353"/>
      <c r="BR5" s="353"/>
      <c r="BS5" s="353"/>
      <c r="BT5" s="353"/>
      <c r="BU5" s="353"/>
      <c r="BV5" s="353"/>
      <c r="BW5" s="353"/>
      <c r="BX5" s="353"/>
      <c r="BY5" s="353"/>
      <c r="BZ5" s="353"/>
      <c r="CA5" s="353"/>
      <c r="CB5" s="353"/>
      <c r="CC5" s="353"/>
      <c r="CD5" s="353"/>
      <c r="CE5" s="353"/>
      <c r="CF5" s="353"/>
      <c r="CG5" s="353"/>
      <c r="CH5" s="353"/>
      <c r="CI5" s="353"/>
      <c r="CJ5" s="353"/>
      <c r="CK5" s="353"/>
      <c r="CL5" s="353"/>
      <c r="CM5" s="353"/>
      <c r="CN5" s="353"/>
      <c r="CO5" s="353"/>
      <c r="CP5" s="353"/>
      <c r="CQ5" s="353"/>
      <c r="CR5" s="353"/>
      <c r="CS5" s="353"/>
      <c r="CT5" s="353"/>
      <c r="CU5" s="353"/>
      <c r="CV5" s="353"/>
      <c r="CW5" s="353"/>
      <c r="CX5" s="353"/>
      <c r="CY5" s="353"/>
      <c r="CZ5" s="353"/>
      <c r="DA5" s="353"/>
      <c r="DB5" s="353"/>
      <c r="DC5" s="353"/>
      <c r="DD5" s="353"/>
      <c r="DE5" s="353"/>
      <c r="DF5" s="353"/>
      <c r="DG5" s="353"/>
      <c r="DH5" s="353"/>
      <c r="DI5" s="353"/>
      <c r="DJ5" s="353"/>
      <c r="DK5" s="353"/>
      <c r="DL5" s="353"/>
      <c r="DM5" s="353"/>
      <c r="DN5" s="353"/>
      <c r="DO5" s="353"/>
      <c r="DP5" s="353"/>
      <c r="DQ5" s="353"/>
      <c r="DR5" s="353"/>
      <c r="DS5" s="353"/>
      <c r="DT5" s="353"/>
      <c r="DU5" s="353"/>
      <c r="DV5" s="353"/>
      <c r="DW5" s="353"/>
      <c r="DX5" s="353"/>
      <c r="DY5" s="353"/>
      <c r="DZ5" s="353"/>
      <c r="EA5" s="353"/>
      <c r="EB5" s="353"/>
      <c r="EC5" s="353"/>
      <c r="ED5" s="353"/>
      <c r="EE5" s="353"/>
      <c r="EF5" s="353"/>
      <c r="EG5" s="353"/>
      <c r="EH5" s="353"/>
      <c r="EI5" s="353"/>
      <c r="EJ5" s="353"/>
      <c r="EK5" s="353"/>
      <c r="EL5" s="353"/>
      <c r="EM5" s="353"/>
      <c r="EN5" s="353"/>
      <c r="EO5" s="353"/>
      <c r="EP5" s="353"/>
      <c r="EQ5" s="353"/>
      <c r="ER5" s="353"/>
      <c r="ES5" s="353"/>
      <c r="ET5" s="353"/>
      <c r="EU5" s="353"/>
      <c r="EV5" s="353"/>
      <c r="EW5" s="353"/>
      <c r="EX5" s="353"/>
      <c r="EY5" s="353"/>
      <c r="EZ5" s="353"/>
      <c r="FA5" s="353"/>
      <c r="FB5" s="353"/>
      <c r="FC5" s="353"/>
      <c r="FD5" s="353"/>
      <c r="FE5" s="353"/>
      <c r="FF5" s="353"/>
      <c r="FG5" s="353"/>
      <c r="FH5" s="353"/>
      <c r="FI5" s="353"/>
      <c r="FJ5" s="353"/>
      <c r="FK5" s="353"/>
      <c r="FL5" s="353"/>
      <c r="FM5" s="353"/>
      <c r="FN5" s="353"/>
      <c r="FO5" s="353"/>
      <c r="FP5" s="353"/>
      <c r="FQ5" s="353"/>
      <c r="FR5" s="353"/>
      <c r="FS5" s="353"/>
      <c r="FT5" s="353"/>
      <c r="FU5" s="353"/>
      <c r="FV5" s="353"/>
      <c r="FW5" s="353"/>
      <c r="FX5" s="353"/>
      <c r="FY5" s="353"/>
      <c r="FZ5" s="353"/>
      <c r="GA5" s="353"/>
      <c r="GB5" s="353"/>
      <c r="GC5" s="353"/>
      <c r="GD5" s="353"/>
      <c r="GE5" s="353"/>
      <c r="GF5" s="353"/>
      <c r="GG5" s="353"/>
      <c r="GH5" s="353"/>
    </row>
    <row r="6" spans="1:232" s="356" customFormat="1" ht="18.75">
      <c r="B6" s="750" t="s">
        <v>7056</v>
      </c>
      <c r="C6" s="750"/>
      <c r="D6" s="750"/>
      <c r="E6" s="750"/>
      <c r="F6" s="750"/>
      <c r="G6" s="750"/>
      <c r="H6" s="750"/>
      <c r="I6" s="750"/>
      <c r="J6" s="750"/>
      <c r="K6" s="750"/>
      <c r="L6" s="750"/>
      <c r="M6" s="750"/>
      <c r="N6" s="750"/>
      <c r="O6" s="750"/>
      <c r="P6" s="750"/>
      <c r="Q6" s="750"/>
      <c r="U6" s="357"/>
      <c r="V6" s="357"/>
      <c r="W6" s="357"/>
    </row>
    <row r="7" spans="1:232" s="358" customFormat="1">
      <c r="B7" s="359"/>
      <c r="C7" s="359"/>
      <c r="D7" s="359"/>
      <c r="E7" s="359"/>
      <c r="F7" s="359"/>
      <c r="G7" s="359"/>
      <c r="H7" s="359"/>
      <c r="I7" s="359"/>
      <c r="J7" s="359"/>
      <c r="K7" s="360"/>
      <c r="L7" s="359"/>
      <c r="M7" s="359"/>
      <c r="N7" s="361"/>
      <c r="O7" s="361"/>
      <c r="P7" s="361"/>
      <c r="R7" s="362"/>
      <c r="U7" s="359"/>
      <c r="V7" s="359"/>
      <c r="W7" s="392"/>
      <c r="X7" s="361"/>
      <c r="Y7" s="361"/>
    </row>
    <row r="8" spans="1:232" s="56" customFormat="1" ht="38.25">
      <c r="A8" s="49">
        <v>1</v>
      </c>
      <c r="B8" s="50" t="s">
        <v>0</v>
      </c>
      <c r="C8" s="50" t="s">
        <v>1</v>
      </c>
      <c r="D8" s="51" t="s">
        <v>2</v>
      </c>
      <c r="E8" s="52" t="s">
        <v>3</v>
      </c>
      <c r="F8" s="52" t="s">
        <v>4</v>
      </c>
      <c r="G8" s="52" t="s">
        <v>5</v>
      </c>
      <c r="H8" s="753" t="s">
        <v>6</v>
      </c>
      <c r="I8" s="753"/>
      <c r="J8" s="753"/>
      <c r="K8" s="50" t="s">
        <v>7</v>
      </c>
      <c r="L8" s="50" t="s">
        <v>8</v>
      </c>
      <c r="M8" s="52" t="s">
        <v>9</v>
      </c>
      <c r="N8" s="53" t="s">
        <v>10</v>
      </c>
      <c r="O8" s="53" t="s">
        <v>7099</v>
      </c>
      <c r="P8" s="53" t="s">
        <v>11</v>
      </c>
      <c r="Q8" s="50" t="s">
        <v>7040</v>
      </c>
      <c r="R8" s="54" t="s">
        <v>11</v>
      </c>
      <c r="S8" s="313"/>
      <c r="T8" s="314"/>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row>
    <row r="9" spans="1:232" s="71" customFormat="1" ht="25.5">
      <c r="A9" s="49">
        <v>1389</v>
      </c>
      <c r="B9" s="64">
        <v>1</v>
      </c>
      <c r="C9" s="72" t="s">
        <v>6821</v>
      </c>
      <c r="D9" s="63"/>
      <c r="E9" s="120" t="s">
        <v>6822</v>
      </c>
      <c r="F9" s="110" t="s">
        <v>6823</v>
      </c>
      <c r="G9" s="72" t="s">
        <v>731</v>
      </c>
      <c r="H9" s="451" t="s">
        <v>112</v>
      </c>
      <c r="I9" s="672" t="s">
        <v>186</v>
      </c>
      <c r="J9" s="673" t="s">
        <v>28</v>
      </c>
      <c r="K9" s="13" t="s">
        <v>6824</v>
      </c>
      <c r="L9" s="13" t="s">
        <v>6325</v>
      </c>
      <c r="M9" s="72" t="s">
        <v>30</v>
      </c>
      <c r="N9" s="373">
        <v>33000</v>
      </c>
      <c r="O9" s="88">
        <v>15873</v>
      </c>
      <c r="P9" s="88">
        <f>N9*O9</f>
        <v>523809000</v>
      </c>
      <c r="Q9" s="316"/>
      <c r="R9" s="112">
        <f t="shared" ref="R9:R14" si="0">N9*O9</f>
        <v>523809000</v>
      </c>
      <c r="S9" s="106" t="s">
        <v>4545</v>
      </c>
      <c r="T9" s="315" t="s">
        <v>6825</v>
      </c>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c r="BW9" s="68"/>
      <c r="BX9" s="68"/>
      <c r="BY9" s="68"/>
      <c r="BZ9" s="68"/>
      <c r="CA9" s="68"/>
      <c r="CB9" s="68"/>
      <c r="CC9" s="68"/>
      <c r="CD9" s="68"/>
      <c r="CE9" s="68"/>
      <c r="CF9" s="68"/>
      <c r="CG9" s="68"/>
      <c r="CH9" s="68"/>
      <c r="CI9" s="68"/>
      <c r="CJ9" s="68"/>
      <c r="CK9" s="68"/>
      <c r="CL9" s="68"/>
      <c r="CM9" s="68"/>
      <c r="CN9" s="68"/>
      <c r="CO9" s="68"/>
      <c r="CP9" s="68"/>
      <c r="CQ9" s="68"/>
      <c r="CR9" s="68"/>
      <c r="CS9" s="68"/>
      <c r="CT9" s="68"/>
      <c r="CU9" s="68"/>
      <c r="CV9" s="68"/>
      <c r="CW9" s="68"/>
      <c r="CX9" s="68"/>
      <c r="CY9" s="68"/>
      <c r="CZ9" s="68"/>
      <c r="DA9" s="68"/>
      <c r="DB9" s="68"/>
      <c r="DC9" s="68"/>
      <c r="DD9" s="68"/>
      <c r="DE9" s="68"/>
      <c r="DF9" s="68"/>
      <c r="DG9" s="68"/>
      <c r="DH9" s="68"/>
      <c r="DI9" s="68"/>
      <c r="DJ9" s="68"/>
      <c r="DK9" s="68"/>
      <c r="DL9" s="68"/>
      <c r="DM9" s="68"/>
      <c r="DN9" s="68"/>
      <c r="DO9" s="68"/>
      <c r="DP9" s="68"/>
      <c r="DQ9" s="68"/>
      <c r="DR9" s="68"/>
      <c r="DS9" s="68"/>
      <c r="DT9" s="68"/>
      <c r="DU9" s="68"/>
      <c r="DV9" s="68"/>
      <c r="DW9" s="68"/>
      <c r="DX9" s="68"/>
      <c r="DY9" s="68"/>
      <c r="DZ9" s="68"/>
      <c r="EA9" s="68"/>
      <c r="EB9" s="68"/>
      <c r="EC9" s="68"/>
      <c r="ED9" s="68"/>
      <c r="EE9" s="68"/>
      <c r="EF9" s="68"/>
      <c r="EG9" s="68"/>
      <c r="EH9" s="68"/>
      <c r="EI9" s="68"/>
      <c r="EJ9" s="68"/>
      <c r="EK9" s="68"/>
      <c r="EL9" s="68"/>
      <c r="EM9" s="68"/>
      <c r="EN9" s="68"/>
      <c r="EO9" s="68"/>
      <c r="EP9" s="68"/>
      <c r="EQ9" s="68"/>
      <c r="ER9" s="68"/>
      <c r="ES9" s="68"/>
      <c r="ET9" s="68"/>
      <c r="EU9" s="68"/>
      <c r="EV9" s="68"/>
      <c r="EW9" s="68"/>
      <c r="EX9" s="68"/>
      <c r="EY9" s="68"/>
      <c r="EZ9" s="68"/>
      <c r="FA9" s="68"/>
      <c r="FB9" s="68"/>
      <c r="FC9" s="68"/>
      <c r="FD9" s="68"/>
      <c r="FE9" s="68"/>
      <c r="FF9" s="68"/>
      <c r="FG9" s="68"/>
      <c r="FH9" s="68"/>
      <c r="FI9" s="68"/>
      <c r="FJ9" s="68"/>
      <c r="FK9" s="68"/>
      <c r="FL9" s="68"/>
      <c r="FM9" s="68"/>
      <c r="FN9" s="68"/>
      <c r="FO9" s="68"/>
      <c r="FP9" s="68"/>
      <c r="FQ9" s="68"/>
      <c r="FR9" s="68"/>
      <c r="FS9" s="68"/>
      <c r="FT9" s="68"/>
      <c r="FU9" s="68"/>
      <c r="FV9" s="68"/>
      <c r="FW9" s="68"/>
      <c r="FX9" s="68"/>
      <c r="FY9" s="68"/>
      <c r="FZ9" s="68"/>
      <c r="GA9" s="68"/>
      <c r="GB9" s="68"/>
      <c r="GC9" s="68"/>
      <c r="GD9" s="68"/>
      <c r="GE9" s="68"/>
      <c r="GF9" s="68"/>
      <c r="GG9" s="68"/>
      <c r="GH9" s="68"/>
      <c r="GI9" s="68"/>
      <c r="GJ9" s="68"/>
      <c r="GK9" s="68"/>
      <c r="GL9" s="68"/>
      <c r="GM9" s="68"/>
      <c r="GN9" s="68"/>
      <c r="GO9" s="68"/>
      <c r="GP9" s="68"/>
      <c r="GQ9" s="68"/>
      <c r="GR9" s="68"/>
      <c r="GS9" s="68"/>
      <c r="GT9" s="68"/>
      <c r="GU9" s="68"/>
      <c r="GV9" s="68"/>
      <c r="GW9" s="68"/>
      <c r="GX9" s="68"/>
      <c r="GY9" s="68"/>
      <c r="GZ9" s="68"/>
      <c r="HA9" s="68"/>
      <c r="HB9" s="68"/>
      <c r="HC9" s="68"/>
      <c r="HD9" s="68"/>
      <c r="HE9" s="68"/>
      <c r="HF9" s="68"/>
      <c r="HG9" s="68"/>
      <c r="HH9" s="68"/>
      <c r="HI9" s="68"/>
      <c r="HJ9" s="68"/>
      <c r="HK9" s="68"/>
      <c r="HL9" s="68"/>
      <c r="HM9" s="68"/>
      <c r="HN9" s="68"/>
      <c r="HO9" s="68"/>
      <c r="HP9" s="68"/>
      <c r="HQ9" s="68"/>
      <c r="HR9" s="68"/>
      <c r="HS9" s="68"/>
      <c r="HT9" s="68"/>
      <c r="HU9" s="68"/>
      <c r="HV9" s="68"/>
      <c r="HW9" s="68"/>
      <c r="HX9" s="68"/>
    </row>
    <row r="10" spans="1:232" s="71" customFormat="1" ht="76.5">
      <c r="A10" s="49">
        <v>1390</v>
      </c>
      <c r="B10" s="62">
        <v>2</v>
      </c>
      <c r="C10" s="67" t="s">
        <v>6477</v>
      </c>
      <c r="D10" s="63"/>
      <c r="E10" s="109" t="s">
        <v>6478</v>
      </c>
      <c r="F10" s="110" t="s">
        <v>6479</v>
      </c>
      <c r="G10" s="72" t="s">
        <v>1974</v>
      </c>
      <c r="H10" s="451" t="s">
        <v>6480</v>
      </c>
      <c r="I10" s="672" t="s">
        <v>6481</v>
      </c>
      <c r="J10" s="673" t="s">
        <v>151</v>
      </c>
      <c r="K10" s="13" t="s">
        <v>6482</v>
      </c>
      <c r="L10" s="13" t="s">
        <v>6483</v>
      </c>
      <c r="M10" s="72" t="s">
        <v>152</v>
      </c>
      <c r="N10" s="373">
        <v>50</v>
      </c>
      <c r="O10" s="88">
        <v>6289150</v>
      </c>
      <c r="P10" s="88">
        <f t="shared" ref="P10:P14" si="1">N10*O10</f>
        <v>314457500</v>
      </c>
      <c r="Q10" s="316"/>
      <c r="R10" s="112">
        <f t="shared" si="0"/>
        <v>314457500</v>
      </c>
      <c r="S10" s="106" t="s">
        <v>4545</v>
      </c>
      <c r="T10" s="315" t="s">
        <v>6484</v>
      </c>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c r="BW10" s="68"/>
      <c r="BX10" s="68"/>
      <c r="BY10" s="68"/>
      <c r="BZ10" s="68"/>
      <c r="CA10" s="68"/>
      <c r="CB10" s="68"/>
      <c r="CC10" s="68"/>
      <c r="CD10" s="68"/>
      <c r="CE10" s="68"/>
      <c r="CF10" s="68"/>
      <c r="CG10" s="68"/>
      <c r="CH10" s="68"/>
      <c r="CI10" s="68"/>
      <c r="CJ10" s="68"/>
      <c r="CK10" s="68"/>
      <c r="CL10" s="68"/>
      <c r="CM10" s="68"/>
      <c r="CN10" s="68"/>
      <c r="CO10" s="68"/>
      <c r="CP10" s="68"/>
      <c r="CQ10" s="68"/>
      <c r="CR10" s="68"/>
      <c r="CS10" s="68"/>
      <c r="CT10" s="68"/>
      <c r="CU10" s="68"/>
      <c r="CV10" s="68"/>
      <c r="CW10" s="68"/>
      <c r="CX10" s="68"/>
      <c r="CY10" s="68"/>
      <c r="CZ10" s="68"/>
      <c r="DA10" s="68"/>
      <c r="DB10" s="68"/>
      <c r="DC10" s="68"/>
      <c r="DD10" s="68"/>
      <c r="DE10" s="68"/>
      <c r="DF10" s="68"/>
      <c r="DG10" s="68"/>
      <c r="DH10" s="68"/>
      <c r="DI10" s="68"/>
      <c r="DJ10" s="68"/>
      <c r="DK10" s="68"/>
      <c r="DL10" s="68"/>
      <c r="DM10" s="68"/>
      <c r="DN10" s="68"/>
      <c r="DO10" s="68"/>
      <c r="DP10" s="68"/>
      <c r="DQ10" s="68"/>
      <c r="DR10" s="68"/>
      <c r="DS10" s="68"/>
      <c r="DT10" s="68"/>
      <c r="DU10" s="68"/>
      <c r="DV10" s="68"/>
      <c r="DW10" s="68"/>
      <c r="DX10" s="68"/>
      <c r="DY10" s="68"/>
      <c r="DZ10" s="68"/>
      <c r="EA10" s="68"/>
      <c r="EB10" s="68"/>
      <c r="EC10" s="68"/>
      <c r="ED10" s="68"/>
      <c r="EE10" s="68"/>
      <c r="EF10" s="68"/>
      <c r="EG10" s="68"/>
      <c r="EH10" s="68"/>
      <c r="EI10" s="68"/>
      <c r="EJ10" s="68"/>
      <c r="EK10" s="68"/>
      <c r="EL10" s="68"/>
      <c r="EM10" s="68"/>
      <c r="EN10" s="68"/>
      <c r="EO10" s="68"/>
      <c r="EP10" s="68"/>
      <c r="EQ10" s="68"/>
      <c r="ER10" s="68"/>
      <c r="ES10" s="68"/>
      <c r="ET10" s="68"/>
      <c r="EU10" s="68"/>
      <c r="EV10" s="68"/>
      <c r="EW10" s="68"/>
      <c r="EX10" s="68"/>
      <c r="EY10" s="68"/>
      <c r="EZ10" s="68"/>
      <c r="FA10" s="68"/>
      <c r="FB10" s="68"/>
      <c r="FC10" s="68"/>
      <c r="FD10" s="68"/>
      <c r="FE10" s="68"/>
      <c r="FF10" s="68"/>
      <c r="FG10" s="68"/>
      <c r="FH10" s="68"/>
      <c r="FI10" s="68"/>
      <c r="FJ10" s="68"/>
      <c r="FK10" s="68"/>
      <c r="FL10" s="68"/>
      <c r="FM10" s="68"/>
      <c r="FN10" s="68"/>
      <c r="FO10" s="68"/>
      <c r="FP10" s="68"/>
      <c r="FQ10" s="68"/>
      <c r="FR10" s="68"/>
      <c r="FS10" s="68"/>
      <c r="FT10" s="68"/>
      <c r="FU10" s="68"/>
      <c r="FV10" s="68"/>
      <c r="FW10" s="68"/>
      <c r="FX10" s="68"/>
      <c r="FY10" s="68"/>
      <c r="FZ10" s="68"/>
      <c r="GA10" s="68"/>
      <c r="GB10" s="68"/>
      <c r="GC10" s="68"/>
      <c r="GD10" s="68"/>
      <c r="GE10" s="68"/>
      <c r="GF10" s="68"/>
      <c r="GG10" s="68"/>
      <c r="GH10" s="68"/>
      <c r="GI10" s="68"/>
      <c r="GJ10" s="68"/>
      <c r="GK10" s="68"/>
      <c r="GL10" s="68"/>
      <c r="GM10" s="68"/>
      <c r="GN10" s="68"/>
      <c r="GO10" s="68"/>
      <c r="GP10" s="68"/>
      <c r="GQ10" s="68"/>
      <c r="GR10" s="68"/>
      <c r="GS10" s="68"/>
      <c r="GT10" s="68"/>
      <c r="GU10" s="68"/>
      <c r="GV10" s="68"/>
      <c r="GW10" s="68"/>
      <c r="GX10" s="68"/>
      <c r="GY10" s="68"/>
      <c r="GZ10" s="68"/>
      <c r="HA10" s="68"/>
      <c r="HB10" s="68"/>
      <c r="HC10" s="68"/>
      <c r="HD10" s="68"/>
      <c r="HE10" s="68"/>
      <c r="HF10" s="68"/>
      <c r="HG10" s="68"/>
      <c r="HH10" s="68"/>
      <c r="HI10" s="68"/>
      <c r="HJ10" s="68"/>
      <c r="HK10" s="68"/>
      <c r="HL10" s="68"/>
      <c r="HM10" s="68"/>
      <c r="HN10" s="68"/>
      <c r="HO10" s="68"/>
      <c r="HP10" s="68"/>
      <c r="HQ10" s="68"/>
      <c r="HR10" s="68"/>
      <c r="HS10" s="68"/>
      <c r="HT10" s="68"/>
      <c r="HU10" s="68"/>
      <c r="HV10" s="68"/>
      <c r="HW10" s="68"/>
      <c r="HX10" s="68"/>
    </row>
    <row r="11" spans="1:232" s="71" customFormat="1" ht="63.75">
      <c r="A11" s="49">
        <v>1391</v>
      </c>
      <c r="B11" s="64">
        <v>3</v>
      </c>
      <c r="C11" s="72" t="s">
        <v>6382</v>
      </c>
      <c r="D11" s="63"/>
      <c r="E11" s="109" t="s">
        <v>6383</v>
      </c>
      <c r="F11" s="110" t="s">
        <v>6384</v>
      </c>
      <c r="G11" s="72" t="s">
        <v>41</v>
      </c>
      <c r="H11" s="451" t="s">
        <v>520</v>
      </c>
      <c r="I11" s="672" t="s">
        <v>186</v>
      </c>
      <c r="J11" s="673" t="s">
        <v>28</v>
      </c>
      <c r="K11" s="13" t="s">
        <v>6385</v>
      </c>
      <c r="L11" s="13" t="s">
        <v>6386</v>
      </c>
      <c r="M11" s="66" t="s">
        <v>30</v>
      </c>
      <c r="N11" s="373">
        <v>8500</v>
      </c>
      <c r="O11" s="88">
        <v>19000</v>
      </c>
      <c r="P11" s="88">
        <f t="shared" si="1"/>
        <v>161500000</v>
      </c>
      <c r="Q11" s="316"/>
      <c r="R11" s="112">
        <f t="shared" si="0"/>
        <v>161500000</v>
      </c>
      <c r="S11" s="106" t="s">
        <v>4545</v>
      </c>
      <c r="T11" s="315" t="s">
        <v>6387</v>
      </c>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c r="CE11" s="68"/>
      <c r="CF11" s="68"/>
      <c r="CG11" s="68"/>
      <c r="CH11" s="68"/>
      <c r="CI11" s="68"/>
      <c r="CJ11" s="68"/>
      <c r="CK11" s="68"/>
      <c r="CL11" s="68"/>
      <c r="CM11" s="68"/>
      <c r="CN11" s="68"/>
      <c r="CO11" s="68"/>
      <c r="CP11" s="68"/>
      <c r="CQ11" s="68"/>
      <c r="CR11" s="68"/>
      <c r="CS11" s="68"/>
      <c r="CT11" s="68"/>
      <c r="CU11" s="68"/>
      <c r="CV11" s="68"/>
      <c r="CW11" s="68"/>
      <c r="CX11" s="68"/>
      <c r="CY11" s="68"/>
      <c r="CZ11" s="68"/>
      <c r="DA11" s="68"/>
      <c r="DB11" s="68"/>
      <c r="DC11" s="68"/>
      <c r="DD11" s="68"/>
      <c r="DE11" s="68"/>
      <c r="DF11" s="68"/>
      <c r="DG11" s="68"/>
      <c r="DH11" s="68"/>
      <c r="DI11" s="68"/>
      <c r="DJ11" s="68"/>
      <c r="DK11" s="68"/>
      <c r="DL11" s="68"/>
      <c r="DM11" s="68"/>
      <c r="DN11" s="68"/>
      <c r="DO11" s="68"/>
      <c r="DP11" s="68"/>
      <c r="DQ11" s="68"/>
      <c r="DR11" s="68"/>
      <c r="DS11" s="68"/>
      <c r="DT11" s="68"/>
      <c r="DU11" s="68"/>
      <c r="DV11" s="68"/>
      <c r="DW11" s="68"/>
      <c r="DX11" s="68"/>
      <c r="DY11" s="68"/>
      <c r="DZ11" s="68"/>
      <c r="EA11" s="68"/>
      <c r="EB11" s="68"/>
      <c r="EC11" s="68"/>
      <c r="ED11" s="68"/>
      <c r="EE11" s="68"/>
      <c r="EF11" s="68"/>
      <c r="EG11" s="68"/>
      <c r="EH11" s="68"/>
      <c r="EI11" s="68"/>
      <c r="EJ11" s="68"/>
      <c r="EK11" s="68"/>
      <c r="EL11" s="68"/>
      <c r="EM11" s="68"/>
      <c r="EN11" s="68"/>
      <c r="EO11" s="68"/>
      <c r="EP11" s="68"/>
      <c r="EQ11" s="68"/>
      <c r="ER11" s="68"/>
      <c r="ES11" s="68"/>
      <c r="ET11" s="68"/>
      <c r="EU11" s="68"/>
      <c r="EV11" s="68"/>
      <c r="EW11" s="68"/>
      <c r="EX11" s="68"/>
      <c r="EY11" s="68"/>
      <c r="EZ11" s="68"/>
      <c r="FA11" s="68"/>
      <c r="FB11" s="68"/>
      <c r="FC11" s="68"/>
      <c r="FD11" s="68"/>
      <c r="FE11" s="68"/>
      <c r="FF11" s="68"/>
      <c r="FG11" s="68"/>
      <c r="FH11" s="68"/>
      <c r="FI11" s="68"/>
      <c r="FJ11" s="68"/>
      <c r="FK11" s="68"/>
      <c r="FL11" s="68"/>
      <c r="FM11" s="68"/>
      <c r="FN11" s="68"/>
      <c r="FO11" s="68"/>
      <c r="FP11" s="68"/>
      <c r="FQ11" s="68"/>
      <c r="FR11" s="68"/>
      <c r="FS11" s="68"/>
      <c r="FT11" s="68"/>
      <c r="FU11" s="68"/>
      <c r="FV11" s="68"/>
      <c r="FW11" s="68"/>
      <c r="FX11" s="68"/>
      <c r="FY11" s="68"/>
      <c r="FZ11" s="68"/>
      <c r="GA11" s="68"/>
      <c r="GB11" s="68"/>
      <c r="GC11" s="68"/>
      <c r="GD11" s="68"/>
      <c r="GE11" s="68"/>
      <c r="GF11" s="68"/>
      <c r="GG11" s="68"/>
      <c r="GH11" s="68"/>
      <c r="GI11" s="68"/>
      <c r="GJ11" s="68"/>
      <c r="GK11" s="68"/>
      <c r="GL11" s="68"/>
      <c r="GM11" s="68"/>
      <c r="GN11" s="68"/>
      <c r="GO11" s="68"/>
      <c r="GP11" s="68"/>
      <c r="GQ11" s="68"/>
      <c r="GR11" s="68"/>
      <c r="GS11" s="68"/>
      <c r="GT11" s="68"/>
      <c r="GU11" s="68"/>
      <c r="GV11" s="68"/>
      <c r="GW11" s="68"/>
      <c r="GX11" s="68"/>
      <c r="GY11" s="68"/>
      <c r="GZ11" s="68"/>
      <c r="HA11" s="68"/>
      <c r="HB11" s="68"/>
      <c r="HC11" s="68"/>
      <c r="HD11" s="68"/>
      <c r="HE11" s="68"/>
      <c r="HF11" s="68"/>
      <c r="HG11" s="68"/>
      <c r="HH11" s="68"/>
      <c r="HI11" s="68"/>
      <c r="HJ11" s="68"/>
      <c r="HK11" s="68"/>
      <c r="HL11" s="68"/>
      <c r="HM11" s="68"/>
      <c r="HN11" s="68"/>
      <c r="HO11" s="68"/>
      <c r="HP11" s="68"/>
      <c r="HQ11" s="68"/>
      <c r="HR11" s="68"/>
      <c r="HS11" s="68"/>
      <c r="HT11" s="68"/>
      <c r="HU11" s="68"/>
      <c r="HV11" s="68"/>
      <c r="HW11" s="68"/>
      <c r="HX11" s="68"/>
    </row>
    <row r="12" spans="1:232" s="71" customFormat="1" ht="51">
      <c r="A12" s="49">
        <v>1392</v>
      </c>
      <c r="B12" s="62">
        <v>4</v>
      </c>
      <c r="C12" s="1" t="s">
        <v>1799</v>
      </c>
      <c r="D12" s="45"/>
      <c r="E12" s="39" t="s">
        <v>1800</v>
      </c>
      <c r="F12" s="2" t="s">
        <v>1801</v>
      </c>
      <c r="G12" s="13" t="s">
        <v>1802</v>
      </c>
      <c r="H12" s="674" t="s">
        <v>646</v>
      </c>
      <c r="I12" s="675" t="s">
        <v>1803</v>
      </c>
      <c r="J12" s="676" t="s">
        <v>1798</v>
      </c>
      <c r="K12" s="81" t="s">
        <v>1804</v>
      </c>
      <c r="L12" s="3" t="s">
        <v>952</v>
      </c>
      <c r="M12" s="3" t="s">
        <v>30</v>
      </c>
      <c r="N12" s="636">
        <v>2200</v>
      </c>
      <c r="O12" s="82">
        <v>1050</v>
      </c>
      <c r="P12" s="88">
        <f t="shared" si="1"/>
        <v>2310000</v>
      </c>
      <c r="Q12" s="316"/>
      <c r="R12" s="83">
        <f t="shared" si="0"/>
        <v>2310000</v>
      </c>
      <c r="S12" s="14" t="s">
        <v>311</v>
      </c>
      <c r="T12" s="315" t="s">
        <v>1805</v>
      </c>
      <c r="U12" s="73"/>
      <c r="V12" s="73"/>
      <c r="W12" s="73"/>
      <c r="X12" s="73"/>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c r="FN12" s="61"/>
      <c r="FO12" s="61"/>
      <c r="FP12" s="61"/>
      <c r="FQ12" s="61"/>
      <c r="FR12" s="61"/>
      <c r="FS12" s="61"/>
      <c r="FT12" s="61"/>
      <c r="FU12" s="61"/>
      <c r="FV12" s="61"/>
      <c r="FW12" s="61"/>
      <c r="FX12" s="61"/>
      <c r="FY12" s="61"/>
      <c r="FZ12" s="61"/>
      <c r="GA12" s="61"/>
      <c r="GB12" s="61"/>
      <c r="GC12" s="61"/>
      <c r="GD12" s="61"/>
      <c r="GE12" s="61"/>
      <c r="GF12" s="61"/>
      <c r="GG12" s="61"/>
      <c r="GH12" s="61"/>
      <c r="GI12" s="61"/>
      <c r="GJ12" s="61"/>
      <c r="GK12" s="61"/>
      <c r="GL12" s="61"/>
      <c r="GM12" s="61"/>
      <c r="GN12" s="61"/>
      <c r="GO12" s="61"/>
      <c r="GP12" s="61"/>
      <c r="GQ12" s="61"/>
      <c r="GR12" s="61"/>
      <c r="GS12" s="61"/>
      <c r="GT12" s="61"/>
      <c r="GU12" s="61"/>
      <c r="GV12" s="61"/>
      <c r="GW12" s="61"/>
      <c r="GX12" s="61"/>
      <c r="GY12" s="61"/>
      <c r="GZ12" s="61"/>
      <c r="HA12" s="61"/>
      <c r="HB12" s="61"/>
      <c r="HC12" s="61"/>
      <c r="HD12" s="61"/>
      <c r="HE12" s="61"/>
      <c r="HF12" s="61"/>
      <c r="HG12" s="61"/>
      <c r="HH12" s="61"/>
      <c r="HI12" s="61"/>
      <c r="HJ12" s="61"/>
      <c r="HK12" s="61"/>
      <c r="HL12" s="61"/>
      <c r="HM12" s="61"/>
      <c r="HN12" s="61"/>
      <c r="HO12" s="61"/>
      <c r="HP12" s="61"/>
      <c r="HQ12" s="61"/>
      <c r="HR12" s="61"/>
      <c r="HS12" s="61"/>
      <c r="HT12" s="61"/>
      <c r="HU12" s="61"/>
      <c r="HV12" s="61"/>
      <c r="HW12" s="61"/>
      <c r="HX12" s="61"/>
    </row>
    <row r="13" spans="1:232" s="71" customFormat="1" ht="51">
      <c r="A13" s="49">
        <v>1393</v>
      </c>
      <c r="B13" s="64">
        <v>5</v>
      </c>
      <c r="C13" s="1" t="s">
        <v>5258</v>
      </c>
      <c r="D13" s="45"/>
      <c r="E13" s="39" t="s">
        <v>5259</v>
      </c>
      <c r="F13" s="312" t="s">
        <v>5260</v>
      </c>
      <c r="G13" s="9" t="s">
        <v>150</v>
      </c>
      <c r="H13" s="452" t="s">
        <v>5261</v>
      </c>
      <c r="I13" s="677" t="s">
        <v>5262</v>
      </c>
      <c r="J13" s="678" t="s">
        <v>151</v>
      </c>
      <c r="K13" s="17" t="s">
        <v>5263</v>
      </c>
      <c r="L13" s="17" t="s">
        <v>5257</v>
      </c>
      <c r="M13" s="9" t="s">
        <v>211</v>
      </c>
      <c r="N13" s="637">
        <v>4400</v>
      </c>
      <c r="O13" s="99">
        <v>10920</v>
      </c>
      <c r="P13" s="88">
        <f t="shared" si="1"/>
        <v>48048000</v>
      </c>
      <c r="Q13" s="316"/>
      <c r="R13" s="83">
        <f t="shared" si="0"/>
        <v>48048000</v>
      </c>
      <c r="S13" s="318" t="s">
        <v>5240</v>
      </c>
      <c r="T13" s="315" t="s">
        <v>5264</v>
      </c>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61"/>
      <c r="GH13" s="61"/>
      <c r="GI13" s="61"/>
      <c r="GJ13" s="61"/>
      <c r="GK13" s="61"/>
      <c r="GL13" s="61"/>
      <c r="GM13" s="61"/>
      <c r="GN13" s="61"/>
      <c r="GO13" s="61"/>
      <c r="GP13" s="61"/>
      <c r="GQ13" s="61"/>
      <c r="GR13" s="61"/>
      <c r="GS13" s="61"/>
      <c r="GT13" s="61"/>
      <c r="GU13" s="61"/>
      <c r="GV13" s="61"/>
      <c r="GW13" s="61"/>
      <c r="GX13" s="61"/>
      <c r="GY13" s="61"/>
      <c r="GZ13" s="61"/>
      <c r="HA13" s="61"/>
      <c r="HB13" s="61"/>
      <c r="HC13" s="61"/>
      <c r="HD13" s="61"/>
      <c r="HE13" s="61"/>
      <c r="HF13" s="61"/>
      <c r="HG13" s="61"/>
      <c r="HH13" s="61"/>
      <c r="HI13" s="61"/>
      <c r="HJ13" s="61"/>
      <c r="HK13" s="61"/>
      <c r="HL13" s="61"/>
      <c r="HM13" s="61"/>
      <c r="HN13" s="61"/>
      <c r="HO13" s="61"/>
      <c r="HP13" s="61"/>
      <c r="HQ13" s="61"/>
      <c r="HR13" s="61"/>
      <c r="HS13" s="61"/>
      <c r="HT13" s="61"/>
      <c r="HU13" s="61"/>
      <c r="HV13" s="61"/>
      <c r="HW13" s="61"/>
      <c r="HX13" s="61"/>
    </row>
    <row r="14" spans="1:232" s="71" customFormat="1" ht="51">
      <c r="A14" s="49">
        <v>1394</v>
      </c>
      <c r="B14" s="62">
        <v>6</v>
      </c>
      <c r="C14" s="72" t="s">
        <v>6544</v>
      </c>
      <c r="D14" s="63"/>
      <c r="E14" s="109" t="s">
        <v>6545</v>
      </c>
      <c r="F14" s="111" t="s">
        <v>6546</v>
      </c>
      <c r="G14" s="66" t="s">
        <v>6547</v>
      </c>
      <c r="H14" s="451" t="s">
        <v>6548</v>
      </c>
      <c r="I14" s="679" t="s">
        <v>6549</v>
      </c>
      <c r="J14" s="673" t="s">
        <v>151</v>
      </c>
      <c r="K14" s="13" t="s">
        <v>6550</v>
      </c>
      <c r="L14" s="13" t="s">
        <v>6551</v>
      </c>
      <c r="M14" s="66" t="s">
        <v>3563</v>
      </c>
      <c r="N14" s="373">
        <v>700</v>
      </c>
      <c r="O14" s="88">
        <v>577500</v>
      </c>
      <c r="P14" s="88">
        <f t="shared" si="1"/>
        <v>404250000</v>
      </c>
      <c r="Q14" s="316"/>
      <c r="R14" s="112">
        <f t="shared" si="0"/>
        <v>404250000</v>
      </c>
      <c r="S14" s="106" t="s">
        <v>4545</v>
      </c>
      <c r="T14" s="315" t="s">
        <v>6552</v>
      </c>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c r="BW14" s="68"/>
      <c r="BX14" s="68"/>
      <c r="BY14" s="68"/>
      <c r="BZ14" s="68"/>
      <c r="CA14" s="68"/>
      <c r="CB14" s="68"/>
      <c r="CC14" s="68"/>
      <c r="CD14" s="68"/>
      <c r="CE14" s="68"/>
      <c r="CF14" s="68"/>
      <c r="CG14" s="68"/>
      <c r="CH14" s="68"/>
      <c r="CI14" s="68"/>
      <c r="CJ14" s="68"/>
      <c r="CK14" s="68"/>
      <c r="CL14" s="68"/>
      <c r="CM14" s="68"/>
      <c r="CN14" s="68"/>
      <c r="CO14" s="68"/>
      <c r="CP14" s="68"/>
      <c r="CQ14" s="68"/>
      <c r="CR14" s="68"/>
      <c r="CS14" s="68"/>
      <c r="CT14" s="68"/>
      <c r="CU14" s="68"/>
      <c r="CV14" s="68"/>
      <c r="CW14" s="68"/>
      <c r="CX14" s="68"/>
      <c r="CY14" s="68"/>
      <c r="CZ14" s="68"/>
      <c r="DA14" s="68"/>
      <c r="DB14" s="68"/>
      <c r="DC14" s="68"/>
      <c r="DD14" s="68"/>
      <c r="DE14" s="68"/>
      <c r="DF14" s="68"/>
      <c r="DG14" s="68"/>
      <c r="DH14" s="68"/>
      <c r="DI14" s="68"/>
      <c r="DJ14" s="68"/>
      <c r="DK14" s="68"/>
      <c r="DL14" s="68"/>
      <c r="DM14" s="68"/>
      <c r="DN14" s="68"/>
      <c r="DO14" s="68"/>
      <c r="DP14" s="68"/>
      <c r="DQ14" s="68"/>
      <c r="DR14" s="68"/>
      <c r="DS14" s="68"/>
      <c r="DT14" s="68"/>
      <c r="DU14" s="68"/>
      <c r="DV14" s="68"/>
      <c r="DW14" s="68"/>
      <c r="DX14" s="68"/>
      <c r="DY14" s="68"/>
      <c r="DZ14" s="68"/>
      <c r="EA14" s="68"/>
      <c r="EB14" s="68"/>
      <c r="EC14" s="68"/>
      <c r="ED14" s="68"/>
      <c r="EE14" s="68"/>
      <c r="EF14" s="68"/>
      <c r="EG14" s="68"/>
      <c r="EH14" s="68"/>
      <c r="EI14" s="68"/>
      <c r="EJ14" s="68"/>
      <c r="EK14" s="68"/>
      <c r="EL14" s="68"/>
      <c r="EM14" s="68"/>
      <c r="EN14" s="68"/>
      <c r="EO14" s="68"/>
      <c r="EP14" s="68"/>
      <c r="EQ14" s="68"/>
      <c r="ER14" s="68"/>
      <c r="ES14" s="68"/>
      <c r="ET14" s="68"/>
      <c r="EU14" s="68"/>
      <c r="EV14" s="68"/>
      <c r="EW14" s="68"/>
      <c r="EX14" s="68"/>
      <c r="EY14" s="68"/>
      <c r="EZ14" s="68"/>
      <c r="FA14" s="68"/>
      <c r="FB14" s="68"/>
      <c r="FC14" s="68"/>
      <c r="FD14" s="68"/>
      <c r="FE14" s="68"/>
      <c r="FF14" s="68"/>
      <c r="FG14" s="68"/>
      <c r="FH14" s="68"/>
      <c r="FI14" s="68"/>
      <c r="FJ14" s="68"/>
      <c r="FK14" s="68"/>
      <c r="FL14" s="68"/>
      <c r="FM14" s="68"/>
      <c r="FN14" s="68"/>
      <c r="FO14" s="68"/>
      <c r="FP14" s="68"/>
      <c r="FQ14" s="68"/>
      <c r="FR14" s="68"/>
      <c r="FS14" s="68"/>
      <c r="FT14" s="68"/>
      <c r="FU14" s="68"/>
      <c r="FV14" s="68"/>
      <c r="FW14" s="68"/>
      <c r="FX14" s="68"/>
      <c r="FY14" s="68"/>
      <c r="FZ14" s="68"/>
      <c r="GA14" s="68"/>
      <c r="GB14" s="68"/>
      <c r="GC14" s="68"/>
      <c r="GD14" s="68"/>
      <c r="GE14" s="68"/>
      <c r="GF14" s="68"/>
      <c r="GG14" s="68"/>
      <c r="GH14" s="68"/>
      <c r="GI14" s="68"/>
      <c r="GJ14" s="68"/>
      <c r="GK14" s="68"/>
      <c r="GL14" s="68"/>
      <c r="GM14" s="68"/>
      <c r="GN14" s="68"/>
      <c r="GO14" s="68"/>
      <c r="GP14" s="68"/>
      <c r="GQ14" s="68"/>
      <c r="GR14" s="68"/>
      <c r="GS14" s="68"/>
      <c r="GT14" s="68"/>
      <c r="GU14" s="68"/>
      <c r="GV14" s="68"/>
      <c r="GW14" s="68"/>
      <c r="GX14" s="68"/>
      <c r="GY14" s="68"/>
      <c r="GZ14" s="68"/>
      <c r="HA14" s="68"/>
      <c r="HB14" s="68"/>
      <c r="HC14" s="68"/>
      <c r="HD14" s="68"/>
      <c r="HE14" s="68"/>
      <c r="HF14" s="68"/>
      <c r="HG14" s="68"/>
      <c r="HH14" s="68"/>
      <c r="HI14" s="68"/>
      <c r="HJ14" s="68"/>
      <c r="HK14" s="68"/>
      <c r="HL14" s="68"/>
      <c r="HM14" s="68"/>
      <c r="HN14" s="68"/>
      <c r="HO14" s="68"/>
      <c r="HP14" s="68"/>
      <c r="HQ14" s="68"/>
      <c r="HR14" s="68"/>
      <c r="HS14" s="68"/>
      <c r="HT14" s="68"/>
      <c r="HU14" s="68"/>
      <c r="HV14" s="68"/>
      <c r="HW14" s="68"/>
      <c r="HX14" s="68"/>
    </row>
    <row r="15" spans="1:232" ht="15.75">
      <c r="B15" s="670"/>
      <c r="C15" s="670"/>
      <c r="E15" s="668" t="s">
        <v>7098</v>
      </c>
      <c r="F15" s="661"/>
      <c r="G15" s="661"/>
      <c r="H15" s="661"/>
      <c r="I15" s="661"/>
      <c r="J15" s="661"/>
      <c r="K15" s="661"/>
      <c r="L15" s="661"/>
      <c r="M15" s="661"/>
      <c r="N15" s="757" t="s">
        <v>7100</v>
      </c>
      <c r="O15" s="757"/>
      <c r="P15" s="671">
        <f>SUM(P9:P14)</f>
        <v>1454374500</v>
      </c>
      <c r="Q15" s="669"/>
      <c r="R15" s="669"/>
    </row>
    <row r="17" spans="12:17" ht="16.5">
      <c r="L17" s="750" t="s">
        <v>7096</v>
      </c>
      <c r="M17" s="750"/>
      <c r="N17" s="750"/>
      <c r="O17" s="750"/>
      <c r="P17" s="750"/>
      <c r="Q17" s="750"/>
    </row>
    <row r="18" spans="12:17" ht="16.5">
      <c r="L18" s="751" t="s">
        <v>7095</v>
      </c>
      <c r="M18" s="751"/>
      <c r="N18" s="751"/>
      <c r="O18" s="751"/>
      <c r="P18" s="751"/>
      <c r="Q18" s="751"/>
    </row>
  </sheetData>
  <mergeCells count="9">
    <mergeCell ref="L17:Q17"/>
    <mergeCell ref="L18:Q18"/>
    <mergeCell ref="N15:O15"/>
    <mergeCell ref="H8:J8"/>
    <mergeCell ref="B1:F1"/>
    <mergeCell ref="B2:F2"/>
    <mergeCell ref="B4:Q4"/>
    <mergeCell ref="B5:Q5"/>
    <mergeCell ref="B6:Q6"/>
  </mergeCells>
  <pageMargins left="0" right="0" top="0.5" bottom="0.5" header="0.3" footer="0.3"/>
  <pageSetup scale="8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DM TT BH</vt:lpstr>
      <vt:lpstr>DM ko TTBH</vt:lpstr>
      <vt:lpstr>'DM ko TTBH'!Print_Area</vt:lpstr>
      <vt:lpstr>'DM TT BH'!Print_Area</vt:lpstr>
      <vt:lpstr>'DM TT BH'!Print_Titles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duoc</dc:creator>
  <cp:lastModifiedBy>duoc</cp:lastModifiedBy>
  <cp:lastPrinted>2018-07-19T08:11:12Z</cp:lastPrinted>
  <dcterms:created xsi:type="dcterms:W3CDTF">2018-06-25T03:16:52Z</dcterms:created>
  <dcterms:modified xsi:type="dcterms:W3CDTF">2018-09-05T09:44:58Z</dcterms:modified>
</cp:coreProperties>
</file>